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58" activeTab="3"/>
  </bookViews>
  <sheets>
    <sheet name="AB 1045 Form" sheetId="5" r:id="rId1"/>
    <sheet name="FY2018 Revenue Variances" sheetId="4" r:id="rId2"/>
    <sheet name="Pharmacy CDM TAHOE FOREST HOSP" sheetId="2" r:id="rId3"/>
    <sheet name="TAHOE FOREST HOSP CDM" sheetId="7" r:id="rId4"/>
  </sheets>
  <definedNames>
    <definedName name="_xlnm._FilterDatabase" localSheetId="2" hidden="1">'Pharmacy CDM TAHOE FOREST HOSP'!$A$4:$P$1663</definedName>
    <definedName name="_xlnm.Print_Area" localSheetId="0">'AB 1045 Form'!$A$1:$C$84</definedName>
    <definedName name="_xlnm.Print_Titles" localSheetId="0">'AB 1045 Form'!$1:$4</definedName>
  </definedNames>
  <calcPr calcId="152511"/>
</workbook>
</file>

<file path=xl/calcChain.xml><?xml version="1.0" encoding="utf-8"?>
<calcChain xmlns="http://schemas.openxmlformats.org/spreadsheetml/2006/main">
  <c r="C73" i="5" l="1"/>
  <c r="C10" i="4" l="1"/>
  <c r="D10" i="4" s="1"/>
  <c r="E10" i="4" s="1"/>
  <c r="B10" i="4"/>
  <c r="D9" i="4"/>
  <c r="E9" i="4" s="1"/>
  <c r="E8" i="4"/>
  <c r="D8" i="4"/>
  <c r="D7" i="4"/>
  <c r="E7" i="4" s="1"/>
</calcChain>
</file>

<file path=xl/sharedStrings.xml><?xml version="1.0" encoding="utf-8"?>
<sst xmlns="http://schemas.openxmlformats.org/spreadsheetml/2006/main" count="26531" uniqueCount="11198">
  <si>
    <t>Medication ID</t>
  </si>
  <si>
    <t>Medication</t>
  </si>
  <si>
    <t>Form</t>
  </si>
  <si>
    <t>NDC</t>
  </si>
  <si>
    <t>11 Digit NDC Code</t>
  </si>
  <si>
    <t>Default NDC?</t>
  </si>
  <si>
    <t>Dispense Entire Pkg?</t>
  </si>
  <si>
    <t>Package Size</t>
  </si>
  <si>
    <t>Package Unit</t>
  </si>
  <si>
    <t>Package Description</t>
  </si>
  <si>
    <t>Implied Unit</t>
  </si>
  <si>
    <t>Cost</t>
  </si>
  <si>
    <t>Per Unit</t>
  </si>
  <si>
    <t>Charge Table</t>
  </si>
  <si>
    <t>Charge Quantity</t>
  </si>
  <si>
    <t>Charge</t>
  </si>
  <si>
    <t>MISOPROSTOL 200 MCG TABLET</t>
  </si>
  <si>
    <t>Tablet</t>
  </si>
  <si>
    <t>59762-5008-1</t>
  </si>
  <si>
    <t>59762500801</t>
  </si>
  <si>
    <t>Yes</t>
  </si>
  <si>
    <t/>
  </si>
  <si>
    <t>Each</t>
  </si>
  <si>
    <t>Bottle</t>
  </si>
  <si>
    <t>TFH GENERAL PHARMACY</t>
  </si>
  <si>
    <t>1 Each</t>
  </si>
  <si>
    <t>AMIODARONE 50 MG/ML INTRAVENOUS SOLUTION</t>
  </si>
  <si>
    <t>Solution</t>
  </si>
  <si>
    <t>67457-153-03</t>
  </si>
  <si>
    <t>67457015303</t>
  </si>
  <si>
    <t>mL</t>
  </si>
  <si>
    <t>Vial</t>
  </si>
  <si>
    <t>TFH STANDARD INJ</t>
  </si>
  <si>
    <t>3 mL</t>
  </si>
  <si>
    <t>67457-153-18</t>
  </si>
  <si>
    <t>67457015318</t>
  </si>
  <si>
    <t>18 mL</t>
  </si>
  <si>
    <t>67457-153-09</t>
  </si>
  <si>
    <t>67457015309</t>
  </si>
  <si>
    <t>9 mL</t>
  </si>
  <si>
    <t>67457-153-99</t>
  </si>
  <si>
    <t>67457015399</t>
  </si>
  <si>
    <t>67457-153-00</t>
  </si>
  <si>
    <t>67457015300</t>
  </si>
  <si>
    <t>DEXTROSE 50 % IN WATER (D50W) INTRAVENOUS SYRINGE</t>
  </si>
  <si>
    <t>Syringe</t>
  </si>
  <si>
    <t>0409-7517-16</t>
  </si>
  <si>
    <t>00409751716</t>
  </si>
  <si>
    <t>50 mL</t>
  </si>
  <si>
    <t>DOPAMINE 800 MG/500 ML (1,600 MCG/ML) IN 5 % DEXTROSE INTRAVENOUS SOLN</t>
  </si>
  <si>
    <t>0338-1007-03</t>
  </si>
  <si>
    <t>00338100703</t>
  </si>
  <si>
    <t>Bag</t>
  </si>
  <si>
    <t>500 mL</t>
  </si>
  <si>
    <t>0409-7809-24</t>
  </si>
  <si>
    <t>00409780924</t>
  </si>
  <si>
    <t>MAGNESIUM SULFATE 4 MEQ/ML (50 %) INJECTION SOLUTION</t>
  </si>
  <si>
    <t>39822-4025-1</t>
  </si>
  <si>
    <t>39822402501</t>
  </si>
  <si>
    <t>10 mL</t>
  </si>
  <si>
    <t>63323-064-26</t>
  </si>
  <si>
    <t>63323006426</t>
  </si>
  <si>
    <t>2 mL</t>
  </si>
  <si>
    <t>NALOXONE 0.4 MG/ML INJECTION SOLUTION</t>
  </si>
  <si>
    <t>67457-599-00</t>
  </si>
  <si>
    <t>67457059900</t>
  </si>
  <si>
    <t>1 mL</t>
  </si>
  <si>
    <t>67457-599-02</t>
  </si>
  <si>
    <t>67457059902</t>
  </si>
  <si>
    <t>17478-041-01</t>
  </si>
  <si>
    <t>17478004101</t>
  </si>
  <si>
    <t>METOPROLOL TARTRATE 5 MG/5 ML INTRAVENOUS SOLUTION</t>
  </si>
  <si>
    <t>36000-033-10</t>
  </si>
  <si>
    <t>36000003310</t>
  </si>
  <si>
    <t>5 mL</t>
  </si>
  <si>
    <t>70860-300-05</t>
  </si>
  <si>
    <t>70860030005</t>
  </si>
  <si>
    <t>0143-9873-10</t>
  </si>
  <si>
    <t>00143987310</t>
  </si>
  <si>
    <t>0143-9660-01</t>
  </si>
  <si>
    <t>00143966001</t>
  </si>
  <si>
    <t>0409-1778-05</t>
  </si>
  <si>
    <t>00409177805</t>
  </si>
  <si>
    <t>ADENOSINE 3 MG/ML INTRAVENOUS SOLUTION</t>
  </si>
  <si>
    <t>63323-651-02</t>
  </si>
  <si>
    <t>63323065102</t>
  </si>
  <si>
    <t>DEXTROSE 25 % IN WATER (D25W) INTRAVENOUS SYRINGE</t>
  </si>
  <si>
    <t>0409-1775-10</t>
  </si>
  <si>
    <t>00409177510</t>
  </si>
  <si>
    <t>ATROPINE 0.1 MG/ML INJECTION SYRINGE</t>
  </si>
  <si>
    <t>0409-1630-10</t>
  </si>
  <si>
    <t>00409163010</t>
  </si>
  <si>
    <t>EPINEPHRINE 0.1 MG/ML INJECTION SYRINGE</t>
  </si>
  <si>
    <t>0409-4921-20</t>
  </si>
  <si>
    <t>00409492120</t>
  </si>
  <si>
    <t>NALOXONE 1 MG/ML INJECTION SYRINGE</t>
  </si>
  <si>
    <t>76329-3369-1</t>
  </si>
  <si>
    <t>76329336901</t>
  </si>
  <si>
    <t>PROCAINAMIDE 500 MG/ML INJECTION SOLUTION</t>
  </si>
  <si>
    <t>0409-1903-01</t>
  </si>
  <si>
    <t>00409190301</t>
  </si>
  <si>
    <t>DANTROLENE 20 MG INTRAVENOUS SOLUTION</t>
  </si>
  <si>
    <t>Recon Soln</t>
  </si>
  <si>
    <t>27505-003-67</t>
  </si>
  <si>
    <t>27505000367</t>
  </si>
  <si>
    <t>FUROSEMIDE 10 MG/ML INJECTION SOLUTION</t>
  </si>
  <si>
    <t>63323-280-36</t>
  </si>
  <si>
    <t>63323028036</t>
  </si>
  <si>
    <t>63323-280-26</t>
  </si>
  <si>
    <t>63323028026</t>
  </si>
  <si>
    <t>4 mL</t>
  </si>
  <si>
    <t>63323-280-16</t>
  </si>
  <si>
    <t>63323028016</t>
  </si>
  <si>
    <t>SODIUM BICARBONATE 8.4 % (1 MEQ/ML) INTRAVENOUS SYRINGE</t>
  </si>
  <si>
    <t>0409-6637-34</t>
  </si>
  <si>
    <t>00409663734</t>
  </si>
  <si>
    <t>CALCIUM CHLORIDE 100 MG/ML (10 %) INTRAVENOUS SYRINGE</t>
  </si>
  <si>
    <t>0409-1631-10</t>
  </si>
  <si>
    <t>00409163110</t>
  </si>
  <si>
    <t>76329-3304-1</t>
  </si>
  <si>
    <t>76329330401</t>
  </si>
  <si>
    <t>INSULIN U-100 REGULAR HUMAN 100 UNIT/ML INJECTION SOLUTION</t>
  </si>
  <si>
    <t>0002-8215-17</t>
  </si>
  <si>
    <t>00002821517</t>
  </si>
  <si>
    <t>TFH CHEMOTHERAPY-BIOTECH</t>
  </si>
  <si>
    <t>WATER FOR INJECTION, STERILE INJECTION SOLUTION</t>
  </si>
  <si>
    <t>0409-4887-24</t>
  </si>
  <si>
    <t>00409488724</t>
  </si>
  <si>
    <t>0409-4887-10</t>
  </si>
  <si>
    <t>00409488710</t>
  </si>
  <si>
    <t>0409-4887-17</t>
  </si>
  <si>
    <t>00409488717</t>
  </si>
  <si>
    <t>63323-185-10</t>
  </si>
  <si>
    <t>63323018510</t>
  </si>
  <si>
    <t>0409-4887-50</t>
  </si>
  <si>
    <t>00409488750</t>
  </si>
  <si>
    <t>63323-185-50</t>
  </si>
  <si>
    <t>63323018550</t>
  </si>
  <si>
    <t>63323-185-20</t>
  </si>
  <si>
    <t>63323018520</t>
  </si>
  <si>
    <t>20 mL</t>
  </si>
  <si>
    <t>HEPARIN (PORCINE) (PF) 1,000 UNIT/500 ML IN 0.9 % SODIUM CHLORIDE IV</t>
  </si>
  <si>
    <t>Parenteral Solution</t>
  </si>
  <si>
    <t>0409-7620-13</t>
  </si>
  <si>
    <t>00409762013</t>
  </si>
  <si>
    <t>0264-9872-10</t>
  </si>
  <si>
    <t>00264987210</t>
  </si>
  <si>
    <t>LIDOCAINE 2 % MUCOSAL JELLY</t>
  </si>
  <si>
    <t>jelly</t>
  </si>
  <si>
    <t>17478-711-10</t>
  </si>
  <si>
    <t>17478071110</t>
  </si>
  <si>
    <t>Tube</t>
  </si>
  <si>
    <t>LIDOCAINE 5 % TOPICAL OINTMENT</t>
  </si>
  <si>
    <t>Ointment</t>
  </si>
  <si>
    <t>52565-008-14</t>
  </si>
  <si>
    <t>52565000814</t>
  </si>
  <si>
    <t>Gram</t>
  </si>
  <si>
    <t>35.44 Gram</t>
  </si>
  <si>
    <t>BENZOCAINE 20 % TOPICAL AEROSOL</t>
  </si>
  <si>
    <t>Aerosol</t>
  </si>
  <si>
    <t>0699-3100-02</t>
  </si>
  <si>
    <t>00699310002</t>
  </si>
  <si>
    <t>CANISTER</t>
  </si>
  <si>
    <t>57 Gram</t>
  </si>
  <si>
    <t>PHENYLEPHRINE 1 % NASAL SPRAY</t>
  </si>
  <si>
    <t>Spray, Non-Aerosol</t>
  </si>
  <si>
    <t>50323-00604</t>
  </si>
  <si>
    <t>50323000604</t>
  </si>
  <si>
    <t>SQUEEZ BTL</t>
  </si>
  <si>
    <t>15 mL</t>
  </si>
  <si>
    <t>BUPIVACAINE (PF) 0.25 % (2.5 MG/ML) INJECTION SOLUTION</t>
  </si>
  <si>
    <t>55150-168-30</t>
  </si>
  <si>
    <t>55150016830</t>
  </si>
  <si>
    <t>30 mL</t>
  </si>
  <si>
    <t>0409-1559-19</t>
  </si>
  <si>
    <t>00409155919</t>
  </si>
  <si>
    <t>0409-1159-19</t>
  </si>
  <si>
    <t>00409115919</t>
  </si>
  <si>
    <t>SODIUM BICARBONATE 4 % INTRAVENOUS SOLUTION</t>
  </si>
  <si>
    <t>0409-6609-02</t>
  </si>
  <si>
    <t>00409660902</t>
  </si>
  <si>
    <t>SODIUM CHLORIDE 0.9 % INJECTION SOLUTION</t>
  </si>
  <si>
    <t>0409-4888-20</t>
  </si>
  <si>
    <t>00409488820</t>
  </si>
  <si>
    <t>0409-4888-03</t>
  </si>
  <si>
    <t>00409488803</t>
  </si>
  <si>
    <t>63323-186-10</t>
  </si>
  <si>
    <t>63323018610</t>
  </si>
  <si>
    <t>EPINEPHRINE 1 MG/ML (1 ML) INJECTION SOLUTION</t>
  </si>
  <si>
    <t>0409-7241-10</t>
  </si>
  <si>
    <t>00409724110</t>
  </si>
  <si>
    <t>AMPUL</t>
  </si>
  <si>
    <t>42023-159-25</t>
  </si>
  <si>
    <t>42023015925</t>
  </si>
  <si>
    <t>EPHEDRINE SULFATE 50 MG/ML INJECTION SOLUTION</t>
  </si>
  <si>
    <t>17478-515-00</t>
  </si>
  <si>
    <t>17478051500</t>
  </si>
  <si>
    <t>TFH CONTROLLED INJ</t>
  </si>
  <si>
    <t>SUCCINYLCHOLINE CHLORIDE 20 MG/ML INJECTION SOLUTION</t>
  </si>
  <si>
    <t>0409-6629-02</t>
  </si>
  <si>
    <t>00409662902</t>
  </si>
  <si>
    <t>PROPOFOL 10 MG/ML INTRAVENOUS EMULSION</t>
  </si>
  <si>
    <t>Emulsion</t>
  </si>
  <si>
    <t>63323-269-65</t>
  </si>
  <si>
    <t>63323026965</t>
  </si>
  <si>
    <t>100 mL</t>
  </si>
  <si>
    <t>63323-269-29</t>
  </si>
  <si>
    <t>63323026929</t>
  </si>
  <si>
    <t>ATROPINE 0.4 MG/ML INJECTION SOLUTION</t>
  </si>
  <si>
    <t>0517-0401-25</t>
  </si>
  <si>
    <t>00517040125</t>
  </si>
  <si>
    <t>0641-6006-01</t>
  </si>
  <si>
    <t>00641600601</t>
  </si>
  <si>
    <t>LIDOCAINE-EPINEPHRINE (PF) 1.5 %-1:200,000 INJECTION SOLUTION</t>
  </si>
  <si>
    <t>63323-488-17</t>
  </si>
  <si>
    <t>63323048817</t>
  </si>
  <si>
    <t>63323-488-31</t>
  </si>
  <si>
    <t>63323048831</t>
  </si>
  <si>
    <t>LIDOCAINE (PF) 20 MG/ML (2 %) INJECTION SOLUTION</t>
  </si>
  <si>
    <t>0409-4282-12</t>
  </si>
  <si>
    <t>00409428212</t>
  </si>
  <si>
    <t>0409-4282-02</t>
  </si>
  <si>
    <t>00409428202</t>
  </si>
  <si>
    <t>63323-496-97</t>
  </si>
  <si>
    <t>63323049697</t>
  </si>
  <si>
    <t>CARBOPROST TROMETHAMINE 250 MCG/ML INTRAMUSCULAR SOLUTION</t>
  </si>
  <si>
    <t>0009-0856-08</t>
  </si>
  <si>
    <t>00009085608</t>
  </si>
  <si>
    <t>0009-0856-05</t>
  </si>
  <si>
    <t>00009085605</t>
  </si>
  <si>
    <t>METHYLERGONOVINE 0.2 MG/ML (1 ML) INJECTION SOLUTION</t>
  </si>
  <si>
    <t>0517-0740-01</t>
  </si>
  <si>
    <t>00517074001</t>
  </si>
  <si>
    <t>OXYTOCIN 10 UNIT/ML INJECTION SOLUTION</t>
  </si>
  <si>
    <t>42023-116-02</t>
  </si>
  <si>
    <t>42023011602</t>
  </si>
  <si>
    <t>42023-116-25</t>
  </si>
  <si>
    <t>42023011625</t>
  </si>
  <si>
    <t>ALPRAZOLAM 0.25 MG TABLET</t>
  </si>
  <si>
    <t>0904-5858-61</t>
  </si>
  <si>
    <t>00904585861</t>
  </si>
  <si>
    <t>BLIST PACK</t>
  </si>
  <si>
    <t>TFH CONTROLLED NON-INJ</t>
  </si>
  <si>
    <t>BUPRENORPHINE HCL 0.3 MG/ML INJECTION SOLUTION</t>
  </si>
  <si>
    <t>12496-0757-1</t>
  </si>
  <si>
    <t>12496075701</t>
  </si>
  <si>
    <t>12496-0757-5</t>
  </si>
  <si>
    <t>12496075705</t>
  </si>
  <si>
    <t>CARISOPRODOL 350 MG TABLET</t>
  </si>
  <si>
    <t>63739-049-10</t>
  </si>
  <si>
    <t>63739004910</t>
  </si>
  <si>
    <t>CHLORDIAZEPOXIDE 25 MG CAPSULE</t>
  </si>
  <si>
    <t>Capsule</t>
  </si>
  <si>
    <t>51079-141-01</t>
  </si>
  <si>
    <t>51079014101</t>
  </si>
  <si>
    <t>51079-141-20</t>
  </si>
  <si>
    <t>51079014120</t>
  </si>
  <si>
    <t>CLONAZEPAM 1 MG TABLET</t>
  </si>
  <si>
    <t>0904-6102-61</t>
  </si>
  <si>
    <t>00904610261</t>
  </si>
  <si>
    <t>DIAZEPAM 5 MG TABLET</t>
  </si>
  <si>
    <t>51079-285-01</t>
  </si>
  <si>
    <t>51079028501</t>
  </si>
  <si>
    <t>51079-285-20</t>
  </si>
  <si>
    <t>51079028520</t>
  </si>
  <si>
    <t>DIAZEPAM 5 MG/ML INJECTION SYRINGE</t>
  </si>
  <si>
    <t>0409-1273-03</t>
  </si>
  <si>
    <t>00409127303</t>
  </si>
  <si>
    <t>0409-1273-32</t>
  </si>
  <si>
    <t>00409127332</t>
  </si>
  <si>
    <t>KETAMINE 10 MG/ML INJECTION SOLUTION</t>
  </si>
  <si>
    <t>67457-181-00</t>
  </si>
  <si>
    <t>67457018100</t>
  </si>
  <si>
    <t>67457-181-20</t>
  </si>
  <si>
    <t>67457018120</t>
  </si>
  <si>
    <t>LACOSAMIDE 100 MG TABLET</t>
  </si>
  <si>
    <t>0131-2478-35</t>
  </si>
  <si>
    <t>00131247835</t>
  </si>
  <si>
    <t>KETAMINE 100 MG/ML INJECTION SOLUTION</t>
  </si>
  <si>
    <t>42023-115-10</t>
  </si>
  <si>
    <t>42023011510</t>
  </si>
  <si>
    <t>DIPHENOXYLATE-ATROPINE 2.5 MG-0.025 MG TABLET</t>
  </si>
  <si>
    <t>0378-0415-01</t>
  </si>
  <si>
    <t>00378041501</t>
  </si>
  <si>
    <t>LORAZEPAM 1 MG TABLET</t>
  </si>
  <si>
    <t>63739-500-10</t>
  </si>
  <si>
    <t>63739050010</t>
  </si>
  <si>
    <t>63739-500-10-99-004</t>
  </si>
  <si>
    <t>6373905001099004</t>
  </si>
  <si>
    <t>Pack</t>
  </si>
  <si>
    <t>MIDAZOLAM 2 MG/ML SYRUP</t>
  </si>
  <si>
    <t>Syrup</t>
  </si>
  <si>
    <t>0574-0150-04-99-005</t>
  </si>
  <si>
    <t>0057401500499005</t>
  </si>
  <si>
    <t>0574-0150-04</t>
  </si>
  <si>
    <t>00574015004</t>
  </si>
  <si>
    <t>118 mL</t>
  </si>
  <si>
    <t>MIDAZOLAM (PF) 1 MG/ML INJECTION SOLUTION</t>
  </si>
  <si>
    <t>0409-2305-17</t>
  </si>
  <si>
    <t>00409230517</t>
  </si>
  <si>
    <t>MIDAZOLAM 5 MG/ML INJECTION SOLUTION</t>
  </si>
  <si>
    <t>63323-412-02</t>
  </si>
  <si>
    <t>63323041202</t>
  </si>
  <si>
    <t>63323-412-05</t>
  </si>
  <si>
    <t>63323041205</t>
  </si>
  <si>
    <t>MODAFINIL 100 MG TABLET</t>
  </si>
  <si>
    <t>0904-6423-04</t>
  </si>
  <si>
    <t>00904642304</t>
  </si>
  <si>
    <t>TPN CONSULT TO PHARMACY</t>
  </si>
  <si>
    <t>TPNCONSULT</t>
  </si>
  <si>
    <t>SOM NO CHARGE</t>
  </si>
  <si>
    <t>PHENOBARBITAL SODIUM 65 MG/ML INJECTION SOLUTION</t>
  </si>
  <si>
    <t>0641-0476-21</t>
  </si>
  <si>
    <t>00641047621</t>
  </si>
  <si>
    <t>0641-0476-25</t>
  </si>
  <si>
    <t>00641047625</t>
  </si>
  <si>
    <t>PHENOBARBITAL 32.4 MG TABLET</t>
  </si>
  <si>
    <t>63739-201-10</t>
  </si>
  <si>
    <t>63739020110</t>
  </si>
  <si>
    <t>PHENOBARBITAL 20 MG/5 ML (4 MG/ML) ORAL ELIXIR</t>
  </si>
  <si>
    <t>Elixir</t>
  </si>
  <si>
    <t>16571-330-16</t>
  </si>
  <si>
    <t>16571033016</t>
  </si>
  <si>
    <t>473 mL</t>
  </si>
  <si>
    <t>16571-330-16-99-005</t>
  </si>
  <si>
    <t>1657103301699005</t>
  </si>
  <si>
    <t>PREGABALIN 25 MG CAPSULE</t>
  </si>
  <si>
    <t>0071-1012-68</t>
  </si>
  <si>
    <t>00071101268</t>
  </si>
  <si>
    <t>PREGABALIN 75 MG CAPSULE</t>
  </si>
  <si>
    <t>0071-1014-41</t>
  </si>
  <si>
    <t>00071101441</t>
  </si>
  <si>
    <t>TEMAZEPAM 15 MG CAPSULE</t>
  </si>
  <si>
    <t>51079-418-01</t>
  </si>
  <si>
    <t>51079041801</t>
  </si>
  <si>
    <t>51079-418-20</t>
  </si>
  <si>
    <t>51079041820</t>
  </si>
  <si>
    <t>TRAMADOL 50 MG TABLET</t>
  </si>
  <si>
    <t>0904-6365-61</t>
  </si>
  <si>
    <t>00904636561</t>
  </si>
  <si>
    <t>MISOPROSTOL 25 MCG TAB</t>
  </si>
  <si>
    <t>43386-160-12-99-025</t>
  </si>
  <si>
    <t>4338601601299025</t>
  </si>
  <si>
    <t>ETHANOL (ETHYL ALCOHOL) 98 % INJECTION SOLUTION</t>
  </si>
  <si>
    <t>17478-503-05</t>
  </si>
  <si>
    <t>17478050305</t>
  </si>
  <si>
    <t>ZOLPIDEM 5 MG TABLET</t>
  </si>
  <si>
    <t>0904-6082-61</t>
  </si>
  <si>
    <t>00904608261</t>
  </si>
  <si>
    <t>0093-0073-01</t>
  </si>
  <si>
    <t>00093007301</t>
  </si>
  <si>
    <t>BELLADONNA ALKALOIDS-OPIUM 16.2 MG-60 MG RECTAL SUPPOSITORY</t>
  </si>
  <si>
    <t>Suppository</t>
  </si>
  <si>
    <t>0574-7040-12</t>
  </si>
  <si>
    <t>00574704012</t>
  </si>
  <si>
    <t>Box</t>
  </si>
  <si>
    <t>COCAINE 4 % TOPICAL SOLUTION</t>
  </si>
  <si>
    <t>0527-1728-74</t>
  </si>
  <si>
    <t>00527172874</t>
  </si>
  <si>
    <t>FENTANYL (PF) 2 MCG/ML-BUPIVACAINE 0.125 %-NACL INJECTION SOLUTION</t>
  </si>
  <si>
    <t>61553-205-50</t>
  </si>
  <si>
    <t>61553020550</t>
  </si>
  <si>
    <t>250 mL</t>
  </si>
  <si>
    <t>FENTANYL 50 MCG/HR TRANSDERMAL PATCH</t>
  </si>
  <si>
    <t>Patch 72HR</t>
  </si>
  <si>
    <t>0406-9050-76</t>
  </si>
  <si>
    <t>00406905076</t>
  </si>
  <si>
    <t>Patch</t>
  </si>
  <si>
    <t>FENTANYL 12 MCG/HR TRANSDERMAL PATCH</t>
  </si>
  <si>
    <t>0378-9119-16</t>
  </si>
  <si>
    <t>00378911916</t>
  </si>
  <si>
    <t>0378-9119-98</t>
  </si>
  <si>
    <t>00378911998</t>
  </si>
  <si>
    <t>FENTANYL 75 MCG/HR TRANSDERMAL PATCH</t>
  </si>
  <si>
    <t>0406-9075-76</t>
  </si>
  <si>
    <t>00406907576</t>
  </si>
  <si>
    <t>FENTANYL 25 MCG/HR TRANSDERMAL PATCH</t>
  </si>
  <si>
    <t>60505-7006-0</t>
  </si>
  <si>
    <t>60505700600</t>
  </si>
  <si>
    <t>60505-7006-2</t>
  </si>
  <si>
    <t>60505700602</t>
  </si>
  <si>
    <t>FENTANYL 100 MCG/HR TRANSDERMAL PATCH</t>
  </si>
  <si>
    <t>0406-9000-76</t>
  </si>
  <si>
    <t>00406900076</t>
  </si>
  <si>
    <t>FENTANYL (PF) 50 MCG/ML INJECTION SOLUTION</t>
  </si>
  <si>
    <t>0409-9094-18</t>
  </si>
  <si>
    <t>00409909418</t>
  </si>
  <si>
    <t>0409-9094-25</t>
  </si>
  <si>
    <t>00409909425</t>
  </si>
  <si>
    <t>0641-6027-01</t>
  </si>
  <si>
    <t>00641602701</t>
  </si>
  <si>
    <t>0641-6027-25</t>
  </si>
  <si>
    <t>00641602725</t>
  </si>
  <si>
    <t>17478-030-25</t>
  </si>
  <si>
    <t>17478003025</t>
  </si>
  <si>
    <t>17478-030-02</t>
  </si>
  <si>
    <t>17478003002</t>
  </si>
  <si>
    <t>0409-9093-35</t>
  </si>
  <si>
    <t>00409909335</t>
  </si>
  <si>
    <t>0409-9094-31</t>
  </si>
  <si>
    <t>00409909431</t>
  </si>
  <si>
    <t>ACETAMINOPHEN 160 MG/5 ML (5 ML) ORAL SUSPENSION</t>
  </si>
  <si>
    <t>Suspension</t>
  </si>
  <si>
    <t>68094-587-59</t>
  </si>
  <si>
    <t>68094058759</t>
  </si>
  <si>
    <t>Cup</t>
  </si>
  <si>
    <t>TFH PATIENT SENSITIVE</t>
  </si>
  <si>
    <t>FLUOXETINE 20 MG/5 ML (4 MG/ML) ORAL SOLUTION</t>
  </si>
  <si>
    <t>54838-523-40</t>
  </si>
  <si>
    <t>54838052340</t>
  </si>
  <si>
    <t>120 mL</t>
  </si>
  <si>
    <t>HYDROMORPHONE 2 MG/ML INJECTION SOLUTION</t>
  </si>
  <si>
    <t>0641-2341-41</t>
  </si>
  <si>
    <t>00641234141</t>
  </si>
  <si>
    <t>0641-0121-21</t>
  </si>
  <si>
    <t>00641012121</t>
  </si>
  <si>
    <t>0641-0121-25</t>
  </si>
  <si>
    <t>00641012125</t>
  </si>
  <si>
    <t>0409-3365-11</t>
  </si>
  <si>
    <t>00409336511</t>
  </si>
  <si>
    <t>HYDROMORPHONE 2 MG TABLET</t>
  </si>
  <si>
    <t>42858-301-25</t>
  </si>
  <si>
    <t>42858030125</t>
  </si>
  <si>
    <t>63739-275-10</t>
  </si>
  <si>
    <t>63739027510</t>
  </si>
  <si>
    <t>HYDROCODONE 7.5 MG-ACETAMINOPHEN 325 MG/15 ML ORAL SOLUTION</t>
  </si>
  <si>
    <t>0121-4772-05</t>
  </si>
  <si>
    <t>00121477205</t>
  </si>
  <si>
    <t>MEPERIDINE 50 MG TABLET</t>
  </si>
  <si>
    <t>0054-8595-11</t>
  </si>
  <si>
    <t>00054859511</t>
  </si>
  <si>
    <t>MEPERIDINE (PF) 50 MG/ML INJECTION SOLUTION</t>
  </si>
  <si>
    <t>0641-6053-01</t>
  </si>
  <si>
    <t>00641605301</t>
  </si>
  <si>
    <t>0641-6053-25</t>
  </si>
  <si>
    <t>00641605325</t>
  </si>
  <si>
    <t>METHADONE 10 MG/ML INJECTION SOLUTION</t>
  </si>
  <si>
    <t>67457-217-20-99-001</t>
  </si>
  <si>
    <t>6745702172099001</t>
  </si>
  <si>
    <t>67457-217-20</t>
  </si>
  <si>
    <t>67457021720</t>
  </si>
  <si>
    <t>METHADONE 10 MG/5 ML ORAL SOLUTION</t>
  </si>
  <si>
    <t>0054-3556-63-99-005</t>
  </si>
  <si>
    <t>0005435566399005</t>
  </si>
  <si>
    <t>METHADONE 10 MG TABLET</t>
  </si>
  <si>
    <t>0904-6530-61</t>
  </si>
  <si>
    <t>00904653061</t>
  </si>
  <si>
    <t>MORPHINE ER 15 MG TABLET,EXTENDED RELEASE</t>
  </si>
  <si>
    <t>Tablet Sustained Release</t>
  </si>
  <si>
    <t>0904-6557-61</t>
  </si>
  <si>
    <t>00904655761</t>
  </si>
  <si>
    <t>MORPHINE ER 30 MG TABLET,EXTENDED RELEASE</t>
  </si>
  <si>
    <t>0904-6558-61</t>
  </si>
  <si>
    <t>00904655861</t>
  </si>
  <si>
    <t>MORPHINE 2 MG/ML INTRAVENOUS CARTRIDGE</t>
  </si>
  <si>
    <t>Cartridge</t>
  </si>
  <si>
    <t>0409-1890-03</t>
  </si>
  <si>
    <t>00409189003</t>
  </si>
  <si>
    <t>0409-1890-01</t>
  </si>
  <si>
    <t>00409189001</t>
  </si>
  <si>
    <t>MORPHINE 10 MG/ML INTRAVENOUS CARTRIDGE</t>
  </si>
  <si>
    <t>0409-1893-01</t>
  </si>
  <si>
    <t>00409189301</t>
  </si>
  <si>
    <t>0409-1893-03</t>
  </si>
  <si>
    <t>00409189303</t>
  </si>
  <si>
    <t>EPINEPHRINE HCL (PF) 1 MG/ML (1 ML) INJECTION SOLUTION</t>
  </si>
  <si>
    <t>54288-103-10</t>
  </si>
  <si>
    <t>54288010310</t>
  </si>
  <si>
    <t>54288-103-01</t>
  </si>
  <si>
    <t>54288010301</t>
  </si>
  <si>
    <t>MORPHINE (PF) 1 MG/ML INJECTION SOLUTION</t>
  </si>
  <si>
    <t>0409-3815-12</t>
  </si>
  <si>
    <t>00409381512</t>
  </si>
  <si>
    <t>EPINEPHRINE 1 MG/ML INJECTION SOLUTION</t>
  </si>
  <si>
    <t>76329-9061-0</t>
  </si>
  <si>
    <t>76329906100</t>
  </si>
  <si>
    <t>MORPHINE CONCENTRATE 100 MG/5 ML (20 MG/ML) ORAL SOLUTION</t>
  </si>
  <si>
    <t>0054-0517-44-99-005</t>
  </si>
  <si>
    <t>0005405174499005</t>
  </si>
  <si>
    <t>.5 mL</t>
  </si>
  <si>
    <t>0054-0517-44</t>
  </si>
  <si>
    <t>00054051744</t>
  </si>
  <si>
    <t>NEOSTIGMINE METHYLSULFATE 3 MG/3 ML (1 MG/ML) INTRAVENOUS SYRINGE</t>
  </si>
  <si>
    <t>71019-205-07</t>
  </si>
  <si>
    <t>71019020507</t>
  </si>
  <si>
    <t>HYDROCODONE 10 MG-ACETAMINOPHEN 325 MG TABLET</t>
  </si>
  <si>
    <t>0904-6421-61</t>
  </si>
  <si>
    <t>00904642161</t>
  </si>
  <si>
    <t>OPIUM TINCTURE 10 MG/ML (MORPHINE) ORAL</t>
  </si>
  <si>
    <t>Tincture</t>
  </si>
  <si>
    <t>62559-153-04-99-001</t>
  </si>
  <si>
    <t>6255901530499001</t>
  </si>
  <si>
    <t>62559-153-04</t>
  </si>
  <si>
    <t>62559015304</t>
  </si>
  <si>
    <t>OXYCODONE ER 40 MG TABLET,CRUSH RESISTANT,EXTENDED RELEASE 12 HR</t>
  </si>
  <si>
    <t>tablet,oral only,ext.rel.12 hr</t>
  </si>
  <si>
    <t>59011-440-20</t>
  </si>
  <si>
    <t>59011044020</t>
  </si>
  <si>
    <t>OXYCODONE 5 MG TABLET</t>
  </si>
  <si>
    <t>0904-6444-61</t>
  </si>
  <si>
    <t>00904644461</t>
  </si>
  <si>
    <t>OXYCODONE 5 MG/5 ML ORAL SOLUTION</t>
  </si>
  <si>
    <t>64950-354-05</t>
  </si>
  <si>
    <t>64950035405</t>
  </si>
  <si>
    <t>PHENYLEPHRINE 1 MG/10 ML (100 MCG/ML) IN 0.9 % SOD.CHLORIDE IV SYRINGE</t>
  </si>
  <si>
    <t>71019-263-15</t>
  </si>
  <si>
    <t>71019026315</t>
  </si>
  <si>
    <t>42852-830-61</t>
  </si>
  <si>
    <t>42852083061</t>
  </si>
  <si>
    <t>OXYCODONE ER 10 MG TABLET,CRUSH RESISTANT,EXTENDED RELEASE 12 HR</t>
  </si>
  <si>
    <t>59011-410-20</t>
  </si>
  <si>
    <t>59011041020</t>
  </si>
  <si>
    <t>HYDROCODONE 5 MG-ACETAMINOPHEN 325 MG TABLET</t>
  </si>
  <si>
    <t>0904-6567-61</t>
  </si>
  <si>
    <t>00904656761</t>
  </si>
  <si>
    <t>0904-6567-61-99-006</t>
  </si>
  <si>
    <t>0090465676199006</t>
  </si>
  <si>
    <t>OXYCODONE-ACETAMINOPHEN 10 MG-325 MG TABLET</t>
  </si>
  <si>
    <t>0904-6439-61</t>
  </si>
  <si>
    <t>00904643961</t>
  </si>
  <si>
    <t>SENNOSIDES 8.8 MG/5 ML SYRUP</t>
  </si>
  <si>
    <t>0904-6289-09</t>
  </si>
  <si>
    <t>00904628909</t>
  </si>
  <si>
    <t>237 mL</t>
  </si>
  <si>
    <t>0904-6289-09-99-005</t>
  </si>
  <si>
    <t>0090462890999005</t>
  </si>
  <si>
    <t>ACETAMINOPHEN 325 MG TABLET</t>
  </si>
  <si>
    <t>50580-501-10</t>
  </si>
  <si>
    <t>50580050110</t>
  </si>
  <si>
    <t>50580-600-02</t>
  </si>
  <si>
    <t>50580060002</t>
  </si>
  <si>
    <t>ACETAMINOPHEN 500 MG TABLET</t>
  </si>
  <si>
    <t>0904-1988-61</t>
  </si>
  <si>
    <t>00904198861</t>
  </si>
  <si>
    <t>0904-1983-40</t>
  </si>
  <si>
    <t>00904198340</t>
  </si>
  <si>
    <t>ACETAZOLAMIDE 250 MG TABLET</t>
  </si>
  <si>
    <t>51672-4023-1</t>
  </si>
  <si>
    <t>51672402301</t>
  </si>
  <si>
    <t>ACYCLOVIR 200 MG CAPSULE</t>
  </si>
  <si>
    <t>50268-060-15</t>
  </si>
  <si>
    <t>50268006015</t>
  </si>
  <si>
    <t>50268-060-11</t>
  </si>
  <si>
    <t>50268006011</t>
  </si>
  <si>
    <t>ACYCLOVIR 800 MG TABLET</t>
  </si>
  <si>
    <t>68084-109-11</t>
  </si>
  <si>
    <t>68084010911</t>
  </si>
  <si>
    <t>68084-109-01</t>
  </si>
  <si>
    <t>68084010901</t>
  </si>
  <si>
    <t>ASPIRIN 25 MG-DIPYRIDAMOLE 200 MG CAPSULE,EXT.RELEASE 12 HR MULTIPHASE</t>
  </si>
  <si>
    <t>Cap, Multiphasic Release 12 HR</t>
  </si>
  <si>
    <t>0597-0001-60</t>
  </si>
  <si>
    <t>00597000160</t>
  </si>
  <si>
    <t>ALFUZOSIN ER 10 MG TABLET,EXTENDED RELEASE 24 HR</t>
  </si>
  <si>
    <t>Tablet Sustained Release 24HR</t>
  </si>
  <si>
    <t>69097-844-07</t>
  </si>
  <si>
    <t>69097084407</t>
  </si>
  <si>
    <t>ALLOPURINOL 100 MG TABLET</t>
  </si>
  <si>
    <t>51079-205-01</t>
  </si>
  <si>
    <t>51079020501</t>
  </si>
  <si>
    <t>62584-988-01</t>
  </si>
  <si>
    <t>62584098801</t>
  </si>
  <si>
    <t>ALLOPURINOL 300 MG TABLET</t>
  </si>
  <si>
    <t>0904-6572-61</t>
  </si>
  <si>
    <t>00904657261</t>
  </si>
  <si>
    <t>AMANTADINE HCL 100 MG CAPSULE</t>
  </si>
  <si>
    <t>68084-611-11</t>
  </si>
  <si>
    <t>68084061111</t>
  </si>
  <si>
    <t>68084-611-01</t>
  </si>
  <si>
    <t>68084061101</t>
  </si>
  <si>
    <t>AMIODARONE 200 MG TABLET</t>
  </si>
  <si>
    <t>0904-6556-61</t>
  </si>
  <si>
    <t>00904655661</t>
  </si>
  <si>
    <t>68084-371-01</t>
  </si>
  <si>
    <t>68084037101</t>
  </si>
  <si>
    <t>68084-371-11</t>
  </si>
  <si>
    <t>68084037111</t>
  </si>
  <si>
    <t>AMITRIPTYLINE 10 MG TABLET</t>
  </si>
  <si>
    <t>16729-171-01</t>
  </si>
  <si>
    <t>16729017101</t>
  </si>
  <si>
    <t>AMITRIPTYLINE 25 MG TABLET</t>
  </si>
  <si>
    <t>51079-107-01</t>
  </si>
  <si>
    <t>51079010701</t>
  </si>
  <si>
    <t>AMOXICILLIN 500 MG CAPSULE</t>
  </si>
  <si>
    <t>0093-3109-53</t>
  </si>
  <si>
    <t>00093310953</t>
  </si>
  <si>
    <t>AMLODIPINE 5 MG TABLET</t>
  </si>
  <si>
    <t>0904-6370-61</t>
  </si>
  <si>
    <t>00904637061</t>
  </si>
  <si>
    <t>AMPICILLIN 500 MG CAPSULE</t>
  </si>
  <si>
    <t>67253-181-10</t>
  </si>
  <si>
    <t>67253018110</t>
  </si>
  <si>
    <t>ANASTROZOLE 1 MG TABLET</t>
  </si>
  <si>
    <t>0093-7536-56</t>
  </si>
  <si>
    <t>00093753656</t>
  </si>
  <si>
    <t>16729-035-10</t>
  </si>
  <si>
    <t>16729003510</t>
  </si>
  <si>
    <t>APIXABAN 5 MG TABLET</t>
  </si>
  <si>
    <t>0003-0894-21</t>
  </si>
  <si>
    <t>00003089421</t>
  </si>
  <si>
    <t>HYDRALAZINE 10 MG TABLET</t>
  </si>
  <si>
    <t>23155-001-01</t>
  </si>
  <si>
    <t>23155000101</t>
  </si>
  <si>
    <t>0904-6440-61</t>
  </si>
  <si>
    <t>00904644061</t>
  </si>
  <si>
    <t>HYDRALAZINE 25 MG TABLET</t>
  </si>
  <si>
    <t>62584-733-11</t>
  </si>
  <si>
    <t>62584073311</t>
  </si>
  <si>
    <t>DESOGESTREL 0.15 MG-ETHINYL ESTRADIOL 0.03 MG TABLET</t>
  </si>
  <si>
    <t>0603-7540-01</t>
  </si>
  <si>
    <t>00603754001</t>
  </si>
  <si>
    <t>ARIPIPRAZOLE 10 MG TABLET</t>
  </si>
  <si>
    <t>65162-898-03</t>
  </si>
  <si>
    <t>65162089803</t>
  </si>
  <si>
    <t>ASCORBIC ACID (VITAMIN C) 500 MG TABLET</t>
  </si>
  <si>
    <t>0904-0523-61</t>
  </si>
  <si>
    <t>00904052361</t>
  </si>
  <si>
    <t>ASPIRIN 81 MG TABLET,DELAYED RELEASE</t>
  </si>
  <si>
    <t>Tablet, Delayed Release (E.C.)</t>
  </si>
  <si>
    <t>63739-522-10</t>
  </si>
  <si>
    <t>63739052210</t>
  </si>
  <si>
    <t>ASPIRIN 81 MG CHEWABLE TABLET</t>
  </si>
  <si>
    <t>Tablet, Chewable</t>
  </si>
  <si>
    <t>66553-002-01</t>
  </si>
  <si>
    <t>66553000201</t>
  </si>
  <si>
    <t>ASPIRIN 325 MG TABLET</t>
  </si>
  <si>
    <t>66553-001-01</t>
  </si>
  <si>
    <t>66553000101</t>
  </si>
  <si>
    <t>ASPIRIN 325 MG TABLET,DELAYED RELEASE</t>
  </si>
  <si>
    <t>0603-0168-21</t>
  </si>
  <si>
    <t>00603016821</t>
  </si>
  <si>
    <t>57896-921-01</t>
  </si>
  <si>
    <t>57896092101</t>
  </si>
  <si>
    <t>AMOXICILLIN 500 MG-POTASSIUM CLAVULANATE 125 MG TABLET</t>
  </si>
  <si>
    <t>66685-1002-0</t>
  </si>
  <si>
    <t>66685100200</t>
  </si>
  <si>
    <t>AMOXICILLIN 875 MG-POTASSIUM CLAVULANATE 125 MG TABLET</t>
  </si>
  <si>
    <t>66685-1001-0</t>
  </si>
  <si>
    <t>66685100100</t>
  </si>
  <si>
    <t>ATENOLOL 50 MG TABLET</t>
  </si>
  <si>
    <t>62584-467-11</t>
  </si>
  <si>
    <t>62584046711</t>
  </si>
  <si>
    <t>62584-467-01</t>
  </si>
  <si>
    <t>62584046701</t>
  </si>
  <si>
    <t>ATENOLOL 25 MG TABLET</t>
  </si>
  <si>
    <t>0904-5392-61</t>
  </si>
  <si>
    <t>00904539261</t>
  </si>
  <si>
    <t>51079-759-20</t>
  </si>
  <si>
    <t>51079075920</t>
  </si>
  <si>
    <t>ATORVASTATIN 20 MG TABLET</t>
  </si>
  <si>
    <t>0904-6291-61</t>
  </si>
  <si>
    <t>00904629161</t>
  </si>
  <si>
    <t>AZATHIOPRINE 50 MG TABLET</t>
  </si>
  <si>
    <t>51079-620-06</t>
  </si>
  <si>
    <t>51079062006</t>
  </si>
  <si>
    <t>51079-620-01</t>
  </si>
  <si>
    <t>51079062001</t>
  </si>
  <si>
    <t>AZITHROMYCIN 250 MG TABLET</t>
  </si>
  <si>
    <t>0904-6405-06</t>
  </si>
  <si>
    <t>00904640506</t>
  </si>
  <si>
    <t>BACLOFEN 10 MG TABLET</t>
  </si>
  <si>
    <t>0904-6475-61</t>
  </si>
  <si>
    <t>00904647561</t>
  </si>
  <si>
    <t>BENAZEPRIL 10 MG TABLET</t>
  </si>
  <si>
    <t>51079-145-20</t>
  </si>
  <si>
    <t>51079014520</t>
  </si>
  <si>
    <t>51079-145-01</t>
  </si>
  <si>
    <t>51079014501</t>
  </si>
  <si>
    <t>BENZONATATE 100 MG CAPSULE</t>
  </si>
  <si>
    <t>67877-105-01</t>
  </si>
  <si>
    <t>67877010501</t>
  </si>
  <si>
    <t>67877-573-01</t>
  </si>
  <si>
    <t>67877057301</t>
  </si>
  <si>
    <t>BENZTROPINE 2 MG TABLET</t>
  </si>
  <si>
    <t>0832-1082-00</t>
  </si>
  <si>
    <t>00832108200</t>
  </si>
  <si>
    <t>BISACODYL 5 MG TABLET,DELAYED RELEASE</t>
  </si>
  <si>
    <t>0904-6407-61</t>
  </si>
  <si>
    <t>00904640761</t>
  </si>
  <si>
    <t>BISOPROLOL FUMARATE 5 MG TABLET</t>
  </si>
  <si>
    <t>68084-487-11</t>
  </si>
  <si>
    <t>68084048711</t>
  </si>
  <si>
    <t>BROMOCRIPTINE 2.5 MG TABLET</t>
  </si>
  <si>
    <t>0574-0106-03</t>
  </si>
  <si>
    <t>00574010603</t>
  </si>
  <si>
    <t>BUDESONIDE DR - ER 3 MG CAPSULE,DELAYED,EXTENDED RELEASE</t>
  </si>
  <si>
    <t>Capsule, Delayed &amp; Ext.Release</t>
  </si>
  <si>
    <t>49884-501-01</t>
  </si>
  <si>
    <t>49884050101</t>
  </si>
  <si>
    <t>BUMETANIDE 1 MG TABLET</t>
  </si>
  <si>
    <t>0185-0129-01</t>
  </si>
  <si>
    <t>00185012901</t>
  </si>
  <si>
    <t>BUPROPION HCL 75 MG TABLET</t>
  </si>
  <si>
    <t>60505-0158-1</t>
  </si>
  <si>
    <t>60505015801</t>
  </si>
  <si>
    <t>BUPROPION HCL SR 100 MG TABLET,12 HR SUSTAINED-RELEASE</t>
  </si>
  <si>
    <t>Tablet Sustained Release 12HR</t>
  </si>
  <si>
    <t>0185-0410-60</t>
  </si>
  <si>
    <t>00185041060</t>
  </si>
  <si>
    <t>BUPROPION HCL 100 MG TABLET</t>
  </si>
  <si>
    <t>60505-0157-1</t>
  </si>
  <si>
    <t>60505015701</t>
  </si>
  <si>
    <t>BUPROPION HCL SR 150 MG TABLET,12 HR SUSTAINED-RELEASE</t>
  </si>
  <si>
    <t>0185-0415-60</t>
  </si>
  <si>
    <t>00185041560</t>
  </si>
  <si>
    <t>BUPROPION HCL XL 150 MG 24 HR TABLET, EXTENDED RELEASE</t>
  </si>
  <si>
    <t>0115-6811-10</t>
  </si>
  <si>
    <t>00115681110</t>
  </si>
  <si>
    <t>BUSPIRONE 5 MG TABLET</t>
  </si>
  <si>
    <t>51079-985-01</t>
  </si>
  <si>
    <t>51079098501</t>
  </si>
  <si>
    <t>CALCITRIOL 0.25 MCG CAPSULE</t>
  </si>
  <si>
    <t>23155-118-03</t>
  </si>
  <si>
    <t>23155011803</t>
  </si>
  <si>
    <t>CALCIUM CARBONATE 200 MG CALCIUM (500 MG) CHEWABLE TABLET</t>
  </si>
  <si>
    <t>66553-004-01</t>
  </si>
  <si>
    <t>66553000401</t>
  </si>
  <si>
    <t>CALCIUM CARBONATE 500 MG (1,250 MG)-VITAMIN D3 200 UNIT TABLET</t>
  </si>
  <si>
    <t>37864-08289</t>
  </si>
  <si>
    <t>37864008289</t>
  </si>
  <si>
    <t>CALCIUM CITRATE-VITAMIN D3 315 MG-250 UNIT TABLET</t>
  </si>
  <si>
    <t>77333-11325</t>
  </si>
  <si>
    <t>77333011325</t>
  </si>
  <si>
    <t>CANDESARTAN 8 MG TABLET</t>
  </si>
  <si>
    <t>0781-5937-31</t>
  </si>
  <si>
    <t>00781593731</t>
  </si>
  <si>
    <t>CAPTOPRIL 12.5 MG TABLET</t>
  </si>
  <si>
    <t>0143-1171-01</t>
  </si>
  <si>
    <t>00143117101</t>
  </si>
  <si>
    <t>CARBAMAZEPINE 200 MG TABLET</t>
  </si>
  <si>
    <t>51079-385-01</t>
  </si>
  <si>
    <t>51079038501</t>
  </si>
  <si>
    <t>CARBAMAZEPINE ER 200 MG TABLET,EXTENDED RELEASE,12 HR</t>
  </si>
  <si>
    <t>68084-561-11</t>
  </si>
  <si>
    <t>68084056111</t>
  </si>
  <si>
    <t>CARVEDILOL 3.125 MG TABLET</t>
  </si>
  <si>
    <t>0904-6300-61</t>
  </si>
  <si>
    <t>00904630061</t>
  </si>
  <si>
    <t>CARVEDILOL 12.5 MG TABLET</t>
  </si>
  <si>
    <t>51079-931-20</t>
  </si>
  <si>
    <t>51079093120</t>
  </si>
  <si>
    <t>0904-6302-61</t>
  </si>
  <si>
    <t>00904630261</t>
  </si>
  <si>
    <t>51079-931-01</t>
  </si>
  <si>
    <t>51079093101</t>
  </si>
  <si>
    <t>CEFDINIR 300 MG CAPSULE</t>
  </si>
  <si>
    <t>65862-177-60</t>
  </si>
  <si>
    <t>65862017760</t>
  </si>
  <si>
    <t>CELECOXIB 100 MG CAPSULE</t>
  </si>
  <si>
    <t>68084-969-11</t>
  </si>
  <si>
    <t>68084096911</t>
  </si>
  <si>
    <t>68084-969-01</t>
  </si>
  <si>
    <t>68084096901</t>
  </si>
  <si>
    <t>CEPHALEXIN 500 MG CAPSULE</t>
  </si>
  <si>
    <t>50268-152-15</t>
  </si>
  <si>
    <t>50268015215</t>
  </si>
  <si>
    <t>50268-152-11</t>
  </si>
  <si>
    <t>50268015211</t>
  </si>
  <si>
    <t>50268-152-15-99-003</t>
  </si>
  <si>
    <t>5026801521599003</t>
  </si>
  <si>
    <t>CETIRIZINE 10 MG TABLET</t>
  </si>
  <si>
    <t>51079-597-01</t>
  </si>
  <si>
    <t>51079059701</t>
  </si>
  <si>
    <t>0904-5852-61</t>
  </si>
  <si>
    <t>00904585261</t>
  </si>
  <si>
    <t>BENZOCAINE-MENTHOL 15 MG-2.6 MG LOZENGES</t>
  </si>
  <si>
    <t>Lozenge</t>
  </si>
  <si>
    <t>63824-73016</t>
  </si>
  <si>
    <t>63824073016</t>
  </si>
  <si>
    <t>63824-732-16</t>
  </si>
  <si>
    <t>63824073216</t>
  </si>
  <si>
    <t>CHLORPROMAZINE 25 MG TABLET</t>
  </si>
  <si>
    <t>51079-519-20</t>
  </si>
  <si>
    <t>51079051920</t>
  </si>
  <si>
    <t>51079-519-01</t>
  </si>
  <si>
    <t>51079051901</t>
  </si>
  <si>
    <t>CHLORTHALIDONE 50 MG TABLET</t>
  </si>
  <si>
    <t>0378-0213-01</t>
  </si>
  <si>
    <t>00378021301</t>
  </si>
  <si>
    <t>CHOLECALCIFEROL (VITAMIN D3) 1,000 UNIT TABLET</t>
  </si>
  <si>
    <t>0904-5824-61</t>
  </si>
  <si>
    <t>00904582461</t>
  </si>
  <si>
    <t>CHOLESTYRAMINE-ASPARTAME 4 GRAM ORAL POWDER FOR SUSP IN A PACKET</t>
  </si>
  <si>
    <t>Powder in Packet</t>
  </si>
  <si>
    <t>0245-0036-89</t>
  </si>
  <si>
    <t>00245003689</t>
  </si>
  <si>
    <t>Packet</t>
  </si>
  <si>
    <t>DIPHENHYDRAMINE 25 MG TABLET</t>
  </si>
  <si>
    <t>0536-1016-01</t>
  </si>
  <si>
    <t>00536101601</t>
  </si>
  <si>
    <t>0904-5551-59</t>
  </si>
  <si>
    <t>00904555159</t>
  </si>
  <si>
    <t>CITALOPRAM 20 MG TABLET</t>
  </si>
  <si>
    <t>0904-6085-61</t>
  </si>
  <si>
    <t>00904608561</t>
  </si>
  <si>
    <t>CLINDAMYCIN HCL 150 MG CAPSULE</t>
  </si>
  <si>
    <t>0904-5959-61</t>
  </si>
  <si>
    <t>00904595961</t>
  </si>
  <si>
    <t>0904-5959-61-99-006</t>
  </si>
  <si>
    <t>0090459596199006</t>
  </si>
  <si>
    <t>CLOPIDOGREL 75 MG TABLET</t>
  </si>
  <si>
    <t>51079-557-01</t>
  </si>
  <si>
    <t>51079055701</t>
  </si>
  <si>
    <t>CLOTRIMAZOLE 10 MG TROCHE</t>
  </si>
  <si>
    <t>Troche</t>
  </si>
  <si>
    <t>0574-0107-77</t>
  </si>
  <si>
    <t>00574010777</t>
  </si>
  <si>
    <t>CLONIDINE HCL 0.1 MG TABLET</t>
  </si>
  <si>
    <t>0904-5656-61</t>
  </si>
  <si>
    <t>00904565661</t>
  </si>
  <si>
    <t>COLCHICINE 0.6 MG TABLET</t>
  </si>
  <si>
    <t>64764-119-07</t>
  </si>
  <si>
    <t>64764011907</t>
  </si>
  <si>
    <t>CYANOCOBALAMIN (VIT B-12) 1,000 MCG TABLET</t>
  </si>
  <si>
    <t>50268-855-15</t>
  </si>
  <si>
    <t>50268085515</t>
  </si>
  <si>
    <t>50268-855-11</t>
  </si>
  <si>
    <t>50268085511</t>
  </si>
  <si>
    <t>CYCLOBENZAPRINE 10 MG TABLET</t>
  </si>
  <si>
    <t>0904-7809-61</t>
  </si>
  <si>
    <t>00904780961</t>
  </si>
  <si>
    <t>DABIGATRAN ETEXILATE 75 MG CAPSULE</t>
  </si>
  <si>
    <t>0597-0149-60</t>
  </si>
  <si>
    <t>00597014960</t>
  </si>
  <si>
    <t>DEXAMETHASONE 1 MG TABLET</t>
  </si>
  <si>
    <t>0054-8174-25</t>
  </si>
  <si>
    <t>00054817425</t>
  </si>
  <si>
    <t>DEXAMETHASONE 4 MG TABLET</t>
  </si>
  <si>
    <t>0054-8175-25</t>
  </si>
  <si>
    <t>00054817525</t>
  </si>
  <si>
    <t>DICLOFENAC SODIUM 50 MG TABLET,DELAYED RELEASE</t>
  </si>
  <si>
    <t>16571-202-06</t>
  </si>
  <si>
    <t>16571020206</t>
  </si>
  <si>
    <t>DICLOXACILLIN 250 MG CAPSULE</t>
  </si>
  <si>
    <t>0093-3123-01</t>
  </si>
  <si>
    <t>00093312301</t>
  </si>
  <si>
    <t>DICYCLOMINE 20 MG TABLET</t>
  </si>
  <si>
    <t>0378-1620-01</t>
  </si>
  <si>
    <t>00378162001</t>
  </si>
  <si>
    <t>DIGOXIN 125 MCG TABLET</t>
  </si>
  <si>
    <t>0904-5921-61</t>
  </si>
  <si>
    <t>00904592161</t>
  </si>
  <si>
    <t>DILTIAZEM 30 MG TABLET</t>
  </si>
  <si>
    <t>51079-745-01</t>
  </si>
  <si>
    <t>51079074501</t>
  </si>
  <si>
    <t>DILTIAZEM ER 60 MG CAPSULE,EXTENDED RELEASE 12 HR</t>
  </si>
  <si>
    <t>Capsule, Sust. Release 12HR</t>
  </si>
  <si>
    <t>0378-6060-01</t>
  </si>
  <si>
    <t>00378606001</t>
  </si>
  <si>
    <t>DILTIAZEM CD 120 MG CAPSULE,EXTENDED RELEASE 24 HR</t>
  </si>
  <si>
    <t>Capsule, Sust. Release 24HR</t>
  </si>
  <si>
    <t>10370-829-09</t>
  </si>
  <si>
    <t>10370082909</t>
  </si>
  <si>
    <t>60687-195-11</t>
  </si>
  <si>
    <t>60687019511</t>
  </si>
  <si>
    <t>DILTIAZEM CD 180 MG CAPSULE,EXTENDED RELEASE 24 HR</t>
  </si>
  <si>
    <t>68084-053-11</t>
  </si>
  <si>
    <t>68084005311</t>
  </si>
  <si>
    <t>DIPHENHYDRAMINE 25 MG CAPSULE</t>
  </si>
  <si>
    <t>0904-5306-61</t>
  </si>
  <si>
    <t>00904530661</t>
  </si>
  <si>
    <t>DIPYRIDAMOLE 25 MG TABLET</t>
  </si>
  <si>
    <t>0555-0252-02</t>
  </si>
  <si>
    <t>00555025202</t>
  </si>
  <si>
    <t>DIVALPROEX 250 MG TABLET,DELAYED RELEASE</t>
  </si>
  <si>
    <t>68084-776-01</t>
  </si>
  <si>
    <t>68084077601</t>
  </si>
  <si>
    <t>68084-776-11</t>
  </si>
  <si>
    <t>68084077611</t>
  </si>
  <si>
    <t>DOCUSATE SODIUM 100 MG CAPSULE</t>
  </si>
  <si>
    <t>0904-6455-61</t>
  </si>
  <si>
    <t>00904645561</t>
  </si>
  <si>
    <t>63739-478-10</t>
  </si>
  <si>
    <t>63739047810</t>
  </si>
  <si>
    <t>DOCUSATE CALCIUM 240 MG CAPSULE</t>
  </si>
  <si>
    <t>0904-6459-59</t>
  </si>
  <si>
    <t>00904645959</t>
  </si>
  <si>
    <t>DONEPEZIL 10 MG TABLET</t>
  </si>
  <si>
    <t>0904-6409-61</t>
  </si>
  <si>
    <t>00904640961</t>
  </si>
  <si>
    <t>DOXAZOSIN 2 MG TABLET</t>
  </si>
  <si>
    <t>0904-5523-61</t>
  </si>
  <si>
    <t>00904552361</t>
  </si>
  <si>
    <t>DOXEPIN 25 MG CAPSULE</t>
  </si>
  <si>
    <t>51079-437-01</t>
  </si>
  <si>
    <t>51079043701</t>
  </si>
  <si>
    <t>SODIUM CHLORIDE 0.9 % FOR NEBULIZATION</t>
  </si>
  <si>
    <t>Solution for Nebulization</t>
  </si>
  <si>
    <t>0487-9302-01</t>
  </si>
  <si>
    <t>00487930201</t>
  </si>
  <si>
    <t>DRONEDARONE 400 MG TABLET</t>
  </si>
  <si>
    <t>0024-4142-10</t>
  </si>
  <si>
    <t>00024414210</t>
  </si>
  <si>
    <t>DULOXETINE 20 MG CAPSULE,DELAYED RELEASE</t>
  </si>
  <si>
    <t>Capsule, Delayed Release(E.C.)</t>
  </si>
  <si>
    <t>57237-017-60</t>
  </si>
  <si>
    <t>57237001760</t>
  </si>
  <si>
    <t>ENALAPRIL MALEATE 5 MG TABLET</t>
  </si>
  <si>
    <t>0904-5502-61</t>
  </si>
  <si>
    <t>00904550261</t>
  </si>
  <si>
    <t>ENALAPRIL MALEATE 10 MG TABLET</t>
  </si>
  <si>
    <t>0904-5610-61</t>
  </si>
  <si>
    <t>00904561061</t>
  </si>
  <si>
    <t>EPLERENONE 25 MG TABLET</t>
  </si>
  <si>
    <t>59762-1710-2</t>
  </si>
  <si>
    <t>59762171002</t>
  </si>
  <si>
    <t>ESCITALOPRAM 20 MG TABLET</t>
  </si>
  <si>
    <t>0904-6427-61</t>
  </si>
  <si>
    <t>00904642761</t>
  </si>
  <si>
    <t>ESTRADIOL 0.5 MG TABLET</t>
  </si>
  <si>
    <t>0555-0899-02</t>
  </si>
  <si>
    <t>00555089902</t>
  </si>
  <si>
    <t>CONJUGATED ESTROGENS 0.625 MG TABLET</t>
  </si>
  <si>
    <t>0046-1102-81</t>
  </si>
  <si>
    <t>00046110281</t>
  </si>
  <si>
    <t>ETHAMBUTOL 400 MG TABLET</t>
  </si>
  <si>
    <t>68850-012-02</t>
  </si>
  <si>
    <t>68850001202</t>
  </si>
  <si>
    <t>ASPIRIN-ACETAMINOPHEN-CAFFEINE 250 MG-250 MG-65 MG TABLET</t>
  </si>
  <si>
    <t>37205-280-78</t>
  </si>
  <si>
    <t>37205028078</t>
  </si>
  <si>
    <t>0067-2035-24</t>
  </si>
  <si>
    <t>00067203524</t>
  </si>
  <si>
    <t>0067-2039-24</t>
  </si>
  <si>
    <t>00067203924</t>
  </si>
  <si>
    <t>0904-5135-59</t>
  </si>
  <si>
    <t>00904513559</t>
  </si>
  <si>
    <t>EZETIMIBE 10 MG TABLET</t>
  </si>
  <si>
    <t>66582-414-31</t>
  </si>
  <si>
    <t>66582041431</t>
  </si>
  <si>
    <t>FAMCICLOVIR 500 MG TABLET</t>
  </si>
  <si>
    <t>60687-103-25</t>
  </si>
  <si>
    <t>60687010325</t>
  </si>
  <si>
    <t>60687-103-95</t>
  </si>
  <si>
    <t>60687010395</t>
  </si>
  <si>
    <t>FAMOTIDINE 20 MG TABLET</t>
  </si>
  <si>
    <t>51079-966-20</t>
  </si>
  <si>
    <t>51079096620</t>
  </si>
  <si>
    <t>51079-966-01</t>
  </si>
  <si>
    <t>51079096601</t>
  </si>
  <si>
    <t>0904-5780-51</t>
  </si>
  <si>
    <t>00904578051</t>
  </si>
  <si>
    <t>FELODIPINE ER 2.5 MG TABLET,EXTENDED RELEASE 24 HR</t>
  </si>
  <si>
    <t>13668-132-01</t>
  </si>
  <si>
    <t>13668013201</t>
  </si>
  <si>
    <t>FENOFIBRATE NANOCRYSTALLIZED 48 MG TABLET</t>
  </si>
  <si>
    <t>68084-635-11</t>
  </si>
  <si>
    <t>68084063511</t>
  </si>
  <si>
    <t>68084-635-21</t>
  </si>
  <si>
    <t>68084063521</t>
  </si>
  <si>
    <t>FENOFIBRATE NANOCRYSTALLIZED 145 MG TABLET</t>
  </si>
  <si>
    <t>68382-270-16</t>
  </si>
  <si>
    <t>68382027016</t>
  </si>
  <si>
    <t>FERROUS GLUCONATE 324 MG (38 MG IRON) TABLET</t>
  </si>
  <si>
    <t>0574-0508-11</t>
  </si>
  <si>
    <t>00574050811</t>
  </si>
  <si>
    <t>FERROUS SULFATE 325 MG (65 MG IRON) TABLET</t>
  </si>
  <si>
    <t>0904-7591-61</t>
  </si>
  <si>
    <t>00904759161</t>
  </si>
  <si>
    <t>FEXOFENADINE 60 MG TABLET</t>
  </si>
  <si>
    <t>45802-425-78</t>
  </si>
  <si>
    <t>45802042578</t>
  </si>
  <si>
    <t>0378-0781-91</t>
  </si>
  <si>
    <t>00378078191</t>
  </si>
  <si>
    <t>FIDAXOMICIN 200 MG TABLET</t>
  </si>
  <si>
    <t>52015-080-01</t>
  </si>
  <si>
    <t>52015008001</t>
  </si>
  <si>
    <t>FINASTERIDE 5 MG TABLET</t>
  </si>
  <si>
    <t>50268-323-15</t>
  </si>
  <si>
    <t>50268032315</t>
  </si>
  <si>
    <t>50268-323-11</t>
  </si>
  <si>
    <t>50268032311</t>
  </si>
  <si>
    <t>BUTALBITAL-ACETAMINOPHEN-CAFFEINE 50 MG-325 MG-40 MG TABLET</t>
  </si>
  <si>
    <t>0603-2544-21</t>
  </si>
  <si>
    <t>00603254421</t>
  </si>
  <si>
    <t>FLECAINIDE 100 MG TABLET</t>
  </si>
  <si>
    <t>0054-0011-20</t>
  </si>
  <si>
    <t>00054001120</t>
  </si>
  <si>
    <t>GLIMEPIRIDE 4 MG TABLET</t>
  </si>
  <si>
    <t>16729-003-01</t>
  </si>
  <si>
    <t>16729000301</t>
  </si>
  <si>
    <t>GLIPIZIDE ER 2.5 MG TABLET, EXTENDED RELEASE 24 HR</t>
  </si>
  <si>
    <t>Tablet Extended Rel 24 hr (2)</t>
  </si>
  <si>
    <t>68084-295-11</t>
  </si>
  <si>
    <t>68084029511</t>
  </si>
  <si>
    <t>GLIPIZIDE 5 MG TABLET</t>
  </si>
  <si>
    <t>51079-810-20</t>
  </si>
  <si>
    <t>51079081020</t>
  </si>
  <si>
    <t>51079-810-01</t>
  </si>
  <si>
    <t>51079081001</t>
  </si>
  <si>
    <t>GLYBURIDE 5 MG TABLET</t>
  </si>
  <si>
    <t>51079-873-01</t>
  </si>
  <si>
    <t>51079087301</t>
  </si>
  <si>
    <t>51079-873-20</t>
  </si>
  <si>
    <t>51079087320</t>
  </si>
  <si>
    <t>GLIPIZIDE ER 5 MG TABLET, EXTENDED RELEASE 24 HR</t>
  </si>
  <si>
    <t>68084-111-01</t>
  </si>
  <si>
    <t>68084011101</t>
  </si>
  <si>
    <t>68084-111-11</t>
  </si>
  <si>
    <t>68084011111</t>
  </si>
  <si>
    <t>GLYCOPYRROLATE 2 MG TABLET</t>
  </si>
  <si>
    <t>49884-066-01</t>
  </si>
  <si>
    <t>49884006601</t>
  </si>
  <si>
    <t>GUAIFENESIN ER 600 MG TABLET, EXTENDED RELEASE 12 HR</t>
  </si>
  <si>
    <t>Tablet Extended Release 12hr</t>
  </si>
  <si>
    <t>68084-572-11</t>
  </si>
  <si>
    <t>68084057211</t>
  </si>
  <si>
    <t>68084-572-01</t>
  </si>
  <si>
    <t>68084057201</t>
  </si>
  <si>
    <t>HALOPERIDOL 1 MG TABLET</t>
  </si>
  <si>
    <t>0904-5923-61</t>
  </si>
  <si>
    <t>00904592361</t>
  </si>
  <si>
    <t>HALOPERIDOL 5 MG TABLET</t>
  </si>
  <si>
    <t>60687-161-11</t>
  </si>
  <si>
    <t>60687016111</t>
  </si>
  <si>
    <t>0781-1396-13</t>
  </si>
  <si>
    <t>00781139613</t>
  </si>
  <si>
    <t>60687-161-01</t>
  </si>
  <si>
    <t>60687016101</t>
  </si>
  <si>
    <t>HYDROCHLOROTHIAZIDE 25 MG TABLET</t>
  </si>
  <si>
    <t>63739-128-10</t>
  </si>
  <si>
    <t>63739012810</t>
  </si>
  <si>
    <t>HYDROCORTISONE 10 MG TABLET</t>
  </si>
  <si>
    <t>68084-469-11</t>
  </si>
  <si>
    <t>68084046911</t>
  </si>
  <si>
    <t>68084-469-01</t>
  </si>
  <si>
    <t>68084046901</t>
  </si>
  <si>
    <t>HYDROXYCHLOROQUINE 200 MG TABLET</t>
  </si>
  <si>
    <t>0904-6508-61</t>
  </si>
  <si>
    <t>00904650861</t>
  </si>
  <si>
    <t>HYDROXYUREA 500 MG CAPSULE</t>
  </si>
  <si>
    <t>49884-724-01</t>
  </si>
  <si>
    <t>49884072401</t>
  </si>
  <si>
    <t>HYDROXYZINE PAMOATE 25 MG CAPSULE</t>
  </si>
  <si>
    <t>68084-847-11</t>
  </si>
  <si>
    <t>68084084711</t>
  </si>
  <si>
    <t>68084-847-01</t>
  </si>
  <si>
    <t>68084084701</t>
  </si>
  <si>
    <t>HYOSCYAMINE 0.125 MG SUBLINGUAL TABLET</t>
  </si>
  <si>
    <t>Tablet, Sublingual</t>
  </si>
  <si>
    <t>43199-011-01</t>
  </si>
  <si>
    <t>43199001101</t>
  </si>
  <si>
    <t>IBUPROFEN 200 MG TABLET</t>
  </si>
  <si>
    <t>0904-7914-61</t>
  </si>
  <si>
    <t>00904791461</t>
  </si>
  <si>
    <t>IBUPROFEN 600 MG TABLET</t>
  </si>
  <si>
    <t>0904-5854-61</t>
  </si>
  <si>
    <t>00904585461</t>
  </si>
  <si>
    <t>IBUPROFEN 800 MG TABLET</t>
  </si>
  <si>
    <t>68084-772-11</t>
  </si>
  <si>
    <t>68084077211</t>
  </si>
  <si>
    <t>IMIPRAMINE 10 MG TABLET</t>
  </si>
  <si>
    <t>49884-054-01</t>
  </si>
  <si>
    <t>49884005401</t>
  </si>
  <si>
    <t>INDAPAMIDE 2.5 MG TABLET</t>
  </si>
  <si>
    <t>51079-868-01</t>
  </si>
  <si>
    <t>51079086801</t>
  </si>
  <si>
    <t>51079-868-20</t>
  </si>
  <si>
    <t>51079086820</t>
  </si>
  <si>
    <t>INDOMETHACIN 25 MG CAPSULE</t>
  </si>
  <si>
    <t>51079-190-01</t>
  </si>
  <si>
    <t>51079019001</t>
  </si>
  <si>
    <t>50268-430-15</t>
  </si>
  <si>
    <t>50268043015</t>
  </si>
  <si>
    <t>INDOMETHACIN ER 75 MG CAPSULE,EXTENDED RELEASE</t>
  </si>
  <si>
    <t>Capsule, Sustained Release</t>
  </si>
  <si>
    <t>68084-411-11</t>
  </si>
  <si>
    <t>68084041111</t>
  </si>
  <si>
    <t>68084-411-21</t>
  </si>
  <si>
    <t>68084041121</t>
  </si>
  <si>
    <t>IRBESARTAN 150 MG TABLET</t>
  </si>
  <si>
    <t>68084-217-21</t>
  </si>
  <si>
    <t>68084021721</t>
  </si>
  <si>
    <t>68084-217-11</t>
  </si>
  <si>
    <t>68084021711</t>
  </si>
  <si>
    <t>ISONIAZID 300 MG TABLET</t>
  </si>
  <si>
    <t>0555-0071-01</t>
  </si>
  <si>
    <t>00555007101</t>
  </si>
  <si>
    <t>ISOSORBIDE DINITRATE 10 MG TABLET</t>
  </si>
  <si>
    <t>0781-1556-13</t>
  </si>
  <si>
    <t>00781155613</t>
  </si>
  <si>
    <t>ISOSORBIDE MONONITRATE ER 30 MG TABLET,EXTENDED RELEASE 24 HR</t>
  </si>
  <si>
    <t>0904-6449-61</t>
  </si>
  <si>
    <t>00904644961</t>
  </si>
  <si>
    <t>LABETALOL 100 MG TABLET</t>
  </si>
  <si>
    <t>0904-5928-61</t>
  </si>
  <si>
    <t>00904592861</t>
  </si>
  <si>
    <t>LACTOBACILLUS RHAMNOSUS GG 15 BILLION CELL SPRINKLE CAPSULE</t>
  </si>
  <si>
    <t>Capsule, Sprinkle</t>
  </si>
  <si>
    <t>49100-36374</t>
  </si>
  <si>
    <t>49100036374</t>
  </si>
  <si>
    <t>LAMOTRIGINE 25 MG TABLET</t>
  </si>
  <si>
    <t>51079-498-01</t>
  </si>
  <si>
    <t>51079049801</t>
  </si>
  <si>
    <t>51079-498-20</t>
  </si>
  <si>
    <t>51079049820</t>
  </si>
  <si>
    <t>LAMOTRIGINE 100 MG TABLET</t>
  </si>
  <si>
    <t>51079-499-01</t>
  </si>
  <si>
    <t>51079049901</t>
  </si>
  <si>
    <t>LEFLUNOMIDE 20 MG TABLET</t>
  </si>
  <si>
    <t>23155-044-03</t>
  </si>
  <si>
    <t>23155004403</t>
  </si>
  <si>
    <t>LETROZOLE 2.5 MG TABLET</t>
  </si>
  <si>
    <t>0093-7620-56</t>
  </si>
  <si>
    <t>00093762056</t>
  </si>
  <si>
    <t>LEVETIRACETAM 500 MG TABLET</t>
  </si>
  <si>
    <t>0904-6052-61</t>
  </si>
  <si>
    <t>00904605261</t>
  </si>
  <si>
    <t>LEVONORGESTREL 1.5 MG TABLET</t>
  </si>
  <si>
    <t>62756-718-60</t>
  </si>
  <si>
    <t>62756071860</t>
  </si>
  <si>
    <t>LEVOFLOXACIN 500 MG TABLET</t>
  </si>
  <si>
    <t>0904-6352-61</t>
  </si>
  <si>
    <t>00904635261</t>
  </si>
  <si>
    <t>LEVOTHYROXINE 50 MCG TABLET</t>
  </si>
  <si>
    <t>51079-440-01</t>
  </si>
  <si>
    <t>51079044001</t>
  </si>
  <si>
    <t>51079-440-20</t>
  </si>
  <si>
    <t>51079044020</t>
  </si>
  <si>
    <t>LEVOTHYROXINE 75 MCG TABLET</t>
  </si>
  <si>
    <t>0074-5182-11</t>
  </si>
  <si>
    <t>00074518211</t>
  </si>
  <si>
    <t>LEVOTHYROXINE 88 MCG TABLET</t>
  </si>
  <si>
    <t>0527-1344-01</t>
  </si>
  <si>
    <t>00527134401</t>
  </si>
  <si>
    <t>LEVOTHYROXINE 100 MCG TABLET</t>
  </si>
  <si>
    <t>0074-6624-11</t>
  </si>
  <si>
    <t>00074662411</t>
  </si>
  <si>
    <t>LEVOTHYROXINE 112 MCG TABLET</t>
  </si>
  <si>
    <t>0074-9296-90</t>
  </si>
  <si>
    <t>00074929690</t>
  </si>
  <si>
    <t>LEVOTHYROXINE 125 MCG TABLET</t>
  </si>
  <si>
    <t>51079-443-01</t>
  </si>
  <si>
    <t>51079044301</t>
  </si>
  <si>
    <t>LIOTHYRONINE 5 MCG TABLET</t>
  </si>
  <si>
    <t>42794-018-02</t>
  </si>
  <si>
    <t>42794001802</t>
  </si>
  <si>
    <t>LIOTHYRONINE 25 MCG TABLET</t>
  </si>
  <si>
    <t>42794-019-02</t>
  </si>
  <si>
    <t>42794001902</t>
  </si>
  <si>
    <t>LINEZOLID 600 MG TABLET</t>
  </si>
  <si>
    <t>0904-6553-04</t>
  </si>
  <si>
    <t>00904655304</t>
  </si>
  <si>
    <t>LISINOPRIL 5 MG TABLET</t>
  </si>
  <si>
    <t>0904-5811-61</t>
  </si>
  <si>
    <t>00904581161</t>
  </si>
  <si>
    <t>LISINOPRIL 20 MG TABLET</t>
  </si>
  <si>
    <t>0904-6486-61</t>
  </si>
  <si>
    <t>00904648661</t>
  </si>
  <si>
    <t>LITHIUM CARBONATE 300 MG CAPSULE</t>
  </si>
  <si>
    <t>0054-2527-25</t>
  </si>
  <si>
    <t>00054252725</t>
  </si>
  <si>
    <t>LOPERAMIDE 2 MG CAPSULE</t>
  </si>
  <si>
    <t>51079-690-01</t>
  </si>
  <si>
    <t>51079069001</t>
  </si>
  <si>
    <t>LORATADINE 10 MG TABLET</t>
  </si>
  <si>
    <t>0904-5793-61</t>
  </si>
  <si>
    <t>00904579361</t>
  </si>
  <si>
    <t>68084-248-11</t>
  </si>
  <si>
    <t>68084024811</t>
  </si>
  <si>
    <t>LOSARTAN 25 MG TABLET</t>
  </si>
  <si>
    <t>68084-346-11</t>
  </si>
  <si>
    <t>68084034611</t>
  </si>
  <si>
    <t>68084-346-01</t>
  </si>
  <si>
    <t>68084034601</t>
  </si>
  <si>
    <t>63739-673-10</t>
  </si>
  <si>
    <t>63739067310</t>
  </si>
  <si>
    <t>LOVASTATIN 20 MG TABLET</t>
  </si>
  <si>
    <t>63739-281-10</t>
  </si>
  <si>
    <t>63739028110</t>
  </si>
  <si>
    <t>MAGNESIUM 64 MG (MAGNESIUM CHLORIDE) TABLET,DELAYED RELEASE</t>
  </si>
  <si>
    <t>68585-005-75</t>
  </si>
  <si>
    <t>68585000575</t>
  </si>
  <si>
    <t>MAGNESIUM OXIDE 400 MG TABLET</t>
  </si>
  <si>
    <t>68585-006-98</t>
  </si>
  <si>
    <t>68585000698</t>
  </si>
  <si>
    <t>TRIAMTERENE 37.5 MG-HYDROCHLOROTHIAZIDE 25 MG TABLET</t>
  </si>
  <si>
    <t>60505-2656-1</t>
  </si>
  <si>
    <t>60505265601</t>
  </si>
  <si>
    <t>MECLIZINE 25 MG TABLET</t>
  </si>
  <si>
    <t>0904-6517-61</t>
  </si>
  <si>
    <t>00904651761</t>
  </si>
  <si>
    <t>51079-511-01</t>
  </si>
  <si>
    <t>51079051101</t>
  </si>
  <si>
    <t>51079-511-20</t>
  </si>
  <si>
    <t>51079051120</t>
  </si>
  <si>
    <t>57963-101-01</t>
  </si>
  <si>
    <t>57963010101</t>
  </si>
  <si>
    <t>MEDROXYPROGESTERONE 5 MG TABLET</t>
  </si>
  <si>
    <t>0555-0873-02</t>
  </si>
  <si>
    <t>00555087302</t>
  </si>
  <si>
    <t>MEGESTROL 20 MG TABLET</t>
  </si>
  <si>
    <t>51079-434-01</t>
  </si>
  <si>
    <t>51079043401</t>
  </si>
  <si>
    <t>51079-434-20</t>
  </si>
  <si>
    <t>51079043420</t>
  </si>
  <si>
    <t>MITOXANTRONE 2 MG/ML CONCENTRATE,INTRAVENOUS</t>
  </si>
  <si>
    <t>Concentrate</t>
  </si>
  <si>
    <t>63323-132-10</t>
  </si>
  <si>
    <t>63323013210</t>
  </si>
  <si>
    <t>MEMANTINE 10 MG TABLET</t>
  </si>
  <si>
    <t>0591-3875-45</t>
  </si>
  <si>
    <t>00591387545</t>
  </si>
  <si>
    <t>0591-3875-44</t>
  </si>
  <si>
    <t>00591387544</t>
  </si>
  <si>
    <t>MESALAMINE 800 MG TABLET,DELAYED RELEASE</t>
  </si>
  <si>
    <t>60687-264-95</t>
  </si>
  <si>
    <t>60687026495</t>
  </si>
  <si>
    <t>60687-264-25</t>
  </si>
  <si>
    <t>60687026425</t>
  </si>
  <si>
    <t>60687-347-25</t>
  </si>
  <si>
    <t>60687034725</t>
  </si>
  <si>
    <t>60687-347-95</t>
  </si>
  <si>
    <t>60687034795</t>
  </si>
  <si>
    <t>MESALAMINE 1.2 GRAM TABLET,DELAYED RELEASE</t>
  </si>
  <si>
    <t>54092-476-12</t>
  </si>
  <si>
    <t>54092047612</t>
  </si>
  <si>
    <t>METFORMIN 500 MG TABLET</t>
  </si>
  <si>
    <t>0904-6326-61</t>
  </si>
  <si>
    <t>00904632661</t>
  </si>
  <si>
    <t>METFORMIN ER 500 MG TABLET,EXTENDED RELEASE 24 HR</t>
  </si>
  <si>
    <t>68084-072-11</t>
  </si>
  <si>
    <t>68084007211</t>
  </si>
  <si>
    <t>68084-072-01</t>
  </si>
  <si>
    <t>68084007201</t>
  </si>
  <si>
    <t>METFORMIN 850 MG TABLET</t>
  </si>
  <si>
    <t>0904-6327-61</t>
  </si>
  <si>
    <t>00904632761</t>
  </si>
  <si>
    <t>23155-103-01</t>
  </si>
  <si>
    <t>23155010301</t>
  </si>
  <si>
    <t>METHIMAZOLE 10 MG TABLET</t>
  </si>
  <si>
    <t>23155-071-01</t>
  </si>
  <si>
    <t>23155007101</t>
  </si>
  <si>
    <t>METHOCARBAMOL 500 MG TABLET</t>
  </si>
  <si>
    <t>63739-166-10</t>
  </si>
  <si>
    <t>63739016610</t>
  </si>
  <si>
    <t>METHYLDOPA 250 MG TABLET</t>
  </si>
  <si>
    <t>51079-200-20</t>
  </si>
  <si>
    <t>51079020020</t>
  </si>
  <si>
    <t>51079-200-01</t>
  </si>
  <si>
    <t>51079020001</t>
  </si>
  <si>
    <t>METHYLPREDNISOLONE 4 MG TABLETS IN A DOSE PACK</t>
  </si>
  <si>
    <t>Tablets, Dose Pack</t>
  </si>
  <si>
    <t>59746-001-03</t>
  </si>
  <si>
    <t>59746000103</t>
  </si>
  <si>
    <t>METHOTREXATE SODIUM 2.5 MG TABLET</t>
  </si>
  <si>
    <t>67253-320-36</t>
  </si>
  <si>
    <t>67253032036</t>
  </si>
  <si>
    <t>METHYLERGONOVINE 0.2 MG TABLET</t>
  </si>
  <si>
    <t>27437-050-57</t>
  </si>
  <si>
    <t>27437005057</t>
  </si>
  <si>
    <t>METOCLOPRAMIDE 10 MG TABLET</t>
  </si>
  <si>
    <t>68084-676-11</t>
  </si>
  <si>
    <t>68084067611</t>
  </si>
  <si>
    <t>METOLAZONE 5 MG TABLET</t>
  </si>
  <si>
    <t>0378-6173-01</t>
  </si>
  <si>
    <t>00378617301</t>
  </si>
  <si>
    <t>METOPROLOL SUCCINATE ER 25 MG TABLET,EXTENDED RELEASE 24 HR</t>
  </si>
  <si>
    <t>68084-659-11</t>
  </si>
  <si>
    <t>68084065911</t>
  </si>
  <si>
    <t>68084-659-01</t>
  </si>
  <si>
    <t>68084065901</t>
  </si>
  <si>
    <t>METOPROLOL TARTRATE 50 MG TABLET</t>
  </si>
  <si>
    <t>0904-6341-61</t>
  </si>
  <si>
    <t>00904634161</t>
  </si>
  <si>
    <t>METRONIDAZOLE 500 MG TABLET</t>
  </si>
  <si>
    <t>0904-6568-61</t>
  </si>
  <si>
    <t>00904656861</t>
  </si>
  <si>
    <t>0904-6568-61-99-003</t>
  </si>
  <si>
    <t>0090465686199003</t>
  </si>
  <si>
    <t>MIDODRINE 2.5 MG TABLET</t>
  </si>
  <si>
    <t>50268-564-11</t>
  </si>
  <si>
    <t>50268056411</t>
  </si>
  <si>
    <t>50268-564-15</t>
  </si>
  <si>
    <t>50268056415</t>
  </si>
  <si>
    <t>68084-240-11</t>
  </si>
  <si>
    <t>68084024011</t>
  </si>
  <si>
    <t>MINOCYCLINE 100 MG CAPSULE</t>
  </si>
  <si>
    <t>68382-318-18</t>
  </si>
  <si>
    <t>68382031818</t>
  </si>
  <si>
    <t>MIRTAZAPINE 15 MG TABLET</t>
  </si>
  <si>
    <t>0904-6519-61</t>
  </si>
  <si>
    <t>00904651961</t>
  </si>
  <si>
    <t>68084-119-01</t>
  </si>
  <si>
    <t>68084011901</t>
  </si>
  <si>
    <t>MISOPROSTOL 100 MCG TABLET</t>
  </si>
  <si>
    <t>43386-160-06</t>
  </si>
  <si>
    <t>43386016006</t>
  </si>
  <si>
    <t>MONTELUKAST 4 MG CHEWABLE TABLET</t>
  </si>
  <si>
    <t>33342-110-07</t>
  </si>
  <si>
    <t>33342011007</t>
  </si>
  <si>
    <t>MONTELUKAST 5 MG CHEWABLE TABLET</t>
  </si>
  <si>
    <t>0603-4654-02</t>
  </si>
  <si>
    <t>00603465402</t>
  </si>
  <si>
    <t>MONTELUKAST 10 MG TABLET</t>
  </si>
  <si>
    <t>0904-6529-61</t>
  </si>
  <si>
    <t>00904652961</t>
  </si>
  <si>
    <t>MYCOPHENOLATE MOFETIL 500 MG TABLET</t>
  </si>
  <si>
    <t>16729-019-01</t>
  </si>
  <si>
    <t>16729001901</t>
  </si>
  <si>
    <t>NABUMETONE 500 MG TABLET</t>
  </si>
  <si>
    <t>0185-0145-01</t>
  </si>
  <si>
    <t>00185014501</t>
  </si>
  <si>
    <t>NADOLOL 20 MG TABLET</t>
  </si>
  <si>
    <t>68084-755-11</t>
  </si>
  <si>
    <t>68084075511</t>
  </si>
  <si>
    <t>68084-755-21</t>
  </si>
  <si>
    <t>68084075521</t>
  </si>
  <si>
    <t>NAPROXEN SODIUM 220 MG TABLET</t>
  </si>
  <si>
    <t>25866-10504</t>
  </si>
  <si>
    <t>25866010504</t>
  </si>
  <si>
    <t>NAPROXEN 500 MG TABLET</t>
  </si>
  <si>
    <t>60687-268-11</t>
  </si>
  <si>
    <t>60687026811</t>
  </si>
  <si>
    <t>FLUPHENAZINE 5 MG TABLET</t>
  </si>
  <si>
    <t>0378-6074-01</t>
  </si>
  <si>
    <t>00378607401</t>
  </si>
  <si>
    <t>NIACIN ER 500 MG TABLET,EXTENDED RELEASE 24 HR</t>
  </si>
  <si>
    <t>0074-3074-90</t>
  </si>
  <si>
    <t>00074307490</t>
  </si>
  <si>
    <t>NICOTINE (POLACRILEX) 2 MG GUM</t>
  </si>
  <si>
    <t>Gum</t>
  </si>
  <si>
    <t>37205-203-71</t>
  </si>
  <si>
    <t>37205020371</t>
  </si>
  <si>
    <t>FLUTICASONE 220 MCG/ACTUATION HFA AEROSOL INHALER</t>
  </si>
  <si>
    <t>HFA Aerosol Inhaler</t>
  </si>
  <si>
    <t>0173-0720-20</t>
  </si>
  <si>
    <t>00173072020</t>
  </si>
  <si>
    <t>AER W/ADAP</t>
  </si>
  <si>
    <t>12 Gram</t>
  </si>
  <si>
    <t>NIFEDIPINE ER 30 MG TABLET,EXTENDED RELEASE 24 HR</t>
  </si>
  <si>
    <t>0093-0819-01</t>
  </si>
  <si>
    <t>00093081901</t>
  </si>
  <si>
    <t>NITROFURANTOIN MACROCRYSTAL 50 MG CAPSULE</t>
  </si>
  <si>
    <t>47781-307-01</t>
  </si>
  <si>
    <t>47781030701</t>
  </si>
  <si>
    <t>NITROFURANTOIN MONOHYDRATE/MACROCRYSTALS 100 MG CAPSULE</t>
  </si>
  <si>
    <t>0185-0122-01</t>
  </si>
  <si>
    <t>00185012201</t>
  </si>
  <si>
    <t>NITROGLYCERIN 0.4 MG SUBLINGUAL TABLET</t>
  </si>
  <si>
    <t>43598-436-35</t>
  </si>
  <si>
    <t>43598043635</t>
  </si>
  <si>
    <t>43598-436-11</t>
  </si>
  <si>
    <t>43598043611</t>
  </si>
  <si>
    <t>NITROGLYCERIN 400 MCG/SPRAY TRANSLINGUAL AEROSOL</t>
  </si>
  <si>
    <t>Aerosol, Spray</t>
  </si>
  <si>
    <t>76299-430-04</t>
  </si>
  <si>
    <t>76299043004</t>
  </si>
  <si>
    <t>4.1 Gram</t>
  </si>
  <si>
    <t>NORTRIPTYLINE 10 MG CAPSULE</t>
  </si>
  <si>
    <t>51672-4001-5</t>
  </si>
  <si>
    <t>51672400105</t>
  </si>
  <si>
    <t>NORTRIPTYLINE 25 MG CAPSULE</t>
  </si>
  <si>
    <t>51672-4002-1</t>
  </si>
  <si>
    <t>51672400201</t>
  </si>
  <si>
    <t>NORTRIPTYLINE 75 MG CAPSULE</t>
  </si>
  <si>
    <t>51672-4004-1</t>
  </si>
  <si>
    <t>51672400401</t>
  </si>
  <si>
    <t>OLANZAPINE 10 MG TABLET</t>
  </si>
  <si>
    <t>0904-6376-61</t>
  </si>
  <si>
    <t>00904637661</t>
  </si>
  <si>
    <t>OLMESARTAN 20 MG TABLET</t>
  </si>
  <si>
    <t>42292-036-01</t>
  </si>
  <si>
    <t>42292003601</t>
  </si>
  <si>
    <t>OSELTAMIVIR 75 MG CAPSULE</t>
  </si>
  <si>
    <t>70710-1010-2</t>
  </si>
  <si>
    <t>70710101002</t>
  </si>
  <si>
    <t>42291-664-10</t>
  </si>
  <si>
    <t>42291066410</t>
  </si>
  <si>
    <t>ONDANSETRON 4 MG DISINTEGRATING TABLET</t>
  </si>
  <si>
    <t>Tablet, Rapid Dissolve</t>
  </si>
  <si>
    <t>68462-157-40</t>
  </si>
  <si>
    <t>68462015740</t>
  </si>
  <si>
    <t>68462-157-13-99-004</t>
  </si>
  <si>
    <t>6846201571399004</t>
  </si>
  <si>
    <t>68462-157-13</t>
  </si>
  <si>
    <t>68462015713</t>
  </si>
  <si>
    <t>ONDANSETRON 8 MG DISINTEGRATING TABLET</t>
  </si>
  <si>
    <t>0781-5239-06</t>
  </si>
  <si>
    <t>00781523906</t>
  </si>
  <si>
    <t>0781-5239-80</t>
  </si>
  <si>
    <t>00781523980</t>
  </si>
  <si>
    <t>68462-158-11</t>
  </si>
  <si>
    <t>68462015811</t>
  </si>
  <si>
    <t>68462-158-40</t>
  </si>
  <si>
    <t>68462015840</t>
  </si>
  <si>
    <t>OXYBUTYNIN CHLORIDE 5 MG TABLET</t>
  </si>
  <si>
    <t>0904-2821-61</t>
  </si>
  <si>
    <t>00904282161</t>
  </si>
  <si>
    <t>OXYBUTYNIN CHLORIDE ER 5 MG TABLET,EXTENDED RELEASE 24 HR</t>
  </si>
  <si>
    <t>0378-6605-01</t>
  </si>
  <si>
    <t>00378660501</t>
  </si>
  <si>
    <t>PANTOPRAZOLE 40 MG TABLET,DELAYED RELEASE</t>
  </si>
  <si>
    <t>0904-6474-61</t>
  </si>
  <si>
    <t>00904647461</t>
  </si>
  <si>
    <t>PAROXETINE ER 12.5 MG TABLET,EXTENDED RELEASE 24 HR</t>
  </si>
  <si>
    <t>60505-3673-3</t>
  </si>
  <si>
    <t>60505367303</t>
  </si>
  <si>
    <t>PAROXETINE 20 MG TABLET</t>
  </si>
  <si>
    <t>68084-045-11</t>
  </si>
  <si>
    <t>68084004511</t>
  </si>
  <si>
    <t>68084-045-01</t>
  </si>
  <si>
    <t>68084004501</t>
  </si>
  <si>
    <t>PENICILLIN V POTASSIUM 500 MG TABLET</t>
  </si>
  <si>
    <t>0781-1655-01</t>
  </si>
  <si>
    <t>00781165501</t>
  </si>
  <si>
    <t>PENTOSAN POLYSULFATE SODIUM 100 MG CAPSULE</t>
  </si>
  <si>
    <t>50458-098-01</t>
  </si>
  <si>
    <t>50458009801</t>
  </si>
  <si>
    <t>PENTOXIFYLLINE ER 400 MG TABLET,EXTENDED RELEASE</t>
  </si>
  <si>
    <t>60505-0033-6</t>
  </si>
  <si>
    <t>60505003306</t>
  </si>
  <si>
    <t>PHENAZOPYRIDINE 200 MG TABLET</t>
  </si>
  <si>
    <t>69367-163-04</t>
  </si>
  <si>
    <t>69367016304</t>
  </si>
  <si>
    <t>PHENYTOIN SODIUM EXTENDED 100 MG CAPSULE</t>
  </si>
  <si>
    <t>51079-905-01</t>
  </si>
  <si>
    <t>51079090501</t>
  </si>
  <si>
    <t>SODIUM DI- AND MONOPHOSPHATE-POTASSIUM PHOS MONOBASIC 250 MG TABLET</t>
  </si>
  <si>
    <t>64980-104-01</t>
  </si>
  <si>
    <t>64980010401</t>
  </si>
  <si>
    <t>PHYTONADIONE (VITAMIN K1) 5 MG TABLET</t>
  </si>
  <si>
    <t>0187-1704-05</t>
  </si>
  <si>
    <t>00187170405</t>
  </si>
  <si>
    <t>PILOCARPINE 5 MG TABLET</t>
  </si>
  <si>
    <t>0115-5922-01</t>
  </si>
  <si>
    <t>00115592201</t>
  </si>
  <si>
    <t>PIOGLITAZONE 30 MG TABLET</t>
  </si>
  <si>
    <t>16729-021-10</t>
  </si>
  <si>
    <t>16729002110</t>
  </si>
  <si>
    <t>POTASSIUM CHLORIDE ER 10 MEQ TABLET,EXTENDED RELEASE(PART/CRYST)</t>
  </si>
  <si>
    <t>Tab Sust.Rel. Particle/Crystal</t>
  </si>
  <si>
    <t>63739-446-10</t>
  </si>
  <si>
    <t>63739044610</t>
  </si>
  <si>
    <t>66758-170-06</t>
  </si>
  <si>
    <t>66758017006</t>
  </si>
  <si>
    <t>POTASSIUM CHLORIDE ER 20 MEQ TABLET,EXTENDED RELEASE(PART/CRYST)</t>
  </si>
  <si>
    <t>63739-447-10</t>
  </si>
  <si>
    <t>63739044710</t>
  </si>
  <si>
    <t>POTASSIUM BICARBONATE-CITRIC ACID 25 MEQ EFFERVESCENT TABLET</t>
  </si>
  <si>
    <t>Tablet, Effervescent</t>
  </si>
  <si>
    <t>66758-140-94</t>
  </si>
  <si>
    <t>66758014094</t>
  </si>
  <si>
    <t>0904-2720-46</t>
  </si>
  <si>
    <t>00904272046</t>
  </si>
  <si>
    <t>50201-2400-1</t>
  </si>
  <si>
    <t>50201240001</t>
  </si>
  <si>
    <t>POTASSIUM BICARBONATE AND CHLORIDE 25 MEQ EFFERVESCENT TABLET</t>
  </si>
  <si>
    <t>50201-1300-1</t>
  </si>
  <si>
    <t>50201130001</t>
  </si>
  <si>
    <t>PRAMIPEXOLE 0.25 MG TABLET</t>
  </si>
  <si>
    <t>68084-440-11</t>
  </si>
  <si>
    <t>68084044011</t>
  </si>
  <si>
    <t>PRAVASTATIN 20 MG TABLET</t>
  </si>
  <si>
    <t>60687-178-01</t>
  </si>
  <si>
    <t>60687017801</t>
  </si>
  <si>
    <t>60687-178-11</t>
  </si>
  <si>
    <t>60687017811</t>
  </si>
  <si>
    <t>PRAZOSIN 1 MG CAPSULE</t>
  </si>
  <si>
    <t>0378-1101-01</t>
  </si>
  <si>
    <t>00378110101</t>
  </si>
  <si>
    <t>PRENATAL VITAMIN-FERROUS FUMARATE 28 MG IRON-FOLIC ACID 800 MCG TABLET</t>
  </si>
  <si>
    <t>0536-4063-01</t>
  </si>
  <si>
    <t>00536406301</t>
  </si>
  <si>
    <t>PREDNISONE 1 MG TABLET</t>
  </si>
  <si>
    <t>0603-5335-21</t>
  </si>
  <si>
    <t>00603533521</t>
  </si>
  <si>
    <t>PREDNISONE 5 MG TABLET</t>
  </si>
  <si>
    <t>0054-8724-25</t>
  </si>
  <si>
    <t>00054872425</t>
  </si>
  <si>
    <t>PREDNISONE 20 MG TABLET</t>
  </si>
  <si>
    <t>0054-0018-20</t>
  </si>
  <si>
    <t>00054001820</t>
  </si>
  <si>
    <t>PRIMIDONE 50 MG TABLET</t>
  </si>
  <si>
    <t>0603-5371-21</t>
  </si>
  <si>
    <t>00603537121</t>
  </si>
  <si>
    <t>68084-202-11</t>
  </si>
  <si>
    <t>68084020211</t>
  </si>
  <si>
    <t>PROCHLORPERAZINE MALEATE 5 MG TABLET</t>
  </si>
  <si>
    <t>0093-9643-01</t>
  </si>
  <si>
    <t>00093964301</t>
  </si>
  <si>
    <t>51079-541-01</t>
  </si>
  <si>
    <t>51079054101</t>
  </si>
  <si>
    <t>PROMETHAZINE 25 MG TABLET</t>
  </si>
  <si>
    <t>0904-6461-61</t>
  </si>
  <si>
    <t>00904646161</t>
  </si>
  <si>
    <t>PROPAFENONE 150 MG TABLET</t>
  </si>
  <si>
    <t>68084-361-11</t>
  </si>
  <si>
    <t>68084036111</t>
  </si>
  <si>
    <t>68084-361-01</t>
  </si>
  <si>
    <t>68084036101</t>
  </si>
  <si>
    <t>PROPRANOLOL 20 MG TABLET</t>
  </si>
  <si>
    <t>0115-1660-01</t>
  </si>
  <si>
    <t>00115166001</t>
  </si>
  <si>
    <t>PROPRANOLOL ER 80 MG CAPSULE,24 HR,EXTENDED RELEASE</t>
  </si>
  <si>
    <t>Capsule, Sustained Action 24HR</t>
  </si>
  <si>
    <t>51991-818-01</t>
  </si>
  <si>
    <t>51991081801</t>
  </si>
  <si>
    <t>PROPYLTHIOURACIL 50 MG TABLET</t>
  </si>
  <si>
    <t>0228-2348-10</t>
  </si>
  <si>
    <t>00228234810</t>
  </si>
  <si>
    <t>PSEUDOEPHEDRINE 30 MG TABLET</t>
  </si>
  <si>
    <t>0904-5053-59</t>
  </si>
  <si>
    <t>00904505359</t>
  </si>
  <si>
    <t>PYRAZINAMIDE 500 MG TABLET</t>
  </si>
  <si>
    <t>67253-660-10</t>
  </si>
  <si>
    <t>67253066010</t>
  </si>
  <si>
    <t>PYRIDOXINE (VITAMIN B6) 50 MG TABLET</t>
  </si>
  <si>
    <t>0904-0520-60</t>
  </si>
  <si>
    <t>00904052060</t>
  </si>
  <si>
    <t>QUETIAPINE 25 MG TABLET</t>
  </si>
  <si>
    <t>68084-530-01</t>
  </si>
  <si>
    <t>68084053001</t>
  </si>
  <si>
    <t>68084-530-11</t>
  </si>
  <si>
    <t>68084053011</t>
  </si>
  <si>
    <t>QUETIAPINE 200 MG TABLET</t>
  </si>
  <si>
    <t>0904-6280-61</t>
  </si>
  <si>
    <t>00904628061</t>
  </si>
  <si>
    <t>0904-6641-61</t>
  </si>
  <si>
    <t>00904664161</t>
  </si>
  <si>
    <t>QUINAPRIL 10 MG TABLET</t>
  </si>
  <si>
    <t>69097-841-05</t>
  </si>
  <si>
    <t>69097084105</t>
  </si>
  <si>
    <t>QUINAPRIL 20 MG TABLET</t>
  </si>
  <si>
    <t>69097-842-05</t>
  </si>
  <si>
    <t>69097084205</t>
  </si>
  <si>
    <t>RALOXIFENE 60 MG TABLET</t>
  </si>
  <si>
    <t>65162-057-03</t>
  </si>
  <si>
    <t>65162005703</t>
  </si>
  <si>
    <t>RAMIPRIL 2.5 MG CAPSULE</t>
  </si>
  <si>
    <t>68084-266-11</t>
  </si>
  <si>
    <t>68084026611</t>
  </si>
  <si>
    <t>0054-0107-20</t>
  </si>
  <si>
    <t>00054010720</t>
  </si>
  <si>
    <t>RAMIPRIL 5 MG CAPSULE</t>
  </si>
  <si>
    <t>65862-476-01</t>
  </si>
  <si>
    <t>65862047601</t>
  </si>
  <si>
    <t>RIFAMPIN 300 MG CAPSULE</t>
  </si>
  <si>
    <t>63739-415-10</t>
  </si>
  <si>
    <t>63739041510</t>
  </si>
  <si>
    <t>RIFAXIMIN 550 MG TABLET</t>
  </si>
  <si>
    <t>65649-303-04</t>
  </si>
  <si>
    <t>65649030304</t>
  </si>
  <si>
    <t>RISPERIDONE 1 MG TABLET</t>
  </si>
  <si>
    <t>51079-462-01</t>
  </si>
  <si>
    <t>51079046201</t>
  </si>
  <si>
    <t>RIZATRIPTAN 10 MG DISINTEGRATING TABLET</t>
  </si>
  <si>
    <t>68462-468-40</t>
  </si>
  <si>
    <t>68462046840</t>
  </si>
  <si>
    <t>RIVAROXABAN 10 MG TABLET</t>
  </si>
  <si>
    <t>50458-580-10</t>
  </si>
  <si>
    <t>50458058010</t>
  </si>
  <si>
    <t>RIVAROXABAN 15 MG TABLET</t>
  </si>
  <si>
    <t>50458-578-10</t>
  </si>
  <si>
    <t>50458057810</t>
  </si>
  <si>
    <t>ROSUVASTATIN 10 MG TABLET</t>
  </si>
  <si>
    <t>0310-0751-39</t>
  </si>
  <si>
    <t>00310075139</t>
  </si>
  <si>
    <t>42292-030-20</t>
  </si>
  <si>
    <t>42292003020</t>
  </si>
  <si>
    <t>42292-030-01</t>
  </si>
  <si>
    <t>42292003001</t>
  </si>
  <si>
    <t>ROPINIROLE 1 MG TABLET</t>
  </si>
  <si>
    <t>0904-6374-61</t>
  </si>
  <si>
    <t>00904637461</t>
  </si>
  <si>
    <t>SENNOSIDES 8.6 MG-DOCUSATE SODIUM 50 MG TABLET</t>
  </si>
  <si>
    <t>0904-5643-61</t>
  </si>
  <si>
    <t>00904564361</t>
  </si>
  <si>
    <t>SULFAMETHOXAZOLE 800 MG-TRIMETHOPRIM 160 MG TABLET</t>
  </si>
  <si>
    <t>68084-230-01</t>
  </si>
  <si>
    <t>68084023001</t>
  </si>
  <si>
    <t>0904-2725-61</t>
  </si>
  <si>
    <t>00904272561</t>
  </si>
  <si>
    <t>SERTRALINE 50 MG TABLET</t>
  </si>
  <si>
    <t>60687-242-01</t>
  </si>
  <si>
    <t>60687024201</t>
  </si>
  <si>
    <t>60687-242-11</t>
  </si>
  <si>
    <t>60687024211</t>
  </si>
  <si>
    <t>SIMETHICONE 80 MG CHEWABLE TABLET</t>
  </si>
  <si>
    <t>63739-225-10</t>
  </si>
  <si>
    <t>63739022510</t>
  </si>
  <si>
    <t>37864-86001</t>
  </si>
  <si>
    <t>37864086001</t>
  </si>
  <si>
    <t>SIMVASTATIN 10 MG TABLET</t>
  </si>
  <si>
    <t>68084-511-11</t>
  </si>
  <si>
    <t>68084051111</t>
  </si>
  <si>
    <t>51079-454-20</t>
  </si>
  <si>
    <t>51079045420</t>
  </si>
  <si>
    <t>51079-454-01</t>
  </si>
  <si>
    <t>51079045401</t>
  </si>
  <si>
    <t>SIMVASTATIN 40 MG TABLET</t>
  </si>
  <si>
    <t>0904-5802-61</t>
  </si>
  <si>
    <t>00904580261</t>
  </si>
  <si>
    <t>CARBIDOPA 10 MG-LEVODOPA 100 MG TABLET</t>
  </si>
  <si>
    <t>63739-046-10</t>
  </si>
  <si>
    <t>63739004610</t>
  </si>
  <si>
    <t>CARBIDOPA 25 MG-LEVODOPA 250 MG TABLET</t>
  </si>
  <si>
    <t>0228-2540-10</t>
  </si>
  <si>
    <t>00228254010</t>
  </si>
  <si>
    <t>CARBIDOPA 25 MG-LEVODOPA 100 MG TABLET</t>
  </si>
  <si>
    <t>0904-6237-61</t>
  </si>
  <si>
    <t>00904623761</t>
  </si>
  <si>
    <t>62756-518-88</t>
  </si>
  <si>
    <t>62756051888</t>
  </si>
  <si>
    <t>CARBIDOPA ER 50 MG-LEVODOPA 200 MG TABLET,EXTENDED RELEASE</t>
  </si>
  <si>
    <t>68084-282-11</t>
  </si>
  <si>
    <t>68084028211</t>
  </si>
  <si>
    <t>62756-457-88</t>
  </si>
  <si>
    <t>62756045788</t>
  </si>
  <si>
    <t>SITAGLIPTIN 50 MG TABLET</t>
  </si>
  <si>
    <t>0006-0112-31</t>
  </si>
  <si>
    <t>00006011231</t>
  </si>
  <si>
    <t>SODIUM BICARBONATE 650 MG TABLET</t>
  </si>
  <si>
    <t>0223-1721-01</t>
  </si>
  <si>
    <t>00223172101</t>
  </si>
  <si>
    <t>SODIUM CHLORIDE 1 GRAM TABLET</t>
  </si>
  <si>
    <t>0223-1760-01</t>
  </si>
  <si>
    <t>00223176001</t>
  </si>
  <si>
    <t>SOD PHOS MONO-SOD PHOS DIBASIC 1.5 GRAM (1.102-0.398) TABLET</t>
  </si>
  <si>
    <t>65649-701-41</t>
  </si>
  <si>
    <t>65649070141</t>
  </si>
  <si>
    <t>SOTALOL 80 MG TABLET</t>
  </si>
  <si>
    <t>60505-0080-0</t>
  </si>
  <si>
    <t>60505008000</t>
  </si>
  <si>
    <t>SOLIFENACIN 5 MG TABLET</t>
  </si>
  <si>
    <t>51248-150-01</t>
  </si>
  <si>
    <t>51248015001</t>
  </si>
  <si>
    <t>SPIRONOLACTONE 25 MG TABLET</t>
  </si>
  <si>
    <t>0904-5951-61</t>
  </si>
  <si>
    <t>00904595161</t>
  </si>
  <si>
    <t>SPIRONOLACTONE 100 MG TABLET</t>
  </si>
  <si>
    <t>51079-980-01</t>
  </si>
  <si>
    <t>51079098001</t>
  </si>
  <si>
    <t>SUCRALFATE 1 GRAM TABLET</t>
  </si>
  <si>
    <t>63739-943-10</t>
  </si>
  <si>
    <t>63739094310</t>
  </si>
  <si>
    <t>SULFASALAZINE 500 MG TABLET</t>
  </si>
  <si>
    <t>59762-5000-1</t>
  </si>
  <si>
    <t>59762500001</t>
  </si>
  <si>
    <t>ZINC OXIDE 17 %-WHITE PETROLATUM 57 % TOPICAL PASTE</t>
  </si>
  <si>
    <t>Paste</t>
  </si>
  <si>
    <t>53329-137-44</t>
  </si>
  <si>
    <t>53329013744</t>
  </si>
  <si>
    <t>113 Gram</t>
  </si>
  <si>
    <t>SUMATRIPTAN 50 MG TABLET</t>
  </si>
  <si>
    <t>55111-292-09</t>
  </si>
  <si>
    <t>55111029209</t>
  </si>
  <si>
    <t>TACROLIMUS 1 MG CAPSULE</t>
  </si>
  <si>
    <t>16729-042-01</t>
  </si>
  <si>
    <t>16729004201</t>
  </si>
  <si>
    <t>TAMOXIFEN 10 MG TABLET</t>
  </si>
  <si>
    <t>63739-269-10</t>
  </si>
  <si>
    <t>63739026910</t>
  </si>
  <si>
    <t>TAMSULOSIN 0.4 MG CAPSULE</t>
  </si>
  <si>
    <t>51079-294-01</t>
  </si>
  <si>
    <t>51079029401</t>
  </si>
  <si>
    <t>0904-6401-61</t>
  </si>
  <si>
    <t>00904640161</t>
  </si>
  <si>
    <t>TELMISARTAN 80 MG TABLET</t>
  </si>
  <si>
    <t>0597-0041-37</t>
  </si>
  <si>
    <t>00597004137</t>
  </si>
  <si>
    <t>TERAZOSIN 1 MG CAPSULE</t>
  </si>
  <si>
    <t>0904-6126-61</t>
  </si>
  <si>
    <t>00904612661</t>
  </si>
  <si>
    <t>TERAZOSIN 5 MG CAPSULE</t>
  </si>
  <si>
    <t>0904-6128-61</t>
  </si>
  <si>
    <t>00904612861</t>
  </si>
  <si>
    <t>TERBUTALINE 2.5 MG TABLET</t>
  </si>
  <si>
    <t>0527-1318-01</t>
  </si>
  <si>
    <t>00527131801</t>
  </si>
  <si>
    <t>TERBINAFINE HCL 250 MG TABLET</t>
  </si>
  <si>
    <t>69097-859-02</t>
  </si>
  <si>
    <t>69097085902</t>
  </si>
  <si>
    <t>THIAMINE MONONITRATE (VITAMIN B1) 100 MG TABLET</t>
  </si>
  <si>
    <t>37864-90599</t>
  </si>
  <si>
    <t>37864090599</t>
  </si>
  <si>
    <t>TICAGRELOR 90 MG TABLET</t>
  </si>
  <si>
    <t>0186-0777-60</t>
  </si>
  <si>
    <t>00186077760</t>
  </si>
  <si>
    <t>THIORIDAZINE 25 MG TABLET</t>
  </si>
  <si>
    <t>0378-0614-01</t>
  </si>
  <si>
    <t>00378061401</t>
  </si>
  <si>
    <t>THYROID (PORK) 65 MG TABLET</t>
  </si>
  <si>
    <t>64727-3300-1</t>
  </si>
  <si>
    <t>64727330001</t>
  </si>
  <si>
    <t>TIZANIDINE 4 MG TABLET</t>
  </si>
  <si>
    <t>68084-645-11</t>
  </si>
  <si>
    <t>68084064511</t>
  </si>
  <si>
    <t>TOPIRAMATE 25 MG TABLET</t>
  </si>
  <si>
    <t>68084-342-11</t>
  </si>
  <si>
    <t>68084034211</t>
  </si>
  <si>
    <t>TOPIRAMATE 100 MG TABLET</t>
  </si>
  <si>
    <t>50268-752-11</t>
  </si>
  <si>
    <t>50268075211</t>
  </si>
  <si>
    <t>50268-752-15</t>
  </si>
  <si>
    <t>50268075215</t>
  </si>
  <si>
    <t>68382-140-14</t>
  </si>
  <si>
    <t>68382014014</t>
  </si>
  <si>
    <t>TORSEMIDE 20 MG TABLET</t>
  </si>
  <si>
    <t>31722-531-01</t>
  </si>
  <si>
    <t>31722053101</t>
  </si>
  <si>
    <t>TRAZODONE 50 MG TABLET</t>
  </si>
  <si>
    <t>0904-6554-61</t>
  </si>
  <si>
    <t>00904655461</t>
  </si>
  <si>
    <t>VALPROIC ACID 250 MG CAPSULE</t>
  </si>
  <si>
    <t>69387-107-01</t>
  </si>
  <si>
    <t>69387010701</t>
  </si>
  <si>
    <t>63739-251-10</t>
  </si>
  <si>
    <t>63739025110</t>
  </si>
  <si>
    <t>VALSARTAN 80 MG TABLET</t>
  </si>
  <si>
    <t>43547-368-09</t>
  </si>
  <si>
    <t>43547036809</t>
  </si>
  <si>
    <t>VALACYCLOVIR 500 MG TABLET</t>
  </si>
  <si>
    <t>0378-4275-93</t>
  </si>
  <si>
    <t>00378427593</t>
  </si>
  <si>
    <t>VENLAFAXINE ER 37.5 MG CAPSULE,EXTENDED RELEASE 24 HR</t>
  </si>
  <si>
    <t>65862-527-90</t>
  </si>
  <si>
    <t>65862052790</t>
  </si>
  <si>
    <t>VENLAFAXINE 75 MG TABLET</t>
  </si>
  <si>
    <t>50268-801-15</t>
  </si>
  <si>
    <t>50268080115</t>
  </si>
  <si>
    <t>50268-801-11</t>
  </si>
  <si>
    <t>50268080111</t>
  </si>
  <si>
    <t>VENLAFAXINE ER 75 MG CAPSULE,EXTENDED RELEASE 24 HR</t>
  </si>
  <si>
    <t>65862-528-90</t>
  </si>
  <si>
    <t>65862052890</t>
  </si>
  <si>
    <t>VERAPAMIL 80 MG TABLET</t>
  </si>
  <si>
    <t>0904-2920-61</t>
  </si>
  <si>
    <t>00904292061</t>
  </si>
  <si>
    <t>VERAPAMIL ER (SR) 120 MG TABLET,EXTENDED RELEASE</t>
  </si>
  <si>
    <t>68462-292-01</t>
  </si>
  <si>
    <t>68462029201</t>
  </si>
  <si>
    <t>VERAPAMIL ER (SR) 180 MG TABLET,EXTENDED RELEASE</t>
  </si>
  <si>
    <t>68462-293-01</t>
  </si>
  <si>
    <t>68462029301</t>
  </si>
  <si>
    <t>VITAMIN A 10,000 UNIT CAPSULE</t>
  </si>
  <si>
    <t>0904-2085-60</t>
  </si>
  <si>
    <t>00904208560</t>
  </si>
  <si>
    <t>VITAMIN E (DL, ACETATE) 400 UNIT CAPSULE</t>
  </si>
  <si>
    <t>0536-4799-01</t>
  </si>
  <si>
    <t>00536479901</t>
  </si>
  <si>
    <t>ERGOCALCIFEROL (VITAMIN D2) 50,000 UNIT CAPSULE</t>
  </si>
  <si>
    <t>64380-737-06</t>
  </si>
  <si>
    <t>64380073706</t>
  </si>
  <si>
    <t>VORICONAZOLE 200 MG TABLET</t>
  </si>
  <si>
    <t>27241-063-03</t>
  </si>
  <si>
    <t>27241006303</t>
  </si>
  <si>
    <t>WARFARIN 1 MG TABLET</t>
  </si>
  <si>
    <t>0832-1211-89</t>
  </si>
  <si>
    <t>00832121189</t>
  </si>
  <si>
    <t>0056-0169-01</t>
  </si>
  <si>
    <t>00056016901</t>
  </si>
  <si>
    <t>WARFARIN 2 MG TABLET</t>
  </si>
  <si>
    <t>0832-1212-89</t>
  </si>
  <si>
    <t>00832121289</t>
  </si>
  <si>
    <t>0056-0170-01</t>
  </si>
  <si>
    <t>00056017001</t>
  </si>
  <si>
    <t>WARFARIN 2.5 MG TABLET</t>
  </si>
  <si>
    <t>68084-027-11</t>
  </si>
  <si>
    <t>68084002711</t>
  </si>
  <si>
    <t>WARFARIN 3 MG TABLET</t>
  </si>
  <si>
    <t>0832-1214-89</t>
  </si>
  <si>
    <t>00832121489</t>
  </si>
  <si>
    <t>WARFARIN 4 MG TABLET</t>
  </si>
  <si>
    <t>0056-0168-01</t>
  </si>
  <si>
    <t>00056016801</t>
  </si>
  <si>
    <t>WARFARIN 5 MG TABLET</t>
  </si>
  <si>
    <t>62584-994-11</t>
  </si>
  <si>
    <t>62584099411</t>
  </si>
  <si>
    <t>WARFARIN 7.5 MG TABLET</t>
  </si>
  <si>
    <t>0056-0173-01</t>
  </si>
  <si>
    <t>00056017301</t>
  </si>
  <si>
    <t>ZINC SULFATE 220 MG (50 MG) CAPSULE</t>
  </si>
  <si>
    <t>0731-0401-06</t>
  </si>
  <si>
    <t>00731040106</t>
  </si>
  <si>
    <t>ZIPRASIDONE 20 MG CAPSULE</t>
  </si>
  <si>
    <t>68084-103-11</t>
  </si>
  <si>
    <t>68084010311</t>
  </si>
  <si>
    <t>ACETAMINOPHEN 80 MG RECTAL SUPPOSITORY</t>
  </si>
  <si>
    <t>51672-2114-0</t>
  </si>
  <si>
    <t>51672211400</t>
  </si>
  <si>
    <t>ACETAMINOPHEN 120 MG RECTAL SUPPOSITORY</t>
  </si>
  <si>
    <t>0713-0118-06</t>
  </si>
  <si>
    <t>00713011806</t>
  </si>
  <si>
    <t>ACETAMINOPHEN 325 MG RECTAL SUPPOSITORY</t>
  </si>
  <si>
    <t>0713-0164-06</t>
  </si>
  <si>
    <t>00713016406</t>
  </si>
  <si>
    <t>ACETAMINOPHEN 650 MG RECTAL SUPPOSITORY</t>
  </si>
  <si>
    <t>45802-730-00</t>
  </si>
  <si>
    <t>45802073000</t>
  </si>
  <si>
    <t>45802-730-30</t>
  </si>
  <si>
    <t>45802073030</t>
  </si>
  <si>
    <t>BISACODYL 10 MG RECTAL SUPPOSITORY</t>
  </si>
  <si>
    <t>0574-7050-12</t>
  </si>
  <si>
    <t>00574705012</t>
  </si>
  <si>
    <t>GLYCERIN (CHILD) RECTAL SUPPOSITORY</t>
  </si>
  <si>
    <t>0713-0102-06</t>
  </si>
  <si>
    <t>00713010206</t>
  </si>
  <si>
    <t>0.75 Gram (0.5 Each)</t>
  </si>
  <si>
    <t>1.5 Gram (1 Each)</t>
  </si>
  <si>
    <t>0713-0102-25</t>
  </si>
  <si>
    <t>00713010225</t>
  </si>
  <si>
    <t>GLYCERIN (ADULT) RECTAL SUPPOSITORY</t>
  </si>
  <si>
    <t>0713-0101-06</t>
  </si>
  <si>
    <t>00713010106</t>
  </si>
  <si>
    <t>1 Suppository (1 Each)</t>
  </si>
  <si>
    <t>0713-0101-09</t>
  </si>
  <si>
    <t>00713010109</t>
  </si>
  <si>
    <t>HYDROCORTISONE ACETATE 25 MG RECTAL SUPPOSITORY</t>
  </si>
  <si>
    <t>0713-0503-06</t>
  </si>
  <si>
    <t>00713050306</t>
  </si>
  <si>
    <t>0713-0503-12</t>
  </si>
  <si>
    <t>00713050312</t>
  </si>
  <si>
    <t>PROCHLORPERAZINE 25 MG RECTAL SUPPOSITORY</t>
  </si>
  <si>
    <t>0713-0135-06</t>
  </si>
  <si>
    <t>00713013506</t>
  </si>
  <si>
    <t>0713-0135-12</t>
  </si>
  <si>
    <t>00713013512</t>
  </si>
  <si>
    <t>AMOXICILLIN 125 MG/5 ML ORAL SUSPENSION</t>
  </si>
  <si>
    <t>Suspension for Reconstitution</t>
  </si>
  <si>
    <t>0781-6039-55</t>
  </si>
  <si>
    <t>00781603955</t>
  </si>
  <si>
    <t>150 mL</t>
  </si>
  <si>
    <t>0143-9888-15</t>
  </si>
  <si>
    <t>00143988815</t>
  </si>
  <si>
    <t>AMOXICILLIN 250 MG/5 ML ORAL SUSPENSION</t>
  </si>
  <si>
    <t>0781-6041-55</t>
  </si>
  <si>
    <t>00781604155</t>
  </si>
  <si>
    <t>AMOXICILLIN 400 MG/5 ML ORAL SUSPENSION</t>
  </si>
  <si>
    <t>0093-4161-76</t>
  </si>
  <si>
    <t>00093416176</t>
  </si>
  <si>
    <t>0143-9887-50</t>
  </si>
  <si>
    <t>00143988750</t>
  </si>
  <si>
    <t>AMOXICILLIN 400 MG-POTASSIUM CLAVULANATE 57 MG/5 ML ORAL SUSPENSION</t>
  </si>
  <si>
    <t>66685-1012-0</t>
  </si>
  <si>
    <t>66685101200</t>
  </si>
  <si>
    <t>AZITHROMYCIN 100 MG/5 ML ORAL SUSPENSION</t>
  </si>
  <si>
    <t>0093-2027-23</t>
  </si>
  <si>
    <t>00093202723</t>
  </si>
  <si>
    <t>AZITHROMYCIN 200 MG/5 ML ORAL SUSPENSION</t>
  </si>
  <si>
    <t>0093-2026-31</t>
  </si>
  <si>
    <t>00093202631</t>
  </si>
  <si>
    <t>59762-3140-1</t>
  </si>
  <si>
    <t>59762314001</t>
  </si>
  <si>
    <t>CEFDINIR 250 MG/5 ML ORAL SUSPENSION</t>
  </si>
  <si>
    <t>68180-723-10</t>
  </si>
  <si>
    <t>68180072310</t>
  </si>
  <si>
    <t>0781-6078-46</t>
  </si>
  <si>
    <t>00781607846</t>
  </si>
  <si>
    <t>CEPHALEXIN 250 MG/5 ML ORAL SUSPENSION</t>
  </si>
  <si>
    <t>0093-4177-74</t>
  </si>
  <si>
    <t>00093417774</t>
  </si>
  <si>
    <t>200 mL</t>
  </si>
  <si>
    <t>FAMOTIDINE 40 MG/5 ML (8 MG/ML) ORAL SUSPENSION</t>
  </si>
  <si>
    <t>68382-444-05</t>
  </si>
  <si>
    <t>68382044405</t>
  </si>
  <si>
    <t>OSELTAMIVIR 6 MG/ML ORAL SUSPENSION</t>
  </si>
  <si>
    <t>47781-384-26</t>
  </si>
  <si>
    <t>47781038426</t>
  </si>
  <si>
    <t>60 mL</t>
  </si>
  <si>
    <t>0004-0822-05</t>
  </si>
  <si>
    <t>00004082205</t>
  </si>
  <si>
    <t>POTASSIUM CHLORIDE 20 MEQ/L IN D5-0.9 % SODIUM CHLORIDE INTRAVENOUS</t>
  </si>
  <si>
    <t>0338-0803-04</t>
  </si>
  <si>
    <t>00338080304</t>
  </si>
  <si>
    <t>TFH PLAIN IVFS - SMALL OR LARGE</t>
  </si>
  <si>
    <t>1000 mL</t>
  </si>
  <si>
    <t>POTASSIUM CHLORIDE 20 MEQ/L IN DEXTROSE 5 %-0.45 % SODIUM CHLORIDE IV</t>
  </si>
  <si>
    <t>0338-0671-04</t>
  </si>
  <si>
    <t>00338067104</t>
  </si>
  <si>
    <t>MOEXIPRIL 7.5 MG TABLET</t>
  </si>
  <si>
    <t>68462-209-01</t>
  </si>
  <si>
    <t>68462020901</t>
  </si>
  <si>
    <t>OMEGA-3 ACID ETHYL ESTERS 1 GRAM CAPSULE</t>
  </si>
  <si>
    <t>49884-019-08</t>
  </si>
  <si>
    <t>49884001908</t>
  </si>
  <si>
    <t>ACETIC ACID-ALUMINUM ACETATE 2 % EAR DROPS</t>
  </si>
  <si>
    <t>Drops</t>
  </si>
  <si>
    <t>24208-615-77</t>
  </si>
  <si>
    <t>24208061577</t>
  </si>
  <si>
    <t>DROP BTL</t>
  </si>
  <si>
    <t>THROMBIN (HUMAN)-FIBRINOGEN-APROTININ-CALCIUM 10 ML TOPICAL SYRINGE</t>
  </si>
  <si>
    <t>0944-8402-10</t>
  </si>
  <si>
    <t>00944840210</t>
  </si>
  <si>
    <t>ACTIVATED CHARCOAL-SORBITOL 50 GRAM/240 ML ORAL SUSPENSION</t>
  </si>
  <si>
    <t>66689-203-08</t>
  </si>
  <si>
    <t>66689020308</t>
  </si>
  <si>
    <t>240 mL</t>
  </si>
  <si>
    <t>ACTIVATED CHARCOAL 25 GRAM ORAL SUSPENSION</t>
  </si>
  <si>
    <t>0574-0122-25</t>
  </si>
  <si>
    <t>00574012225</t>
  </si>
  <si>
    <t>BISMUTH SUBSALICYLATE 262 MG/15 ML ORAL SUSPENSION</t>
  </si>
  <si>
    <t>01490-03908</t>
  </si>
  <si>
    <t>01490003908</t>
  </si>
  <si>
    <t>236 mL</t>
  </si>
  <si>
    <t>SODIUM CITRATE-CITRIC ACID 500 MG-334 MG/5 ML ORAL SOLUTION</t>
  </si>
  <si>
    <t>0121-0595-30</t>
  </si>
  <si>
    <t>00121059530</t>
  </si>
  <si>
    <t>CHLORHEXIDINE GLUCONATE 0.12 % MOUTHWASH</t>
  </si>
  <si>
    <t>Mouthwash</t>
  </si>
  <si>
    <t>0126-0271-16</t>
  </si>
  <si>
    <t>00126027116</t>
  </si>
  <si>
    <t>DEXAMETHASONE 1 MG/ML DROPS (CONCENTRATE)</t>
  </si>
  <si>
    <t>0054-3176-44</t>
  </si>
  <si>
    <t>00054317644</t>
  </si>
  <si>
    <t>DIPHENHYDRAMINE 12.5 MG/5 ML ORAL ELIXIR</t>
  </si>
  <si>
    <t>0121-0489-05</t>
  </si>
  <si>
    <t>00121048905</t>
  </si>
  <si>
    <t>DIPHENHYDRAMINE 12.5 MG/5 ML ORAL LIQUID</t>
  </si>
  <si>
    <t>Liquid</t>
  </si>
  <si>
    <t>0603-0823-54</t>
  </si>
  <si>
    <t>00603082354</t>
  </si>
  <si>
    <t>DOCUSATE SODIUM 50 MG/5 ML ORAL LIQUID</t>
  </si>
  <si>
    <t>0121-0544-10</t>
  </si>
  <si>
    <t>00121054410</t>
  </si>
  <si>
    <t>FERROUS SULFATE 15 MG IRON (75 MG)/ML ORAL DROPS</t>
  </si>
  <si>
    <t>54838-011-50</t>
  </si>
  <si>
    <t>54838001150</t>
  </si>
  <si>
    <t>FERROUS SULFATE 220 MG (44 MG IRON)/5 ML ORAL ELIXIR</t>
  </si>
  <si>
    <t>50383-778-16-99-005</t>
  </si>
  <si>
    <t>5038307781699005</t>
  </si>
  <si>
    <t>50383-778-16</t>
  </si>
  <si>
    <t>50383077816</t>
  </si>
  <si>
    <t>DEXAMETHASONE 0.1 % EYE DROPS</t>
  </si>
  <si>
    <t>24208-720-02</t>
  </si>
  <si>
    <t>24208072002</t>
  </si>
  <si>
    <t>FUROSEMIDE 10 MG/ML ORAL SOLUTION</t>
  </si>
  <si>
    <t>60432-613-04</t>
  </si>
  <si>
    <t>60432061304</t>
  </si>
  <si>
    <t>DEXTROSE 40 % ORAL GEL</t>
  </si>
  <si>
    <t>Gel</t>
  </si>
  <si>
    <t>0574-0069-15</t>
  </si>
  <si>
    <t>00574006915</t>
  </si>
  <si>
    <t>37.5 Gram</t>
  </si>
  <si>
    <t>GUAIFENESIN 100 MG/5 ML ORAL LIQUID</t>
  </si>
  <si>
    <t>0904-0061-00</t>
  </si>
  <si>
    <t>00904006100</t>
  </si>
  <si>
    <t>DEXTROMETHORPHAN-GUAIFENESIN 10 MG-100 MG/5 ML SYRUP</t>
  </si>
  <si>
    <t>54838-209-40</t>
  </si>
  <si>
    <t>54838020940</t>
  </si>
  <si>
    <t>HALOPERIDOL 2 MG/ML ORAL CONCENTRATE</t>
  </si>
  <si>
    <t>0093-9604-23</t>
  </si>
  <si>
    <t>00093960423</t>
  </si>
  <si>
    <t>0121-0581-04</t>
  </si>
  <si>
    <t>00121058104</t>
  </si>
  <si>
    <t>IBUPROFEN 100 MG/5 ML ORAL SUSPENSION</t>
  </si>
  <si>
    <t>68094-494-59</t>
  </si>
  <si>
    <t>68094049459</t>
  </si>
  <si>
    <t>0904-5309-20</t>
  </si>
  <si>
    <t>00904530920</t>
  </si>
  <si>
    <t>LACTULOSE 10 GRAM/15 ML ORAL SOLUTION</t>
  </si>
  <si>
    <t>0603-1378-58</t>
  </si>
  <si>
    <t>00603137858</t>
  </si>
  <si>
    <t>LACTULOSE 10 GRAM/15 ML (15 ML) ORAL SOLUTION</t>
  </si>
  <si>
    <t>0121-4577-15</t>
  </si>
  <si>
    <t>00121457715</t>
  </si>
  <si>
    <t>LIDOCAINE 2 % MUCOSAL SOLUTION</t>
  </si>
  <si>
    <t>50383-775-04</t>
  </si>
  <si>
    <t>50383077504</t>
  </si>
  <si>
    <t>50383-775-15</t>
  </si>
  <si>
    <t>50383077515</t>
  </si>
  <si>
    <t>LOPERAMIDE 1 MG/5 ML ORAL LIQUID</t>
  </si>
  <si>
    <t>50383-618-04</t>
  </si>
  <si>
    <t>50383061804</t>
  </si>
  <si>
    <t>MAGNESIUM CITRATE ORAL SOLUTION</t>
  </si>
  <si>
    <t>0904-6304-77</t>
  </si>
  <si>
    <t>00904630477</t>
  </si>
  <si>
    <t>296 mL</t>
  </si>
  <si>
    <t>MAGNESIUM HYDROXIDE 400 MG/5 ML ORAL SUSPENSION</t>
  </si>
  <si>
    <t>0121-0431-30</t>
  </si>
  <si>
    <t>00121043130</t>
  </si>
  <si>
    <t>ALUMINUM-MAG HYDROXIDE-SIMETHICONE 200 MG-200 MG-20 MG/5 ML ORAL SUSP</t>
  </si>
  <si>
    <t>0121-1761-30</t>
  </si>
  <si>
    <t>00121176130</t>
  </si>
  <si>
    <t>57896-629-12</t>
  </si>
  <si>
    <t>57896062912</t>
  </si>
  <si>
    <t>355 mL</t>
  </si>
  <si>
    <t>MEGESTROL 400 MG/10 ML (40 MG/ML) ORAL SUSPENSION</t>
  </si>
  <si>
    <t>60432-126-08</t>
  </si>
  <si>
    <t>60432012608</t>
  </si>
  <si>
    <t>METOCLOPRAMIDE 5 MG/5 ML ORAL SOLUTION</t>
  </si>
  <si>
    <t>0121-1576-10</t>
  </si>
  <si>
    <t>00121157610</t>
  </si>
  <si>
    <t>MULTIVIT AND MINERALS-FERROUS GLUCONATE 9 MG IRON/15 ML ORAL LIQUID</t>
  </si>
  <si>
    <t>0904-5023-09</t>
  </si>
  <si>
    <t>00904502309</t>
  </si>
  <si>
    <t>00054-34462</t>
  </si>
  <si>
    <t>00054034462</t>
  </si>
  <si>
    <t>0005-4344-62-99-015</t>
  </si>
  <si>
    <t>0005434406299015</t>
  </si>
  <si>
    <t>NYSTATIN 100,000 UNIT/ML ORAL SUSPENSION</t>
  </si>
  <si>
    <t>51672-4117-4</t>
  </si>
  <si>
    <t>51672411704</t>
  </si>
  <si>
    <t>ONDANSETRON HCL 4 MG/5 ML ORAL SOLUTION</t>
  </si>
  <si>
    <t>65162-691-79</t>
  </si>
  <si>
    <t>65162069179</t>
  </si>
  <si>
    <t>65162-691-79-99-005</t>
  </si>
  <si>
    <t>6516206917999005</t>
  </si>
  <si>
    <t>PHENYTOIN 125 MG/5 ML ORAL SUSPENSION</t>
  </si>
  <si>
    <t>60432-131-08-99-005</t>
  </si>
  <si>
    <t>6043201310899005</t>
  </si>
  <si>
    <t>60432-131-08</t>
  </si>
  <si>
    <t>60432013108</t>
  </si>
  <si>
    <t>POLYETHYLENE GLYCOL 3350 17 GRAM ORAL POWDER PACKET</t>
  </si>
  <si>
    <t>11523-7234-1</t>
  </si>
  <si>
    <t>11523723401</t>
  </si>
  <si>
    <t>POTASSIUM CHLORIDE 20 MEQ/15 ML ORAL LIQUID</t>
  </si>
  <si>
    <t>66689-047-01</t>
  </si>
  <si>
    <t>66689004701</t>
  </si>
  <si>
    <t>PREDNISOLONE 15 MG/5 ML ORAL SOLUTION</t>
  </si>
  <si>
    <t>50383-042-48-99-005</t>
  </si>
  <si>
    <t>5038300424899005</t>
  </si>
  <si>
    <t>50383-042-48</t>
  </si>
  <si>
    <t>50383004248</t>
  </si>
  <si>
    <t>480 mL</t>
  </si>
  <si>
    <t>PSYLLIUM HUSK (ASPARTAME) 3.4 GRAM ORAL POWDER PACKET</t>
  </si>
  <si>
    <t>37000-024-10</t>
  </si>
  <si>
    <t>37000002410</t>
  </si>
  <si>
    <t>AMMONIUM LACTATE 12 % TOPICAL CREAM</t>
  </si>
  <si>
    <t>Cream</t>
  </si>
  <si>
    <t>0904-5983-48</t>
  </si>
  <si>
    <t>00904598348</t>
  </si>
  <si>
    <t>140 Gram</t>
  </si>
  <si>
    <t>PROMETHAZINE 6.25 MG/5 ML SYRUP</t>
  </si>
  <si>
    <t>0603-1584-54</t>
  </si>
  <si>
    <t>00603158454</t>
  </si>
  <si>
    <t>0603-1584-54-99-005</t>
  </si>
  <si>
    <t>0060315845499005</t>
  </si>
  <si>
    <t>SULFAMETHOXAZOLE 200 MG-TRIMETHOPRIM 40 MG/5 ML ORAL SUSPENSION</t>
  </si>
  <si>
    <t>65862-496-47</t>
  </si>
  <si>
    <t>65862049647</t>
  </si>
  <si>
    <t>65862-496-47-99-005</t>
  </si>
  <si>
    <t>6586204964799005</t>
  </si>
  <si>
    <t>SODIUM POLYSTYRENE SULFONATE 15 GRAM-SORBITOL 20 GRAM/60 ML ORAL SUSP</t>
  </si>
  <si>
    <t>46287-006-60</t>
  </si>
  <si>
    <t>46287000660</t>
  </si>
  <si>
    <t>VALPROIC ACID (AS SODIUM SALT) 250 MG/5 ML (5 ML) ORAL SOLUTION</t>
  </si>
  <si>
    <t>68094-193-59</t>
  </si>
  <si>
    <t>68094019359</t>
  </si>
  <si>
    <t>SIMETHICONE 40 MG/0.6 ML ORAL DROPS,SUSPENSION</t>
  </si>
  <si>
    <t>Drops, Suspension</t>
  </si>
  <si>
    <t>0536-2220-75</t>
  </si>
  <si>
    <t>00536222075</t>
  </si>
  <si>
    <t>VANCOMYCIN 50 MG/ML ORAL SOLUTION</t>
  </si>
  <si>
    <t>65628-201-10</t>
  </si>
  <si>
    <t>65628020110</t>
  </si>
  <si>
    <t>300 mL</t>
  </si>
  <si>
    <t>65628-206-05</t>
  </si>
  <si>
    <t>65628020605</t>
  </si>
  <si>
    <t>ACETAMINOPHEN 1,000 MG/100 ML (10 MG/ML) INTRAVENOUS SOLUTION</t>
  </si>
  <si>
    <t>43825-102-01</t>
  </si>
  <si>
    <t>43825010201</t>
  </si>
  <si>
    <t>ACETYLCYSTEINE 200 MG/ML (20 %) INTRAVENOUS SOLUTION</t>
  </si>
  <si>
    <t>0574-0805-30</t>
  </si>
  <si>
    <t>00574080530</t>
  </si>
  <si>
    <t>ACETAZOLAMIDE 500 MG SOLUTION FOR INJECTION</t>
  </si>
  <si>
    <t>39822-0191-9</t>
  </si>
  <si>
    <t>39822019109</t>
  </si>
  <si>
    <t>ARGATROBAN 50 MG/50 ML (1 MG/ML) IN SODIUM CHLORIDE (ISO-OSMOTIC) IV</t>
  </si>
  <si>
    <t>42367-203-07</t>
  </si>
  <si>
    <t>42367020307</t>
  </si>
  <si>
    <t>TFH HIGH COST</t>
  </si>
  <si>
    <t>ALBUMIN, HUMAN 25 % INTRAVENOUS SOLUTION</t>
  </si>
  <si>
    <t>68982-643-02</t>
  </si>
  <si>
    <t>68982064302</t>
  </si>
  <si>
    <t>Glass Cont</t>
  </si>
  <si>
    <t>ALTEPLASE 50 MG INTRAVENOUS SOLUTION</t>
  </si>
  <si>
    <t>50242-044-13</t>
  </si>
  <si>
    <t>50242004413</t>
  </si>
  <si>
    <t>AMINOCAPROIC ACID 250 MG/ML INTRAVENOUS SOLUTION</t>
  </si>
  <si>
    <t>0409-4346-73</t>
  </si>
  <si>
    <t>00409434673</t>
  </si>
  <si>
    <t>AMINOPHYLLINE 250 MG/10 ML INTRAVENOUS SOLUTION</t>
  </si>
  <si>
    <t>0409-5921-01</t>
  </si>
  <si>
    <t>00409592101</t>
  </si>
  <si>
    <t>HYDRALAZINE 20 MG/ML INJECTION SOLUTION</t>
  </si>
  <si>
    <t>63323-614-16</t>
  </si>
  <si>
    <t>63323061416</t>
  </si>
  <si>
    <t>BENZTROPINE 2 MG/2 ML INJECTION SOLUTION</t>
  </si>
  <si>
    <t>0143-9729-01</t>
  </si>
  <si>
    <t>00143972901</t>
  </si>
  <si>
    <t>0143-9729-05</t>
  </si>
  <si>
    <t>00143972905</t>
  </si>
  <si>
    <t>BETAMETHASONE ACETATE AND SODIUM PHOS 6 MG/ML SUSPENSION FOR INJECTION</t>
  </si>
  <si>
    <t>0517-0720-01</t>
  </si>
  <si>
    <t>00517072001</t>
  </si>
  <si>
    <t>BUMETANIDE 0.25 MG/ML INJECTION SOLUTION</t>
  </si>
  <si>
    <t>0641-6008-01</t>
  </si>
  <si>
    <t>00641600801</t>
  </si>
  <si>
    <t>0641-6008-10</t>
  </si>
  <si>
    <t>00641600810</t>
  </si>
  <si>
    <t>BUPIVACAINE (PF) 0.5 % (5 MG/ML) INJECTION SOLUTION</t>
  </si>
  <si>
    <t>63323-466-37</t>
  </si>
  <si>
    <t>63323046637</t>
  </si>
  <si>
    <t>55150-170-30</t>
  </si>
  <si>
    <t>55150017030</t>
  </si>
  <si>
    <t>0409-1162-19</t>
  </si>
  <si>
    <t>00409116219</t>
  </si>
  <si>
    <t>BUPIVACAINE (PF) 0.75 % (7.5 MG/ML) IN 8.25 % DEXTROSE INJECTION</t>
  </si>
  <si>
    <t>0409-1761-19</t>
  </si>
  <si>
    <t>00409176119</t>
  </si>
  <si>
    <t>0409-1761-02</t>
  </si>
  <si>
    <t>00409176102</t>
  </si>
  <si>
    <t>BUPIVACAINE (PF) 0.75 % (7.5 MG/ML) INJECTION SOLUTION</t>
  </si>
  <si>
    <t>63323-472-17</t>
  </si>
  <si>
    <t>63323047217</t>
  </si>
  <si>
    <t>CHLOROPROCAINE (PF) 30 MG/ML (3 %) INJECTION SOLUTION</t>
  </si>
  <si>
    <t>63323-478-27</t>
  </si>
  <si>
    <t>63323047827</t>
  </si>
  <si>
    <t>CHLOROTHIAZIDE SODIUM 500 MG INTRAVENOUS SOLUTION</t>
  </si>
  <si>
    <t>63323-658-94</t>
  </si>
  <si>
    <t>63323065894</t>
  </si>
  <si>
    <t>CHLORPROMAZINE 25 MG/ML INJECTION SOLUTION</t>
  </si>
  <si>
    <t>0641-1397-35</t>
  </si>
  <si>
    <t>00641139735</t>
  </si>
  <si>
    <t>0641-1397-31</t>
  </si>
  <si>
    <t>00641139731</t>
  </si>
  <si>
    <t>CLONIDINE (PF) 1,000 MCG/10 ML (100 MCG/ML) EPIDURAL SOLUTION</t>
  </si>
  <si>
    <t>39822-2000-1</t>
  </si>
  <si>
    <t>39822200001</t>
  </si>
  <si>
    <t>COSYNTROPIN 0.25 MG SOLUTION FOR INJECTION</t>
  </si>
  <si>
    <t>0548-5900-00</t>
  </si>
  <si>
    <t>00548590000</t>
  </si>
  <si>
    <t>CYANOCOBALAMIN (VIT B-12) 1,000 MCG/ML INJECTION SOLUTION</t>
  </si>
  <si>
    <t>0517-0031-25</t>
  </si>
  <si>
    <t>00517003125</t>
  </si>
  <si>
    <t>DEFEROXAMINE 500 MG SOLUTION FOR INJECTION</t>
  </si>
  <si>
    <t>0409-2336-10</t>
  </si>
  <si>
    <t>00409233610</t>
  </si>
  <si>
    <t>DEXAMETHASONE 4 MG/ML INJECTION SOLUTION</t>
  </si>
  <si>
    <t>63323-165-01</t>
  </si>
  <si>
    <t>63323016501</t>
  </si>
  <si>
    <t>63323-165-30</t>
  </si>
  <si>
    <t>63323016530</t>
  </si>
  <si>
    <t>DEXMEDETOMIDINE 100 MCG/ML INTRAVENOUS SOLUTION</t>
  </si>
  <si>
    <t>63323-421-02</t>
  </si>
  <si>
    <t>63323042102</t>
  </si>
  <si>
    <t>63323-421-16</t>
  </si>
  <si>
    <t>63323042116</t>
  </si>
  <si>
    <t>DIGOXIN 250 MCG/ML INJECTION SOLUTION</t>
  </si>
  <si>
    <t>0641-1410-31</t>
  </si>
  <si>
    <t>00641141031</t>
  </si>
  <si>
    <t>0641-1410-35</t>
  </si>
  <si>
    <t>00641141035</t>
  </si>
  <si>
    <t>DIHYDROERGOTAMINE 1 MG/ML INJECTION SOLUTION</t>
  </si>
  <si>
    <t>0574-0850-05</t>
  </si>
  <si>
    <t>00574085005</t>
  </si>
  <si>
    <t>DIPHENHYDRAMINE 50 MG/ML INJECTION SOLUTION</t>
  </si>
  <si>
    <t>63323-664-16</t>
  </si>
  <si>
    <t>63323066416</t>
  </si>
  <si>
    <t>DOPAMINE 200 MG/5 ML (40 MG/ML) INTRAVENOUS SOLUTION</t>
  </si>
  <si>
    <t>0409-5820-01</t>
  </si>
  <si>
    <t>00409582001</t>
  </si>
  <si>
    <t>DOBUTAMINE 250 MG/20 ML (12.5 MG/ML) INTRAVENOUS SOLUTION</t>
  </si>
  <si>
    <t>0409-2344-02</t>
  </si>
  <si>
    <t>00409234402</t>
  </si>
  <si>
    <t>DOXAPRAM 20 MG/ML INTRAVENOUS SOLUTION</t>
  </si>
  <si>
    <t>0641-6018-01</t>
  </si>
  <si>
    <t>00641601801</t>
  </si>
  <si>
    <t>EDROPHONIUM CHLORIDE 10 MG/ML INJECTION SOLUTION</t>
  </si>
  <si>
    <t>67457-190-15</t>
  </si>
  <si>
    <t>67457019015</t>
  </si>
  <si>
    <t>ENALAPRILAT 1.25 MG/ML INTRAVENOUS SOLUTION</t>
  </si>
  <si>
    <t>0143-9786-10</t>
  </si>
  <si>
    <t>00143978610</t>
  </si>
  <si>
    <t>0143-9786-01</t>
  </si>
  <si>
    <t>00143978601</t>
  </si>
  <si>
    <t>ENOXAPARIN 30 MG/0.3 ML SUBCUTANEOUS SYRINGE</t>
  </si>
  <si>
    <t>0955-1003-10</t>
  </si>
  <si>
    <t>00955100310</t>
  </si>
  <si>
    <t>.3 mL</t>
  </si>
  <si>
    <t>ENOXAPARIN 40 MG/0.4 ML SUBCUTANEOUS SYRINGE</t>
  </si>
  <si>
    <t>0955-1004-10</t>
  </si>
  <si>
    <t>00955100410</t>
  </si>
  <si>
    <t>.4 mL</t>
  </si>
  <si>
    <t>ENOXAPARIN 60 MG/0.6 ML SUBCUTANEOUS SYRINGE</t>
  </si>
  <si>
    <t>0075-0621-60</t>
  </si>
  <si>
    <t>00075062160</t>
  </si>
  <si>
    <t>.6 mL</t>
  </si>
  <si>
    <t>ENOXAPARIN 100 MG/ML SUBCUTANEOUS SYRINGE</t>
  </si>
  <si>
    <t>0955-1010-10</t>
  </si>
  <si>
    <t>00955101010</t>
  </si>
  <si>
    <t>EPHEDRINE (PF) 50 MG/10 ML (5 MG/ML) IN 0.9 % SOD.CHLORIDE IV SYRINGE</t>
  </si>
  <si>
    <t>71030-003-10</t>
  </si>
  <si>
    <t>71030000310</t>
  </si>
  <si>
    <t>EPINEPHRINE 0.3 MG/0.3 ML INJECTION, AUTO-INJECTOR</t>
  </si>
  <si>
    <t>Auto-Injector</t>
  </si>
  <si>
    <t>49502-500-02</t>
  </si>
  <si>
    <t>49502050002</t>
  </si>
  <si>
    <t>ETOMIDATE 2 MG/ML INTRAVENOUS SOLUTION</t>
  </si>
  <si>
    <t>68382-545-07</t>
  </si>
  <si>
    <t>68382054507</t>
  </si>
  <si>
    <t>0409-6695-01</t>
  </si>
  <si>
    <t>00409669501</t>
  </si>
  <si>
    <t>0143-9506-10</t>
  </si>
  <si>
    <t>00143950610</t>
  </si>
  <si>
    <t>ESMOLOL 100 MG/10 ML (10 MG/ML) INTRAVENOUS SOLUTION</t>
  </si>
  <si>
    <t>10019-120-39</t>
  </si>
  <si>
    <t>10019012039</t>
  </si>
  <si>
    <t>FLUMAZENIL 0.1 MG/ML INTRAVENOUS SOLUTION</t>
  </si>
  <si>
    <t>0143-9783-10</t>
  </si>
  <si>
    <t>00143978310</t>
  </si>
  <si>
    <t>0143-9783-01</t>
  </si>
  <si>
    <t>00143978301</t>
  </si>
  <si>
    <t>FOLIC ACID 5 MG/ML INJECTION SOLUTION</t>
  </si>
  <si>
    <t>63323-184-10</t>
  </si>
  <si>
    <t>63323018410</t>
  </si>
  <si>
    <t>GLUCAGON (HUMAN RECOMBINANT) 1 MG/ML SOLUTION FOR INJECTION</t>
  </si>
  <si>
    <t>0597-0260-10</t>
  </si>
  <si>
    <t>00597026010</t>
  </si>
  <si>
    <t>GLYCOPYRROLATE 0.2 MG/ML INJECTION SOLUTION</t>
  </si>
  <si>
    <t>0517-4602-25</t>
  </si>
  <si>
    <t>00517460225</t>
  </si>
  <si>
    <t>HALOPERIDOL LACTATE 5 MG/ML INJECTION SOLUTION</t>
  </si>
  <si>
    <t>63323-474-01</t>
  </si>
  <si>
    <t>63323047401</t>
  </si>
  <si>
    <t>HEPARIN, PORCINE (PF) 10 UNIT/ML INTRAVENOUS SYRINGE</t>
  </si>
  <si>
    <t>8290-306521</t>
  </si>
  <si>
    <t>08290306521</t>
  </si>
  <si>
    <t>HEPARIN (PORCINE) 5,000 UNIT/ML INJECTION SOLUTION</t>
  </si>
  <si>
    <t>25021-402-66</t>
  </si>
  <si>
    <t>25021040266</t>
  </si>
  <si>
    <t>HEPARIN (PORCINE) 10,000 UNIT/ML INJECTION SOLUTION</t>
  </si>
  <si>
    <t>25021-403-66</t>
  </si>
  <si>
    <t>25021040366</t>
  </si>
  <si>
    <t>NORETHINDRONE ACETATE 5 MG TABLET</t>
  </si>
  <si>
    <t>68462-304-50</t>
  </si>
  <si>
    <t>68462030450</t>
  </si>
  <si>
    <t>HYDROCORTISONE SOD SUCCINATE (PF) 100 MG/2 ML SOLUTION FOR INJECTION</t>
  </si>
  <si>
    <t>0009-0011-03</t>
  </si>
  <si>
    <t>00009001103</t>
  </si>
  <si>
    <t>0009-0011-04</t>
  </si>
  <si>
    <t>00009001104</t>
  </si>
  <si>
    <t>HYDROCORTISONE SOD SUCCINATE (PF) 1,000 MG/8 ML SOLUTION FOR INJECTION</t>
  </si>
  <si>
    <t>0009-0005-01</t>
  </si>
  <si>
    <t>00009000501</t>
  </si>
  <si>
    <t>HYDROCORTISONE SOD SUCCINATE (PF) 250 MG/2 ML SOLUTION FOR INJECTION</t>
  </si>
  <si>
    <t>0009-0013-05</t>
  </si>
  <si>
    <t>00009001305</t>
  </si>
  <si>
    <t>HYDROXYZINE HCL 50 MG/ML INTRAMUSCULAR SOLUTION</t>
  </si>
  <si>
    <t>0517-5601-25</t>
  </si>
  <si>
    <t>00517560125</t>
  </si>
  <si>
    <t>IBUTILIDE FUMARATE 0.1 MG/ML INTRAVENOUS SOLUTION</t>
  </si>
  <si>
    <t>0009-3794-01</t>
  </si>
  <si>
    <t>00009379401</t>
  </si>
  <si>
    <t>IMMUNE GLOB,GAMM(IGG) 10 %-PRO-IGA 0 TO 50 MCG/ML INTRAVENOUS SOLUTION</t>
  </si>
  <si>
    <t>44206-436-05</t>
  </si>
  <si>
    <t>44206043605</t>
  </si>
  <si>
    <t>44206-438-20</t>
  </si>
  <si>
    <t>44206043820</t>
  </si>
  <si>
    <t>IOPAMIDOL 61 % INTRATHECAL SOLUTION</t>
  </si>
  <si>
    <t>0270-1412-15</t>
  </si>
  <si>
    <t>00270141215</t>
  </si>
  <si>
    <t>IOTHALAMATE MEGLUMINE 60 % INJECTION SOLUTION</t>
  </si>
  <si>
    <t>0019-0953-05</t>
  </si>
  <si>
    <t>00019095305</t>
  </si>
  <si>
    <t>IRON SUCROSE 100 MG IRON/5 ML INTRAVENOUS SOLUTION</t>
  </si>
  <si>
    <t>0517-2340-99</t>
  </si>
  <si>
    <t>00517234099</t>
  </si>
  <si>
    <t>ISOSULFAN BLUE 1 % SUBCUTANEOUS SOLUTION</t>
  </si>
  <si>
    <t>67457-220-00</t>
  </si>
  <si>
    <t>67457022000</t>
  </si>
  <si>
    <t>67457-220-05</t>
  </si>
  <si>
    <t>67457022005</t>
  </si>
  <si>
    <t>KETOROLAC 15 MG/ML INJECTION</t>
  </si>
  <si>
    <t>70860-700-01</t>
  </si>
  <si>
    <t>70860070001</t>
  </si>
  <si>
    <t>47781-583-93</t>
  </si>
  <si>
    <t>47781058393</t>
  </si>
  <si>
    <t>63323-161-16</t>
  </si>
  <si>
    <t>63323016116</t>
  </si>
  <si>
    <t>0641-6041-01</t>
  </si>
  <si>
    <t>00641604101</t>
  </si>
  <si>
    <t>0641-6041-25</t>
  </si>
  <si>
    <t>00641604125</t>
  </si>
  <si>
    <t>KETOROLAC 30 MG/ML (1 ML) INJECTION SOLUTION</t>
  </si>
  <si>
    <t>63323-162-16</t>
  </si>
  <si>
    <t>63323016216</t>
  </si>
  <si>
    <t>47781-584-93</t>
  </si>
  <si>
    <t>47781058493</t>
  </si>
  <si>
    <t>KETOROLAC 60 MG/2 ML INTRAMUSCULAR SOLUTION</t>
  </si>
  <si>
    <t>63323-162-26</t>
  </si>
  <si>
    <t>63323016226</t>
  </si>
  <si>
    <t>LEVETIRACETAM 500 MG/5 ML INTRAVENOUS SOLUTION</t>
  </si>
  <si>
    <t>0409-1886-02</t>
  </si>
  <si>
    <t>00409188602</t>
  </si>
  <si>
    <t>LEVOCARNITINE 200 MG/ML INTRAVENOUS SOLUTION</t>
  </si>
  <si>
    <t>54482-147-01</t>
  </si>
  <si>
    <t>54482014701</t>
  </si>
  <si>
    <t>LEVOTHYROXINE 100 MCG INTRAVENOUS SOLUTION</t>
  </si>
  <si>
    <t>63323-649-07</t>
  </si>
  <si>
    <t>63323064907</t>
  </si>
  <si>
    <t>REGADENOSON 0.4 MG/5 ML INTRAVENOUS SYRINGE</t>
  </si>
  <si>
    <t>0469-6501-89</t>
  </si>
  <si>
    <t>00469650189</t>
  </si>
  <si>
    <t>LIDOCAINE (PF) 5 MG/ML (0.5 %) INJECTION SOLUTION</t>
  </si>
  <si>
    <t>63323-491-57</t>
  </si>
  <si>
    <t>63323049157</t>
  </si>
  <si>
    <t>0409-4278-16</t>
  </si>
  <si>
    <t>00409427816</t>
  </si>
  <si>
    <t>LIDOCAINE (PF) 10 MG/ML (1 %) INJECTION SOLUTION</t>
  </si>
  <si>
    <t>63323-492-36</t>
  </si>
  <si>
    <t>63323049236</t>
  </si>
  <si>
    <t>LIDOCAINE 10 MG/ML (1 %) INJECTION SOLUTION</t>
  </si>
  <si>
    <t>63323-201-10</t>
  </si>
  <si>
    <t>63323020110</t>
  </si>
  <si>
    <t>0409-4276-16</t>
  </si>
  <si>
    <t>00409427616</t>
  </si>
  <si>
    <t>0409-4276-17</t>
  </si>
  <si>
    <t>00409427617</t>
  </si>
  <si>
    <t>0409-4276-01</t>
  </si>
  <si>
    <t>00409427601</t>
  </si>
  <si>
    <t>63323-485-26</t>
  </si>
  <si>
    <t>63323048526</t>
  </si>
  <si>
    <t>LIDOCAINE 20 MG/ML (2 %) INJECTION SOLUTION</t>
  </si>
  <si>
    <t>63323-486-26</t>
  </si>
  <si>
    <t>63323048626</t>
  </si>
  <si>
    <t>LIDOCAINE (PF) 100 MG/5 ML (2 %) INTRAVENOUS SYRINGE</t>
  </si>
  <si>
    <t>0409-1323-05</t>
  </si>
  <si>
    <t>00409132305</t>
  </si>
  <si>
    <t>76329-3390-1</t>
  </si>
  <si>
    <t>76329339001</t>
  </si>
  <si>
    <t>MANNITOL 25 % INTRAVENOUS SOLUTION</t>
  </si>
  <si>
    <t>0409-4031-01</t>
  </si>
  <si>
    <t>00409403101</t>
  </si>
  <si>
    <t>LIPASE-PROTEASE-AMYLASE 5,000-17,000-27,000 UNIT CAPSULE,DELAYED REL</t>
  </si>
  <si>
    <t>42865-300-02</t>
  </si>
  <si>
    <t>42865030002</t>
  </si>
  <si>
    <t>MEPIVACAINE (PF) 15 MG/ML (1.5 %) INJECTION SOLUTION</t>
  </si>
  <si>
    <t>0409-1041-30</t>
  </si>
  <si>
    <t>00409104130</t>
  </si>
  <si>
    <t>MEPIVACAINE (PF) 20 MG/ML (2 %) INJECTION SOLUTION</t>
  </si>
  <si>
    <t>0409-1067-20</t>
  </si>
  <si>
    <t>00409106720</t>
  </si>
  <si>
    <t>METHYLENE BLUE (ANTIDOTE) 1 % (10 MG/ML) INTRAVENOUS SOLUTION</t>
  </si>
  <si>
    <t>17478-504-10</t>
  </si>
  <si>
    <t>17478050410</t>
  </si>
  <si>
    <t>17478-504-01</t>
  </si>
  <si>
    <t>17478050401</t>
  </si>
  <si>
    <t>METHYLNALTREXONE 12 MG/0.6 ML SUBCUTANEOUS SOLUTION</t>
  </si>
  <si>
    <t>65649-551-02</t>
  </si>
  <si>
    <t>65649055102</t>
  </si>
  <si>
    <t>METHYLPREDNISOLONE ACETATE 40 MG/ML SUSPENSION FOR INJECTION</t>
  </si>
  <si>
    <t>0009-3073-01</t>
  </si>
  <si>
    <t>00009307301</t>
  </si>
  <si>
    <t>0009-3073-03</t>
  </si>
  <si>
    <t>00009307303</t>
  </si>
  <si>
    <t>METHYLPREDNISOLONE ACETATE 80 MG/ML SUSPENSION FOR INJECTION</t>
  </si>
  <si>
    <t>0009-3475-01</t>
  </si>
  <si>
    <t>00009347501</t>
  </si>
  <si>
    <t>METHYLPREDNISOLONE SOD SUCC (PF) 40 MG/ML SOLUTION FOR INJECTION</t>
  </si>
  <si>
    <t>0009-0039-30</t>
  </si>
  <si>
    <t>00009003930</t>
  </si>
  <si>
    <t>0009-0039-28</t>
  </si>
  <si>
    <t>00009003928</t>
  </si>
  <si>
    <t>METHYLPREDNISOLONE SOD SUCC (PF) 125 MG/2 ML SOLUTION FOR INJECTION</t>
  </si>
  <si>
    <t>0009-0047-25</t>
  </si>
  <si>
    <t>00009004725</t>
  </si>
  <si>
    <t>0009-0047-22</t>
  </si>
  <si>
    <t>00009004722</t>
  </si>
  <si>
    <t>METHYLPREDNISOLONE SODIUM SUCCINATE 500 MG INTRAVENOUS SOLUTION</t>
  </si>
  <si>
    <t>0009-0758-01</t>
  </si>
  <si>
    <t>00009075801</t>
  </si>
  <si>
    <t>METHYLPREDNISOLONE SOD SUCC (PF) 1,000 MG/8 ML INTRAVENOUS SOLUTION</t>
  </si>
  <si>
    <t>0009-0018-20</t>
  </si>
  <si>
    <t>00009001820</t>
  </si>
  <si>
    <t>METOCLOPRAMIDE 5 MG/ML INJECTION SOLUTION</t>
  </si>
  <si>
    <t>0703-4502-81</t>
  </si>
  <si>
    <t>00703450281</t>
  </si>
  <si>
    <t>0703-4502-84</t>
  </si>
  <si>
    <t>00703450284</t>
  </si>
  <si>
    <t>MILRINONE 1 MG/ML INTRAVENOUS SOLUTION</t>
  </si>
  <si>
    <t>63323-617-10</t>
  </si>
  <si>
    <t>63323061710</t>
  </si>
  <si>
    <t>NALBUPHINE 10 MG/ML INJECTION SOLUTION</t>
  </si>
  <si>
    <t>0409-1463-01</t>
  </si>
  <si>
    <t>00409146301</t>
  </si>
  <si>
    <t>VITAMINS A AND D-WHITE PETROLATUM-LANOLIN TOPICAL OINTMENT</t>
  </si>
  <si>
    <t>0168-0035-01</t>
  </si>
  <si>
    <t>00168003501</t>
  </si>
  <si>
    <t>56.7 Gram</t>
  </si>
  <si>
    <t>NEOSTIGMINE METHYLSULFATE 1 MG/ML INTRAVENOUS SOLUTION</t>
  </si>
  <si>
    <t>63323-415-36</t>
  </si>
  <si>
    <t>63323041536</t>
  </si>
  <si>
    <t>SODIUM NITROPRUSSIDE 25 MG/ML INTRAVENOUS SOLUTION</t>
  </si>
  <si>
    <t>25021-310-02</t>
  </si>
  <si>
    <t>25021031002</t>
  </si>
  <si>
    <t>14789-012-02</t>
  </si>
  <si>
    <t>14789001202</t>
  </si>
  <si>
    <t>NOREPINEPHRINE BITARTRATE 1 MG/ML INTRAVENOUS SOLUTION</t>
  </si>
  <si>
    <t>0409-3375-04</t>
  </si>
  <si>
    <t>00409337504</t>
  </si>
  <si>
    <t>ONDANSETRON HCL (PF) 4 MG/2 ML INJECTION SOLUTION</t>
  </si>
  <si>
    <t>23155-548-31</t>
  </si>
  <si>
    <t>23155054831</t>
  </si>
  <si>
    <t>23155-548-42</t>
  </si>
  <si>
    <t>23155054842</t>
  </si>
  <si>
    <t>25021-777-02</t>
  </si>
  <si>
    <t>25021077702</t>
  </si>
  <si>
    <t>60505-6130-0</t>
  </si>
  <si>
    <t>60505613000</t>
  </si>
  <si>
    <t>23155-547-41</t>
  </si>
  <si>
    <t>23155054741</t>
  </si>
  <si>
    <t>23155-547-31</t>
  </si>
  <si>
    <t>23155054731</t>
  </si>
  <si>
    <t>PANTOPRAZOLE 40 MG INTRAVENOUS SOLUTION</t>
  </si>
  <si>
    <t>55150-202-00</t>
  </si>
  <si>
    <t>55150020200</t>
  </si>
  <si>
    <t>55150-202-10</t>
  </si>
  <si>
    <t>55150020210</t>
  </si>
  <si>
    <t>0008-0923-51</t>
  </si>
  <si>
    <t>00008092351</t>
  </si>
  <si>
    <t>PAPAVERINE 30 MG/ML INJECTION SOLUTION</t>
  </si>
  <si>
    <t>0517-4002-25</t>
  </si>
  <si>
    <t>00517400225</t>
  </si>
  <si>
    <t>BETAMETHASONE, AUGMENTED 0.05 % TOPICAL CREAM</t>
  </si>
  <si>
    <t>68462-290-17</t>
  </si>
  <si>
    <t>68462029017</t>
  </si>
  <si>
    <t>15 Gram</t>
  </si>
  <si>
    <t>PHENYLEPHRINE 10 MG/ML INJECTION SOLUTION</t>
  </si>
  <si>
    <t>0641-6142-01</t>
  </si>
  <si>
    <t>00641614201</t>
  </si>
  <si>
    <t>0641-6142-25</t>
  </si>
  <si>
    <t>00641614225</t>
  </si>
  <si>
    <t>PHENYTOIN SODIUM 50 MG/ML INTRAVENOUS SOLUTION</t>
  </si>
  <si>
    <t>0641-2555-41</t>
  </si>
  <si>
    <t>00641255541</t>
  </si>
  <si>
    <t>0641-0493-21</t>
  </si>
  <si>
    <t>00641049321</t>
  </si>
  <si>
    <t>0641-0493-25</t>
  </si>
  <si>
    <t>00641049325</t>
  </si>
  <si>
    <t>PHYSOSTIGMINE 1 MG/ML INJECTION SOLUTION</t>
  </si>
  <si>
    <t>17478-510-02</t>
  </si>
  <si>
    <t>17478051002</t>
  </si>
  <si>
    <t>PHYTONADIONE (VITAMIN K1) 1 MG/0.5 ML INJECTION SOLUTION</t>
  </si>
  <si>
    <t>0409-9157-01</t>
  </si>
  <si>
    <t>00409915701</t>
  </si>
  <si>
    <t>PROCHLORPERAZINE EDISYLATE 10 MG/2 ML (5 MG/ML) INJECTION SOLUTION</t>
  </si>
  <si>
    <t>23155-523-41</t>
  </si>
  <si>
    <t>23155052341</t>
  </si>
  <si>
    <t>23155-523-31</t>
  </si>
  <si>
    <t>23155052331</t>
  </si>
  <si>
    <t>HEPARIN (PORCINE) 1,000 UNIT/ML INJECTION SOLUTION</t>
  </si>
  <si>
    <t>25021-400-01</t>
  </si>
  <si>
    <t>25021040001</t>
  </si>
  <si>
    <t>PHYTONADIONE (VITAMIN K1) 10 MG/ML INJECTION SOLUTION</t>
  </si>
  <si>
    <t>0409-9158-01</t>
  </si>
  <si>
    <t>00409915801</t>
  </si>
  <si>
    <t>PROMETHAZINE 25 MG/ML INJECTION SOLUTION</t>
  </si>
  <si>
    <t>0641-0928-21</t>
  </si>
  <si>
    <t>00641092821</t>
  </si>
  <si>
    <t>0641-0928-25</t>
  </si>
  <si>
    <t>00641092825</t>
  </si>
  <si>
    <t>PROPOFOL 10 MG/ML INFUSION</t>
  </si>
  <si>
    <t>PROTAMINE 10 MG/ML INTRAVENOUS SOLUTION</t>
  </si>
  <si>
    <t>63323-229-30</t>
  </si>
  <si>
    <t>63323022930</t>
  </si>
  <si>
    <t>25 mL</t>
  </si>
  <si>
    <t>QUINIDINE GLUCONATE 80 MG/ML INJECTION SOLUTION</t>
  </si>
  <si>
    <t>0002-1407-01</t>
  </si>
  <si>
    <t>00002140701</t>
  </si>
  <si>
    <t>ROPIVACAINE (PF) 5 MG/ML (0.5 %) INJECTION SOLUTION</t>
  </si>
  <si>
    <t>63323-286-35</t>
  </si>
  <si>
    <t>63323028635</t>
  </si>
  <si>
    <t>ROPIVACAINE (PF) 2 MG/ML (0.2 %) INJECTION SOLUTION</t>
  </si>
  <si>
    <t>0409-9300-11</t>
  </si>
  <si>
    <t>00409930011</t>
  </si>
  <si>
    <t>63323-285-73</t>
  </si>
  <si>
    <t>63323028573</t>
  </si>
  <si>
    <t>0409-9300-10</t>
  </si>
  <si>
    <t>00409930010</t>
  </si>
  <si>
    <t>63323-285-63</t>
  </si>
  <si>
    <t>63323028563</t>
  </si>
  <si>
    <t>Flex Cont</t>
  </si>
  <si>
    <t>BUPIVACAINE-EPINEPHRINE (PF) 0.25 %-1:200,000 INJECTION SOLUTION</t>
  </si>
  <si>
    <t>63323-468-37</t>
  </si>
  <si>
    <t>63323046837</t>
  </si>
  <si>
    <t>0409-9042-01</t>
  </si>
  <si>
    <t>00409904201</t>
  </si>
  <si>
    <t>BUPIVACAINE-EPINEPHRINE (PF) 0.5 %-1:200,000 INJECTION SOLUTION</t>
  </si>
  <si>
    <t>0409-9045-01</t>
  </si>
  <si>
    <t>00409904501</t>
  </si>
  <si>
    <t>63323-462-37</t>
  </si>
  <si>
    <t>63323046237</t>
  </si>
  <si>
    <t>0409-9045-16</t>
  </si>
  <si>
    <t>00409904516</t>
  </si>
  <si>
    <t>63323-462-17</t>
  </si>
  <si>
    <t>63323046217</t>
  </si>
  <si>
    <t>SODIUM BICARBONATE 4.2 % (0.5 MEQ/ML) INTRAVENOUS SYRINGE</t>
  </si>
  <si>
    <t>0409-5534-34</t>
  </si>
  <si>
    <t>00409553434</t>
  </si>
  <si>
    <t>CEPHALEXIN 125 MG/5 ML ORAL SUSPENSION</t>
  </si>
  <si>
    <t>0093-4175-74</t>
  </si>
  <si>
    <t>00093417574</t>
  </si>
  <si>
    <t>SODIUM THIOSULFATE 12.5 GRAM/50 ML (250 MG/ML) INTRAVENOUS SOLUTION</t>
  </si>
  <si>
    <t>60267-705-50</t>
  </si>
  <si>
    <t>60267070550</t>
  </si>
  <si>
    <t>SUCCINYLCHOLINE CHLORIDE 100 MG/5 ML (20 MG/ML) INTRAVENOUS SYRINGE</t>
  </si>
  <si>
    <t>71019-341-04</t>
  </si>
  <si>
    <t>71019034104</t>
  </si>
  <si>
    <t>SUMATRIPTAN 6 MG/0.5 ML SUBCUTANEOUS SOLUTION</t>
  </si>
  <si>
    <t>0143-9638-01</t>
  </si>
  <si>
    <t>00143963801</t>
  </si>
  <si>
    <t>0143-9638-05</t>
  </si>
  <si>
    <t>00143963805</t>
  </si>
  <si>
    <t>TERBUTALINE 1 MG/ML SUBCUTANEOUS SOLUTION</t>
  </si>
  <si>
    <t>0143-9746-01</t>
  </si>
  <si>
    <t>00143974601</t>
  </si>
  <si>
    <t>0143-9746-10</t>
  </si>
  <si>
    <t>00143974610</t>
  </si>
  <si>
    <t>THIAMINE HCL (VITAMIN B1) 100 MG/ML INJECTION SOLUTION</t>
  </si>
  <si>
    <t>63323-013-26</t>
  </si>
  <si>
    <t>63323001326</t>
  </si>
  <si>
    <t>TRANEXAMIC ACID 1,000 MG/10 ML (100 MG/ML) INTRAVENOUS SOLUTION</t>
  </si>
  <si>
    <t>69543-376-22</t>
  </si>
  <si>
    <t>69543037622</t>
  </si>
  <si>
    <t>0013-1114-01</t>
  </si>
  <si>
    <t>00013111401</t>
  </si>
  <si>
    <t>TRIAMCINOLONE ACETONIDE 10 MG/ML SUSPENSION FOR INJECTION</t>
  </si>
  <si>
    <t>0003-0494-20</t>
  </si>
  <si>
    <t>00003049420</t>
  </si>
  <si>
    <t>TRIAMCINOLONE ACETONIDE 40 MG/ML SUSPENSION FOR INJECTION</t>
  </si>
  <si>
    <t>0003-0293-20</t>
  </si>
  <si>
    <t>00003029320</t>
  </si>
  <si>
    <t>0003-0293-05</t>
  </si>
  <si>
    <t>00003029305</t>
  </si>
  <si>
    <t>70121-1168-1</t>
  </si>
  <si>
    <t>70121116801</t>
  </si>
  <si>
    <t>URIDINE TRIACETATE 10 GRAM ORAL GRANULES IN PACKET</t>
  </si>
  <si>
    <t>Granules in Packet</t>
  </si>
  <si>
    <t>69468-151-04</t>
  </si>
  <si>
    <t>69468015104</t>
  </si>
  <si>
    <t>VALPROATE SODIUM 500 MG/5 ML (100 MG/ML) INTRAVENOUS SOLUTION</t>
  </si>
  <si>
    <t>0143-9785-01</t>
  </si>
  <si>
    <t>00143978501</t>
  </si>
  <si>
    <t>63323-494-16</t>
  </si>
  <si>
    <t>63323049416</t>
  </si>
  <si>
    <t>VECURONIUM BROMIDE 10 MG INTRAVENOUS SOLUTION</t>
  </si>
  <si>
    <t>67457-438-00</t>
  </si>
  <si>
    <t>67457043800</t>
  </si>
  <si>
    <t>0703-2914-01</t>
  </si>
  <si>
    <t>00703291401</t>
  </si>
  <si>
    <t>0703-2914-03</t>
  </si>
  <si>
    <t>00703291403</t>
  </si>
  <si>
    <t>67457-438-10</t>
  </si>
  <si>
    <t>67457043810</t>
  </si>
  <si>
    <t>VERAPAMIL 2.5 MG/ML INTRAVENOUS SOLUTION</t>
  </si>
  <si>
    <t>0409-1144-05</t>
  </si>
  <si>
    <t>00409114405</t>
  </si>
  <si>
    <t>LIDOCAINE 1 %-EPINEPHRINE 1:100,000 INJECTION SOLUTION</t>
  </si>
  <si>
    <t>63323-482-26</t>
  </si>
  <si>
    <t>63323048226</t>
  </si>
  <si>
    <t>63323-482-27</t>
  </si>
  <si>
    <t>63323048227</t>
  </si>
  <si>
    <t>LIDOCAINE 20 MG/ML (2 %)-EPINEPHRINE 1:100,000 INJECTION SOLUTION</t>
  </si>
  <si>
    <t>63323-483-27</t>
  </si>
  <si>
    <t>63323048327</t>
  </si>
  <si>
    <t>ZOLEDRONIC ACID 5 MG/100 ML IN MANNITOL 5 %-WATER INTRAVENOUS PIGGYBCK</t>
  </si>
  <si>
    <t>Piggyback</t>
  </si>
  <si>
    <t>55111-688-52</t>
  </si>
  <si>
    <t>55111068852</t>
  </si>
  <si>
    <t>ALBUTEROL SULFATE 2.5 MG/3 ML (0.083 %) SOLUTION FOR NEBULIZATION</t>
  </si>
  <si>
    <t>0487-9501-01</t>
  </si>
  <si>
    <t>00487950101</t>
  </si>
  <si>
    <t>ALBUTEROL SULFATE CONCENTRATE 2.5 MG/0.5 ML SOLUTION FOR NEBULIZATION</t>
  </si>
  <si>
    <t>0487-9901-30</t>
  </si>
  <si>
    <t>00487990130</t>
  </si>
  <si>
    <t>IPRATROPIUM BROMIDE 0.02 % SOLUTION FOR INHALATION</t>
  </si>
  <si>
    <t>0487-9801-01</t>
  </si>
  <si>
    <t>00487980101</t>
  </si>
  <si>
    <t>2.5 mL</t>
  </si>
  <si>
    <t>LEVALBUTEROL 0.63 MG/3 ML SOLUTION FOR NEBULIZATION</t>
  </si>
  <si>
    <t>66993-022-35</t>
  </si>
  <si>
    <t>66993002235</t>
  </si>
  <si>
    <t>LEVALBUTEROL CONCENTRATE 1.25 MG/0.5 ML SOLUTION FOR NEBULIZATION</t>
  </si>
  <si>
    <t>17478-171-01</t>
  </si>
  <si>
    <t>17478017101</t>
  </si>
  <si>
    <t>0378-6993-31</t>
  </si>
  <si>
    <t>00378699331</t>
  </si>
  <si>
    <t>17478-171-30</t>
  </si>
  <si>
    <t>17478017130</t>
  </si>
  <si>
    <t>0378-6993-93</t>
  </si>
  <si>
    <t>00378699393</t>
  </si>
  <si>
    <t>ACETYLCYSTEINE 200 MG/ML (20 %) SOLUTION</t>
  </si>
  <si>
    <t>63323-690-30</t>
  </si>
  <si>
    <t>63323069030</t>
  </si>
  <si>
    <t>ALBUTEROL SULFATE HFA 90 MCG/ACTUATION AEROSOL INHALER</t>
  </si>
  <si>
    <t>0173-0682-24</t>
  </si>
  <si>
    <t>00173068224</t>
  </si>
  <si>
    <t>8 Gram</t>
  </si>
  <si>
    <t>59310-579-22</t>
  </si>
  <si>
    <t>59310057922</t>
  </si>
  <si>
    <t>8.5 Gram</t>
  </si>
  <si>
    <t>BECLOMETHASONE DIPROPIONATE 40 MCG/ACTUATION AEROSOL INHALER</t>
  </si>
  <si>
    <t>59310-202-12</t>
  </si>
  <si>
    <t>59310020212</t>
  </si>
  <si>
    <t>8.7 Gram</t>
  </si>
  <si>
    <t>59310-202-40</t>
  </si>
  <si>
    <t>59310020240</t>
  </si>
  <si>
    <t>BUDESONIDE 90 MCG/ACTUATION BREATH ACTIVATED POWDER INHALER</t>
  </si>
  <si>
    <t>Aerosol Powdr Breath Activated</t>
  </si>
  <si>
    <t>0186-0917-06</t>
  </si>
  <si>
    <t>00186091706</t>
  </si>
  <si>
    <t>SODIUM CHLORIDE 3 % FOR NEBULIZATION</t>
  </si>
  <si>
    <t>0378-6997-89</t>
  </si>
  <si>
    <t>00378699789</t>
  </si>
  <si>
    <t>BUDESONIDE 0.25 MG/2 ML SUSPENSION FOR NEBULIZATION</t>
  </si>
  <si>
    <t>Suspension for Nebulization</t>
  </si>
  <si>
    <t>0093-6815-45</t>
  </si>
  <si>
    <t>00093681545</t>
  </si>
  <si>
    <t>0093-6815-73</t>
  </si>
  <si>
    <t>00093681573</t>
  </si>
  <si>
    <t>BUDESONIDE 0.5 MG/2 ML SUSPENSION FOR NEBULIZATION</t>
  </si>
  <si>
    <t>0093-6816-45</t>
  </si>
  <si>
    <t>00093681645</t>
  </si>
  <si>
    <t>0093-6816-73</t>
  </si>
  <si>
    <t>00093681673</t>
  </si>
  <si>
    <t>FLUTICASONE 100 MCG-SALMETEROL 50 MCG/DOSE BLISTR POWDR FOR INHALATION</t>
  </si>
  <si>
    <t>Disk with Device</t>
  </si>
  <si>
    <t>0173-0695-04</t>
  </si>
  <si>
    <t>00173069504</t>
  </si>
  <si>
    <t>FLUTICASONE 250 MCG-SALMETEROL 50 MCG/DOSE BLISTR POWDR FOR INHALATION</t>
  </si>
  <si>
    <t>0173-0696-04</t>
  </si>
  <si>
    <t>00173069604</t>
  </si>
  <si>
    <t>FLUTICASONE 500 MCG-SALMETEROL 50 MCG/DOSE BLISTR POWDR FOR INHALATION</t>
  </si>
  <si>
    <t>0173-0697-04</t>
  </si>
  <si>
    <t>00173069704</t>
  </si>
  <si>
    <t>FLUTICASONE 44 MCG/ACTUATION HFA AEROSOL INHALER</t>
  </si>
  <si>
    <t>0173-0718-20</t>
  </si>
  <si>
    <t>00173071820</t>
  </si>
  <si>
    <t>10.6 Gram</t>
  </si>
  <si>
    <t>FLUTICASONE 110 MCG/ACTUATION HFA AEROSOL INHALER</t>
  </si>
  <si>
    <t>0173-0719-20</t>
  </si>
  <si>
    <t>00173071920</t>
  </si>
  <si>
    <t>IPRATROPIUM BROMIDE 17 MCG/ACTUATION HFA AEROSOL INHALER</t>
  </si>
  <si>
    <t>0597-0087-17</t>
  </si>
  <si>
    <t>00597008717</t>
  </si>
  <si>
    <t>12.9 Gram</t>
  </si>
  <si>
    <t>SALMETEROL 50 MCG/DOSE BLISTER POWDER FOR INHALATION</t>
  </si>
  <si>
    <t>0173-0521-00</t>
  </si>
  <si>
    <t>00173052100</t>
  </si>
  <si>
    <t>TIOTROPIUM BROMIDE 18 MCG CAPSULE WITH INHALATION DEVICE</t>
  </si>
  <si>
    <t>Capsule, w/Inhalation Device</t>
  </si>
  <si>
    <t>0597-0075-75</t>
  </si>
  <si>
    <t>00597007575</t>
  </si>
  <si>
    <t>FLUTICASONE 50 MCG/ACTUATION NASAL SPRAY,SUSPENSION</t>
  </si>
  <si>
    <t>Spray, Suspension</t>
  </si>
  <si>
    <t>60505-0829-1</t>
  </si>
  <si>
    <t>60505082901</t>
  </si>
  <si>
    <t>16 Gram</t>
  </si>
  <si>
    <t>MOMETASONE 50 MCG/ACTUATION NASAL SPRAY</t>
  </si>
  <si>
    <t>0085-1288-01</t>
  </si>
  <si>
    <t>00085128801</t>
  </si>
  <si>
    <t>17 Gram</t>
  </si>
  <si>
    <t>OXYMETAZOLINE 0.05 % NASAL SPRAY</t>
  </si>
  <si>
    <t>45802-410-59</t>
  </si>
  <si>
    <t>45802041059</t>
  </si>
  <si>
    <t>PHENYLEPHRINE 0.25 % NASAL SPRAY</t>
  </si>
  <si>
    <t>50323-00602</t>
  </si>
  <si>
    <t>50323000602</t>
  </si>
  <si>
    <t>SODIUM CHLORIDE 0.65 % NASAL SPRAY AEROSOL</t>
  </si>
  <si>
    <t>0904-3865-75</t>
  </si>
  <si>
    <t>00904386575</t>
  </si>
  <si>
    <t>44 mL</t>
  </si>
  <si>
    <t>SODIUM CHLORIDE-ALOE VERA NASAL GEL</t>
  </si>
  <si>
    <t>0225-0525-47</t>
  </si>
  <si>
    <t>00225052547</t>
  </si>
  <si>
    <t>Jar</t>
  </si>
  <si>
    <t>14.1 Gram</t>
  </si>
  <si>
    <t>ERYTHROMYCIN ETHYLSUCCINATE 200 MG/5 ML ORAL POWDER FOR SUSPENSION</t>
  </si>
  <si>
    <t>24338-132-13</t>
  </si>
  <si>
    <t>24338013213</t>
  </si>
  <si>
    <t>CARBAMIDE PEROXIDE 6.5 % EAR DROPS</t>
  </si>
  <si>
    <t>42037-10478</t>
  </si>
  <si>
    <t>42037010478</t>
  </si>
  <si>
    <t>CIPROFLOXACIN 0.2 %-HYDROCORTISONE 1 % EAR DROPS,SUSPENSION</t>
  </si>
  <si>
    <t>0065-8531-10</t>
  </si>
  <si>
    <t>00065853110</t>
  </si>
  <si>
    <t>NEOMYCIN-POLYMYXIN-HYDROCORT 3.5 MG/ML-10,000 UNIT/ML-1 % EAR SOLUTION</t>
  </si>
  <si>
    <t>24208-631-10</t>
  </si>
  <si>
    <t>24208063110</t>
  </si>
  <si>
    <t>NEOMYCIN-POLYMYXIN-HYDROCORT 3.5 MG-10,000 UNIT/ML-1 % EAR DROPS,SUSP</t>
  </si>
  <si>
    <t>24208-635-62</t>
  </si>
  <si>
    <t>24208063562</t>
  </si>
  <si>
    <t>ACETYLCHOLINE CHLORIDE 1 % (10 MG/ML) INTRAOCULAR KIT</t>
  </si>
  <si>
    <t>Kit</t>
  </si>
  <si>
    <t>24208-539-20</t>
  </si>
  <si>
    <t>24208053920</t>
  </si>
  <si>
    <t>KIT</t>
  </si>
  <si>
    <t>BALANCED SALT SOLUTION COMBINATION NO.2 INTRAOCULAR IRRIGATION</t>
  </si>
  <si>
    <t>0065-0795-15</t>
  </si>
  <si>
    <t>00065079515</t>
  </si>
  <si>
    <t>DEXTRAN 70-HYPROMELLOSE 0.1 %-0.3 % EYE DROPS</t>
  </si>
  <si>
    <t>0904-6493-35</t>
  </si>
  <si>
    <t>00904649335</t>
  </si>
  <si>
    <t>ATROPINE 1 % EYE DROPS</t>
  </si>
  <si>
    <t>17478-215-02</t>
  </si>
  <si>
    <t>17478021502</t>
  </si>
  <si>
    <t>BACITRACIN 500 UNIT/GRAM EYE OINTMENT</t>
  </si>
  <si>
    <t>0574-4022-35</t>
  </si>
  <si>
    <t>00574402235</t>
  </si>
  <si>
    <t>3.5 Gram</t>
  </si>
  <si>
    <t>BIMATOPROST 0.01 % EYE DROPS</t>
  </si>
  <si>
    <t>0023-3205-03</t>
  </si>
  <si>
    <t>00023320503</t>
  </si>
  <si>
    <t>BRIMONIDINE 0.2 % EYE DROPS</t>
  </si>
  <si>
    <t>24208-411-05</t>
  </si>
  <si>
    <t>24208041105</t>
  </si>
  <si>
    <t>CYCLOPENTOLATE 1 % EYE DROPS</t>
  </si>
  <si>
    <t>17478-100-02</t>
  </si>
  <si>
    <t>17478010002</t>
  </si>
  <si>
    <t>24208-735-01</t>
  </si>
  <si>
    <t>24208073501</t>
  </si>
  <si>
    <t>DICLOFENAC 0.1 % EYE DROPS</t>
  </si>
  <si>
    <t>17478-892-10</t>
  </si>
  <si>
    <t>17478089210</t>
  </si>
  <si>
    <t>DORZOLAMIDE 2 % EYE DROPS</t>
  </si>
  <si>
    <t>61314-019-10</t>
  </si>
  <si>
    <t>61314001910</t>
  </si>
  <si>
    <t>BALANCED SALT SOLUTION NON-SURGICAL NO.3 EYE WASH</t>
  </si>
  <si>
    <t>0065-0530-04</t>
  </si>
  <si>
    <t>00065053004</t>
  </si>
  <si>
    <t>0065-0530-01</t>
  </si>
  <si>
    <t>00065053001</t>
  </si>
  <si>
    <t>ERYTHROMYCIN 5 MG/GRAM (0.5 %) EYE OINTMENT</t>
  </si>
  <si>
    <t>17478-824-01</t>
  </si>
  <si>
    <t>17478082401</t>
  </si>
  <si>
    <t>1 Gram</t>
  </si>
  <si>
    <t>FLUORESCEIN 1 MG EYE STRIPS</t>
  </si>
  <si>
    <t>Strip</t>
  </si>
  <si>
    <t>17478-404-01</t>
  </si>
  <si>
    <t>17478040401</t>
  </si>
  <si>
    <t>GENTAMICIN 0.3 % (3 MG/GRAM) EYE OINTMENT</t>
  </si>
  <si>
    <t>17478-284-35</t>
  </si>
  <si>
    <t>17478028435</t>
  </si>
  <si>
    <t>GENTAMICIN 0.3 % EYE DROPS</t>
  </si>
  <si>
    <t>17478-283-10</t>
  </si>
  <si>
    <t>17478028310</t>
  </si>
  <si>
    <t>HYPROMELLOSE 2.5 % EYE DROPS</t>
  </si>
  <si>
    <t>59390-182-13</t>
  </si>
  <si>
    <t>59390018213</t>
  </si>
  <si>
    <t>HOMATROPINE 5 % EYE DROPS</t>
  </si>
  <si>
    <t>59390-192-05</t>
  </si>
  <si>
    <t>59390019205</t>
  </si>
  <si>
    <t>KETOROLAC 0.5 % EYE DROPS</t>
  </si>
  <si>
    <t>17478-209-19</t>
  </si>
  <si>
    <t>17478020919</t>
  </si>
  <si>
    <t>WHITE PETROLATUM-MINERAL OIL 56.8 %-42.5 % EYE OINTMENT</t>
  </si>
  <si>
    <t>0023-0312-04</t>
  </si>
  <si>
    <t>00023031204</t>
  </si>
  <si>
    <t>MOXIFLOXACIN 0.5 % EYE DROPS</t>
  </si>
  <si>
    <t>0065-4013-03</t>
  </si>
  <si>
    <t>00065401303</t>
  </si>
  <si>
    <t>NAPHAZOLINE 0.025 %-PHENIRAMINE 0.3 % EYE DROPS</t>
  </si>
  <si>
    <t>0065-0085-42</t>
  </si>
  <si>
    <t>00065008542</t>
  </si>
  <si>
    <t>NEOMYCIN 3.5 MG/G-POLYMYXIN B 10,000 UNIT/G-DEXAMETH 0.1 % EYE OINT</t>
  </si>
  <si>
    <t>61314-631-36</t>
  </si>
  <si>
    <t>61314063136</t>
  </si>
  <si>
    <t>24208-795-35</t>
  </si>
  <si>
    <t>24208079535</t>
  </si>
  <si>
    <t>0574-4160-35</t>
  </si>
  <si>
    <t>00574416035</t>
  </si>
  <si>
    <t>OFLOXACIN 0.3 % EYE DROPS</t>
  </si>
  <si>
    <t>64980-515-05</t>
  </si>
  <si>
    <t>64980051505</t>
  </si>
  <si>
    <t>PHENYLEPHRINE 2.5 % EYE DROPS</t>
  </si>
  <si>
    <t>42702-102-15</t>
  </si>
  <si>
    <t>42702010215</t>
  </si>
  <si>
    <t>17478-201-02</t>
  </si>
  <si>
    <t>17478020102</t>
  </si>
  <si>
    <t>PILOCARPINE 2 % EYE DROPS</t>
  </si>
  <si>
    <t>0998-0204-15</t>
  </si>
  <si>
    <t>00998020415</t>
  </si>
  <si>
    <t>POTASSIUM CHLORIDE 20 MEQ/L-LACTATED RINGERS-5 % DEXTROSE INTRAVENOUS</t>
  </si>
  <si>
    <t>0338-0811-04</t>
  </si>
  <si>
    <t>00338081104</t>
  </si>
  <si>
    <t>POLYMYXIN B SULFATE 10,000 UNIT-TRIMETHOPRIM 1 MG/ML EYE DROPS</t>
  </si>
  <si>
    <t>24208-315-10</t>
  </si>
  <si>
    <t>24208031510</t>
  </si>
  <si>
    <t>BACITRACIN-POLYMYXIN B 500 UNIT-10,000 UNIT/GRAM EYE OINTMENT</t>
  </si>
  <si>
    <t>0574-4021-35</t>
  </si>
  <si>
    <t>00574402135</t>
  </si>
  <si>
    <t>PREDNISOLONE ACETATE 1 % EYE DROPS,SUSPENSION</t>
  </si>
  <si>
    <t>61314-637-05</t>
  </si>
  <si>
    <t>61314063705</t>
  </si>
  <si>
    <t>SULFACETAMIDE SODIUM 10 % EYE DROPS</t>
  </si>
  <si>
    <t>61314-701-01</t>
  </si>
  <si>
    <t>61314070101</t>
  </si>
  <si>
    <t>SODIUM CHLORIDE 5 % EYE DROPS</t>
  </si>
  <si>
    <t>17238-625-15</t>
  </si>
  <si>
    <t>17238062515</t>
  </si>
  <si>
    <t>TETRACAINE HCL (PF) 0.5 % EYE DROPS</t>
  </si>
  <si>
    <t>0065-0741-14</t>
  </si>
  <si>
    <t>00065074114</t>
  </si>
  <si>
    <t>DIPHENHYDRAMINE-ZINC ACETATE 2 %-0.1 % TOPICAL CREAM</t>
  </si>
  <si>
    <t>45802-358-03</t>
  </si>
  <si>
    <t>45802035803</t>
  </si>
  <si>
    <t>28 Gram</t>
  </si>
  <si>
    <t>TIMOLOL MALEATE 0.5 % EYE DROPS</t>
  </si>
  <si>
    <t>61314-227-05</t>
  </si>
  <si>
    <t>61314022705</t>
  </si>
  <si>
    <t>TOBRAMYCIN 0.3 % EYE DROPS</t>
  </si>
  <si>
    <t>24208-290-05</t>
  </si>
  <si>
    <t>24208029005</t>
  </si>
  <si>
    <t>TOBRAMYCIN-DEXAMETHASONE 0.3 %-0.1 % EYE OINTMENT</t>
  </si>
  <si>
    <t>0065-0648-35</t>
  </si>
  <si>
    <t>00065064835</t>
  </si>
  <si>
    <t>TRIAMCINOLONE ACETONIDE (PF) 40 MG/ML INTRAOCULAR SUSPENSION</t>
  </si>
  <si>
    <t>0065-0543-01</t>
  </si>
  <si>
    <t>00065054301</t>
  </si>
  <si>
    <t>TRYPAN BLUE 0.06 % INTRAOCULAR SYRINGE</t>
  </si>
  <si>
    <t>68803-612-10</t>
  </si>
  <si>
    <t>68803061210</t>
  </si>
  <si>
    <t>TROPICAMIDE 1 % EYE DROPS</t>
  </si>
  <si>
    <t>61314-355-01</t>
  </si>
  <si>
    <t>61314035501</t>
  </si>
  <si>
    <t>24208-585-59</t>
  </si>
  <si>
    <t>24208058559</t>
  </si>
  <si>
    <t>WHITE PETROLATUM 43 % TOPICAL OINTMENT</t>
  </si>
  <si>
    <t>43553-3249-8</t>
  </si>
  <si>
    <t>43553324908</t>
  </si>
  <si>
    <t>226 Gram</t>
  </si>
  <si>
    <t>ZIPRASIDONE 20 MG/ML (FINAL CONCENTRATION) INTRAMUSCULAR SOLUTION</t>
  </si>
  <si>
    <t>0049-3920-20</t>
  </si>
  <si>
    <t>00049392020</t>
  </si>
  <si>
    <t>BACITRACIN ZINC 500 UNIT/GRAM TOPICAL OINTMENT</t>
  </si>
  <si>
    <t>0472-1105-34</t>
  </si>
  <si>
    <t>00472110534</t>
  </si>
  <si>
    <t>14 Gram</t>
  </si>
  <si>
    <t>BACITRACIN ZINC 500 UNIT/GRAM TOPICAL PACKET</t>
  </si>
  <si>
    <t>0168-0111-09</t>
  </si>
  <si>
    <t>00168011109</t>
  </si>
  <si>
    <t>54162-017-09</t>
  </si>
  <si>
    <t>54162001709</t>
  </si>
  <si>
    <t>BACITRACIN-POLYMYXIN B 500 UNIT-10,000 UNIT/GRAM TOPICAL PACKET</t>
  </si>
  <si>
    <t>0168-0021-09</t>
  </si>
  <si>
    <t>00168002109</t>
  </si>
  <si>
    <t>LEVOCARNITINE (WITH SUGAR) 100 MG/ML ORAL SOLUTION</t>
  </si>
  <si>
    <t>54482-145-08</t>
  </si>
  <si>
    <t>54482014508</t>
  </si>
  <si>
    <t>CLONIDINE 0.1 MG/24 HR WEEKLY TRANSDERMAL PATCH</t>
  </si>
  <si>
    <t>Patch Weekly</t>
  </si>
  <si>
    <t>0591-3508-04</t>
  </si>
  <si>
    <t>00591350804</t>
  </si>
  <si>
    <t>CLOTRIMAZOLE 1 % VAGINAL CREAM</t>
  </si>
  <si>
    <t>0472-0220-63</t>
  </si>
  <si>
    <t>00472022063</t>
  </si>
  <si>
    <t>TUBE/KIT</t>
  </si>
  <si>
    <t>45 Gram</t>
  </si>
  <si>
    <t>COLLAGENASE CLOSTRIDIUM HISTOLYTICUM 250 UNIT/GRAM TOPICAL OINTMENT</t>
  </si>
  <si>
    <t>50484-010-30</t>
  </si>
  <si>
    <t>50484001030</t>
  </si>
  <si>
    <t>30 Gram</t>
  </si>
  <si>
    <t>CLOTRIMAZOLE-BETAMETHASONE 1 %-0.05 % TOPICAL CREAM</t>
  </si>
  <si>
    <t>0168-0258-15</t>
  </si>
  <si>
    <t>00168025815</t>
  </si>
  <si>
    <t>CLOTRIMAZOLE 1 % TOPICAL CREAM</t>
  </si>
  <si>
    <t>0904-7822-31</t>
  </si>
  <si>
    <t>00904782231</t>
  </si>
  <si>
    <t>28.35 Gram</t>
  </si>
  <si>
    <t>DOCOSANOL 10 % TOPICAL CREAM</t>
  </si>
  <si>
    <t>0766-0801-55</t>
  </si>
  <si>
    <t>00766080155</t>
  </si>
  <si>
    <t>2 Gram</t>
  </si>
  <si>
    <t>LIDOCAINE-PRILOCAINE 2.5 %-2.5 % TOPICAL CREAM</t>
  </si>
  <si>
    <t>0115-1468-60</t>
  </si>
  <si>
    <t>00115146860</t>
  </si>
  <si>
    <t>5 Gram</t>
  </si>
  <si>
    <t>ESTRADIOL 0.05 MG/24 HR WEEKLY TRANSDERMAL PATCH</t>
  </si>
  <si>
    <t>47781-206-04</t>
  </si>
  <si>
    <t>47781020604</t>
  </si>
  <si>
    <t>CONJUGATED ESTROGENS 0.625 MG/GRAM VAGINAL CREAM</t>
  </si>
  <si>
    <t>0046-0872-21</t>
  </si>
  <si>
    <t>00046087221</t>
  </si>
  <si>
    <t>FLUOCINONIDE 0.05 % TOPICAL CREAM</t>
  </si>
  <si>
    <t>51672-1253-1</t>
  </si>
  <si>
    <t>51672125301</t>
  </si>
  <si>
    <t>GELATIN ABSORBABLE 12 MM-7 MM TOPICAL SPONGE</t>
  </si>
  <si>
    <t>Sponge</t>
  </si>
  <si>
    <t>0009-0315-08</t>
  </si>
  <si>
    <t>00009031508</t>
  </si>
  <si>
    <t>PF APPLI</t>
  </si>
  <si>
    <t>GELATIN ABSORBABLE 50 TOPICAL SPONGE</t>
  </si>
  <si>
    <t>0009-0323-01</t>
  </si>
  <si>
    <t>00009032301</t>
  </si>
  <si>
    <t>HYDROCORTISONE-ALOE VERA 1 % TOPICAL CREAM</t>
  </si>
  <si>
    <t>51672-2013-2</t>
  </si>
  <si>
    <t>51672201302</t>
  </si>
  <si>
    <t>28.4 Gram</t>
  </si>
  <si>
    <t>HYDROCORTISONE 2.5 % TOPICAL CREAM WITH PERINEAL APPLICATOR</t>
  </si>
  <si>
    <t>cream with perineal applicator</t>
  </si>
  <si>
    <t>64980-324-30</t>
  </si>
  <si>
    <t>64980032430</t>
  </si>
  <si>
    <t>LIDOCAINE 4 %-EPINEPHRINE BITA 1:1,000-TETRACAINE 0.5 % TOP.SOLN(BULK)</t>
  </si>
  <si>
    <t>51552-1345-1</t>
  </si>
  <si>
    <t>51552134501</t>
  </si>
  <si>
    <t>KETOCONAZOLE 2 % TOPICAL CREAM</t>
  </si>
  <si>
    <t>51672-1298-2</t>
  </si>
  <si>
    <t>51672129802</t>
  </si>
  <si>
    <t>DIMETHYL SULFOXIDE 50 % INTRAVESICAL SOLUTION</t>
  </si>
  <si>
    <t>67457-177-50</t>
  </si>
  <si>
    <t>67457017750</t>
  </si>
  <si>
    <t>LIDOCAINE 2 % MUCOUS MEMBRANE JELLY IN APPLICATOR</t>
  </si>
  <si>
    <t>Jelly in Applicator</t>
  </si>
  <si>
    <t>76329-3012-5</t>
  </si>
  <si>
    <t>76329301205</t>
  </si>
  <si>
    <t>VIAL/KIT</t>
  </si>
  <si>
    <t>LIDOCAINE (PF) 40 MG/ML (4 %) INJECTION SOLUTION</t>
  </si>
  <si>
    <t>0409-4283-11</t>
  </si>
  <si>
    <t>00409428311</t>
  </si>
  <si>
    <t>0409-4283-25</t>
  </si>
  <si>
    <t>00409428325</t>
  </si>
  <si>
    <t>LIDOCAINE 4 % TOPICAL CREAM</t>
  </si>
  <si>
    <t>24357-701-06</t>
  </si>
  <si>
    <t>24357070106</t>
  </si>
  <si>
    <t>24357-701-05</t>
  </si>
  <si>
    <t>24357070105</t>
  </si>
  <si>
    <t>LIDOCAINE 5 % TOPICAL PATCH</t>
  </si>
  <si>
    <t>Adhesive Patch, Medicated</t>
  </si>
  <si>
    <t>63481-687-01</t>
  </si>
  <si>
    <t>63481068701</t>
  </si>
  <si>
    <t>63481-687-06</t>
  </si>
  <si>
    <t>63481068706</t>
  </si>
  <si>
    <t>HYDROMORPHONE 1 MG/ML INJECTION SYRINGE</t>
  </si>
  <si>
    <t>0409-1283-31</t>
  </si>
  <si>
    <t>00409128331</t>
  </si>
  <si>
    <t>0409-1283-03</t>
  </si>
  <si>
    <t>00409128303</t>
  </si>
  <si>
    <t>76045-009-10</t>
  </si>
  <si>
    <t>76045000910</t>
  </si>
  <si>
    <t>MICONAZOLE NITRATE 2 % TOPICAL CREAM</t>
  </si>
  <si>
    <t>11701-045-23</t>
  </si>
  <si>
    <t>11701004523</t>
  </si>
  <si>
    <t>51672-2001-1</t>
  </si>
  <si>
    <t>51672200101</t>
  </si>
  <si>
    <t>MINERAL OIL</t>
  </si>
  <si>
    <t>Oil</t>
  </si>
  <si>
    <t>63323-254-02</t>
  </si>
  <si>
    <t>63323025402</t>
  </si>
  <si>
    <t>MUPIROCIN 2 % TOPICAL OINTMENT</t>
  </si>
  <si>
    <t>0093-1010-42</t>
  </si>
  <si>
    <t>00093101042</t>
  </si>
  <si>
    <t>22 Gram</t>
  </si>
  <si>
    <t>NICOTINE 21 MG/24 HR DAILY TRANSDERMAL PATCH</t>
  </si>
  <si>
    <t>Patch 24HR</t>
  </si>
  <si>
    <t>43598-448-71</t>
  </si>
  <si>
    <t>43598044871</t>
  </si>
  <si>
    <t>NICOTINE 14 MG/24 HR DAILY TRANSDERMAL PATCH</t>
  </si>
  <si>
    <t>60505-70620</t>
  </si>
  <si>
    <t>60505070620</t>
  </si>
  <si>
    <t>NICOTINE 7 MG/24 HR DAILY TRANSDERMAL PATCH</t>
  </si>
  <si>
    <t>48985-00155</t>
  </si>
  <si>
    <t>48985000155</t>
  </si>
  <si>
    <t>60505-70610</t>
  </si>
  <si>
    <t>06050570610</t>
  </si>
  <si>
    <t>43598-446-71</t>
  </si>
  <si>
    <t>43598044671</t>
  </si>
  <si>
    <t>Package</t>
  </si>
  <si>
    <t>NITROGLYCERIN 0.1 MG/HR TRANSDERMAL 24 HOUR PATCH</t>
  </si>
  <si>
    <t>47781-296-03</t>
  </si>
  <si>
    <t>47781029603</t>
  </si>
  <si>
    <t>NITROGLYCERIN 2 % TRANSDERMAL OINTMENT</t>
  </si>
  <si>
    <t>0281-0326-08</t>
  </si>
  <si>
    <t>00281032608</t>
  </si>
  <si>
    <t>NYSTATIN 100,000 UNIT/GRAM TOPICAL CREAM</t>
  </si>
  <si>
    <t>0603-7818-78</t>
  </si>
  <si>
    <t>00603781878</t>
  </si>
  <si>
    <t>NYSTATIN 100,000 UNIT/GRAM TOPICAL OINTMENT</t>
  </si>
  <si>
    <t>0168-0007-15</t>
  </si>
  <si>
    <t>00168000715</t>
  </si>
  <si>
    <t>NYSTATIN 100,000 UNIT/GRAM TOPICAL POWDER</t>
  </si>
  <si>
    <t>Powder</t>
  </si>
  <si>
    <t>0832-0465-15</t>
  </si>
  <si>
    <t>00832046515</t>
  </si>
  <si>
    <t>SCOPOLAMINE 1 MG OVER 3 DAYS TRANSDERMAL PATCH</t>
  </si>
  <si>
    <t>patch 3 day</t>
  </si>
  <si>
    <t>45802-580-01</t>
  </si>
  <si>
    <t>45802058001</t>
  </si>
  <si>
    <t>45802-580-46</t>
  </si>
  <si>
    <t>45802058046</t>
  </si>
  <si>
    <t>10019-553-03</t>
  </si>
  <si>
    <t>10019055303</t>
  </si>
  <si>
    <t>10019-553-90</t>
  </si>
  <si>
    <t>10019055390</t>
  </si>
  <si>
    <t>SILVER ER TOPICAL GEL,EXTENDED RELEASE</t>
  </si>
  <si>
    <t>Gel, Sustained Release</t>
  </si>
  <si>
    <t>80196-29660</t>
  </si>
  <si>
    <t>80196029660</t>
  </si>
  <si>
    <t>44.4 mL</t>
  </si>
  <si>
    <t>SILVER SULFADIAZINE 1 % TOPICAL CREAM</t>
  </si>
  <si>
    <t>67877-124-05</t>
  </si>
  <si>
    <t>67877012405</t>
  </si>
  <si>
    <t>50 Gram</t>
  </si>
  <si>
    <t>SODIUM HYPOCHLORITE 0.25 % SOLUTION</t>
  </si>
  <si>
    <t>0436-0936-16</t>
  </si>
  <si>
    <t>00436093616</t>
  </si>
  <si>
    <t>SULFANILAMIDE 15 % VAGINAL CREAM</t>
  </si>
  <si>
    <t>0037-6631-04</t>
  </si>
  <si>
    <t>00037663104</t>
  </si>
  <si>
    <t>120 Gram</t>
  </si>
  <si>
    <t>TERCONAZOLE 0.4 % VAGINAL CREAM</t>
  </si>
  <si>
    <t>51672-1304-6</t>
  </si>
  <si>
    <t>51672130406</t>
  </si>
  <si>
    <t>TRIAMCINOLONE ACETONIDE 0.025 % TOPICAL CREAM</t>
  </si>
  <si>
    <t>0168-0003-15</t>
  </si>
  <si>
    <t>00168000315</t>
  </si>
  <si>
    <t>TRIAMCINOLONE ACETONIDE 0.5 % TOPICAL CREAM</t>
  </si>
  <si>
    <t>67877-318-15</t>
  </si>
  <si>
    <t>67877031815</t>
  </si>
  <si>
    <t>TRIAMCINOLONE ACETONIDE 0.1 % TOPICAL CREAM</t>
  </si>
  <si>
    <t>0168-0004-15</t>
  </si>
  <si>
    <t>00168000415</t>
  </si>
  <si>
    <t>NEOMYCIN-BACITRACIN ZN-POLYMYXIN 3.5 MG-400 UNIT-5,000 UNIT TOP OINT PKT</t>
  </si>
  <si>
    <t>Ointment in Packet</t>
  </si>
  <si>
    <t>47682-223-35</t>
  </si>
  <si>
    <t>47682022335</t>
  </si>
  <si>
    <t>NEOMYCIN-BACITRACN ZN-POLYMYX 3.5 MG-400 UNIT-5,000 UNIT/GRAM TOP OINT</t>
  </si>
  <si>
    <t>0713-0268-31</t>
  </si>
  <si>
    <t>00713026831</t>
  </si>
  <si>
    <t>ZINC OXIDE-COD LIVER OIL 40 % TOPICAL PASTE</t>
  </si>
  <si>
    <t>74300-00071</t>
  </si>
  <si>
    <t>74300000071</t>
  </si>
  <si>
    <t>PEG-ELECTROLYTE SOLUTION 420 GRAM ORAL SOLUTION</t>
  </si>
  <si>
    <t>52268-400-01</t>
  </si>
  <si>
    <t>52268040001</t>
  </si>
  <si>
    <t>4000 mL</t>
  </si>
  <si>
    <t>PEG 3350-ELECTROLYTES-VITAMIN C 100 G-7.5 G-2.691 G-4.7 G POWDER PACK</t>
  </si>
  <si>
    <t>65649-201-75</t>
  </si>
  <si>
    <t>65649020175</t>
  </si>
  <si>
    <t>ACYCLOVIR SODIUM 50 MG/ML INTRAVENOUS SOLUTION</t>
  </si>
  <si>
    <t>63323-325-14</t>
  </si>
  <si>
    <t>63323032514</t>
  </si>
  <si>
    <t>AMIKACIN 1,000 MG/4 ML INJECTION SOLUTION</t>
  </si>
  <si>
    <t>63323-815-04</t>
  </si>
  <si>
    <t>63323081504</t>
  </si>
  <si>
    <t>AMPICILLIN 250 MG SOLUTION FOR INJECTION</t>
  </si>
  <si>
    <t>0781-9242-78</t>
  </si>
  <si>
    <t>00781924278</t>
  </si>
  <si>
    <t>AMPICILLIN 1 GRAM SOLUTION FOR INJECTION</t>
  </si>
  <si>
    <t>0781-9261-85</t>
  </si>
  <si>
    <t>00781926185</t>
  </si>
  <si>
    <t>AMPICILLIN 2 GRAM SOLUTION FOR INJECTION</t>
  </si>
  <si>
    <t>0781-9273-80</t>
  </si>
  <si>
    <t>00781927380</t>
  </si>
  <si>
    <t>AZITHROMYCIN 500 MG INTRAVENOUS SOLUTION</t>
  </si>
  <si>
    <t>63323-398-14</t>
  </si>
  <si>
    <t>63323039814</t>
  </si>
  <si>
    <t>AZTREONAM 1 GRAM SOLUTION FOR INJECTION</t>
  </si>
  <si>
    <t>63323-401-20</t>
  </si>
  <si>
    <t>63323040120</t>
  </si>
  <si>
    <t>63323-401-24</t>
  </si>
  <si>
    <t>63323040124</t>
  </si>
  <si>
    <t>AZTREONAM 2 GRAM SOLUTION FOR INJECTION</t>
  </si>
  <si>
    <t>63323-402-24</t>
  </si>
  <si>
    <t>63323040224</t>
  </si>
  <si>
    <t>CEFAZOLIN 1 GRAM SOLUTION FOR INJECTION</t>
  </si>
  <si>
    <t>25021-101-67</t>
  </si>
  <si>
    <t>25021010167</t>
  </si>
  <si>
    <t>CEFAZOLIN 10 GRAM/50 ML SOLUTION FOR INJECTION</t>
  </si>
  <si>
    <t>0143-9983-91</t>
  </si>
  <si>
    <t>00143998391</t>
  </si>
  <si>
    <t>CEFOXITIN 1 GRAM INTRAVENOUS SOLUTION</t>
  </si>
  <si>
    <t>25021-109-10</t>
  </si>
  <si>
    <t>25021010910</t>
  </si>
  <si>
    <t>60505-0759-5</t>
  </si>
  <si>
    <t>60505075905</t>
  </si>
  <si>
    <t>60505-0759-1</t>
  </si>
  <si>
    <t>60505075901</t>
  </si>
  <si>
    <t>CEFOXITIN 2 GRAM INTRAVENOUS SOLUTION</t>
  </si>
  <si>
    <t>63323-342-29</t>
  </si>
  <si>
    <t>63323034229</t>
  </si>
  <si>
    <t>CEFEPIME 2 GRAM SOLUTION FOR INJECTION</t>
  </si>
  <si>
    <t>60505-0681-4</t>
  </si>
  <si>
    <t>60505068104</t>
  </si>
  <si>
    <t>63323-340-20</t>
  </si>
  <si>
    <t>63323034020</t>
  </si>
  <si>
    <t>60505-0681-1</t>
  </si>
  <si>
    <t>60505068101</t>
  </si>
  <si>
    <t>CEFTAZIDIME 1 GRAM SOLUTION FOR INJECTION</t>
  </si>
  <si>
    <t>0409-5082-16</t>
  </si>
  <si>
    <t>00409508216</t>
  </si>
  <si>
    <t>CEFTAZIDIME 2 GRAM SOLUTION FOR INJECTION</t>
  </si>
  <si>
    <t>25021-128-67</t>
  </si>
  <si>
    <t>25021012867</t>
  </si>
  <si>
    <t>CEFTRIAXONE 250 MG SOLUTION FOR INJECTION</t>
  </si>
  <si>
    <t>0781-3206-95</t>
  </si>
  <si>
    <t>00781320695</t>
  </si>
  <si>
    <t>0781-3206-85</t>
  </si>
  <si>
    <t>00781320685</t>
  </si>
  <si>
    <t>CEFTRIAXONE 500 MG SOLUTION FOR INJECTION</t>
  </si>
  <si>
    <t>0781-3207-85</t>
  </si>
  <si>
    <t>00781320785</t>
  </si>
  <si>
    <t>0781-3207-95</t>
  </si>
  <si>
    <t>00781320795</t>
  </si>
  <si>
    <t>CEFTRIAXONE 1 GRAM SOLUTION FOR INJECTION</t>
  </si>
  <si>
    <t>25021-106-67</t>
  </si>
  <si>
    <t>25021010667</t>
  </si>
  <si>
    <t>CEFTRIAXONE 2 GRAM SOLUTION FOR INJECTION</t>
  </si>
  <si>
    <t>44567-702-25</t>
  </si>
  <si>
    <t>44567070225</t>
  </si>
  <si>
    <t>0781-3209-90</t>
  </si>
  <si>
    <t>00781320990</t>
  </si>
  <si>
    <t>0409-7335-03</t>
  </si>
  <si>
    <t>00409733503</t>
  </si>
  <si>
    <t>0781-3209-95</t>
  </si>
  <si>
    <t>00781320995</t>
  </si>
  <si>
    <t>CEFUROXIME SODIUM 750 MG SOLUTION FOR INJECTION</t>
  </si>
  <si>
    <t>25021-118-10</t>
  </si>
  <si>
    <t>25021011810</t>
  </si>
  <si>
    <t>CLINDAMYCIN 150 MG/ML INJECTION SOLUTION</t>
  </si>
  <si>
    <t>0009-0602-04</t>
  </si>
  <si>
    <t>00009060204</t>
  </si>
  <si>
    <t>0009-0602-25</t>
  </si>
  <si>
    <t>00009060225</t>
  </si>
  <si>
    <t>DOXYCYCLINE HYCLATE 100 MG INTRAVENOUS POWDER FOR SOLUTION</t>
  </si>
  <si>
    <t>63323-130-17</t>
  </si>
  <si>
    <t>63323013017</t>
  </si>
  <si>
    <t>ERTAPENEM 1 GRAM SOLUTION FOR INJECTION</t>
  </si>
  <si>
    <t>0006-3843-71</t>
  </si>
  <si>
    <t>00006384371</t>
  </si>
  <si>
    <t>ERYTHROMYCIN LACTOBIONATE 500 MG INTRAVENOUS SOLUTION</t>
  </si>
  <si>
    <t>0409-6482-01</t>
  </si>
  <si>
    <t>00409648201</t>
  </si>
  <si>
    <t>GENTAMICIN SULFATE (PEDIATRIC) (PF) 20 MG/2 ML INJECTION SOLUTION</t>
  </si>
  <si>
    <t>63323-173-02</t>
  </si>
  <si>
    <t>63323017302</t>
  </si>
  <si>
    <t>GENTAMICIN 40 MG/ML INJECTION SOLUTION</t>
  </si>
  <si>
    <t>63323-010-94</t>
  </si>
  <si>
    <t>63323001094</t>
  </si>
  <si>
    <t>LEVOFLOXACIN 25 MG/ML INTRAVENOUS SOLUTION</t>
  </si>
  <si>
    <t>36000-045-01</t>
  </si>
  <si>
    <t>36000004501</t>
  </si>
  <si>
    <t>55150-156-20</t>
  </si>
  <si>
    <t>55150015620</t>
  </si>
  <si>
    <t>MICAFUNGIN 100 MG INTRAVENOUS SOLUTION</t>
  </si>
  <si>
    <t>0469-3211-10</t>
  </si>
  <si>
    <t>00469321110</t>
  </si>
  <si>
    <t>NAFCILLIN 1 GRAM SOLUTION FOR INJECTION</t>
  </si>
  <si>
    <t>63323-327-10</t>
  </si>
  <si>
    <t>63323032710</t>
  </si>
  <si>
    <t>NAFCILLIN 2 GRAM SOLUTION FOR INJECTION</t>
  </si>
  <si>
    <t>63323-328-22</t>
  </si>
  <si>
    <t>63323032822</t>
  </si>
  <si>
    <t>63323-328-20</t>
  </si>
  <si>
    <t>63323032820</t>
  </si>
  <si>
    <t>PENICILLIN G POTASSIUM 5 MILLION UNIT SOLUTION FOR INJECTION</t>
  </si>
  <si>
    <t>0049-0520-83</t>
  </si>
  <si>
    <t>00049052083</t>
  </si>
  <si>
    <t>0049-0520-84</t>
  </si>
  <si>
    <t>00049052084</t>
  </si>
  <si>
    <t>PENICILLIN G POTASSIUM 20 MILLION UNIT SOLUTION FOR INJECTION</t>
  </si>
  <si>
    <t>0049-0530-28</t>
  </si>
  <si>
    <t>00049053028</t>
  </si>
  <si>
    <t>TOBRAMYCIN 1.2 GRAM SOLUTION FOR INJECTION</t>
  </si>
  <si>
    <t>39822-0412-1</t>
  </si>
  <si>
    <t>39822041201</t>
  </si>
  <si>
    <t>SULFAMETHOXAZOLE 400 MG-TRIMETHOPRIM 80 MG/5 ML INTRAVENOUS SOLUTION</t>
  </si>
  <si>
    <t>0703-9514-03</t>
  </si>
  <si>
    <t>00703951403</t>
  </si>
  <si>
    <t>0703-9514-83</t>
  </si>
  <si>
    <t>00703951483</t>
  </si>
  <si>
    <t>0703-9514-81</t>
  </si>
  <si>
    <t>00703951481</t>
  </si>
  <si>
    <t>TOBRAMYCIN 40 MG/ML INJECTION SOLUTION</t>
  </si>
  <si>
    <t>63323-306-02</t>
  </si>
  <si>
    <t>63323030602</t>
  </si>
  <si>
    <t>AMPICILLIN-SULBACTAM 1.5 GRAM SOLUTION FOR INJECTION</t>
  </si>
  <si>
    <t>67457-348-15</t>
  </si>
  <si>
    <t>67457034815</t>
  </si>
  <si>
    <t>0049-0013-81</t>
  </si>
  <si>
    <t>00049001381</t>
  </si>
  <si>
    <t>0049-0013-83</t>
  </si>
  <si>
    <t>00049001383</t>
  </si>
  <si>
    <t>AMPICILLIN-SULBACTAM 3 GRAM SOLUTION FOR INJECTION</t>
  </si>
  <si>
    <t>0049-0014-83</t>
  </si>
  <si>
    <t>00049001483</t>
  </si>
  <si>
    <t>0049-0014-81</t>
  </si>
  <si>
    <t>00049001481</t>
  </si>
  <si>
    <t>VANCOMYCIN 500 MG INTRAVENOUS SOLUTION</t>
  </si>
  <si>
    <t>63323-221-16</t>
  </si>
  <si>
    <t>63323022116</t>
  </si>
  <si>
    <t>VANCOMYCIN 1,000 MG INTRAVENOUS INJECTION</t>
  </si>
  <si>
    <t>63323-284-26</t>
  </si>
  <si>
    <t>63323028426</t>
  </si>
  <si>
    <t>VORICONAZOLE 200 MG INTRAVENOUS SOLUTION</t>
  </si>
  <si>
    <t>0049-4190-01</t>
  </si>
  <si>
    <t>00049419001</t>
  </si>
  <si>
    <t>0781-3416-94</t>
  </si>
  <si>
    <t>00781341694</t>
  </si>
  <si>
    <t>PIPERACILLIN-TAZOBACTAM 2.25 GRAM INTRAVENOUS SOLUTION</t>
  </si>
  <si>
    <t>63323-309-26</t>
  </si>
  <si>
    <t>63323030926</t>
  </si>
  <si>
    <t>PIPERACILLIN-TAZOBACTAM 3.375 GRAM INTRAVENOUS SOLUTION</t>
  </si>
  <si>
    <t>63323-300-36</t>
  </si>
  <si>
    <t>63323030036</t>
  </si>
  <si>
    <t>PIPERACILLIN-TAZOBACTAM 4.5 GRAM INTRAVENOUS SOLUTION</t>
  </si>
  <si>
    <t>63323-320-56</t>
  </si>
  <si>
    <t>63323032056</t>
  </si>
  <si>
    <t>CEFAZOLIN 2000 MG IN 50 ML DEXTROSE ISO-OSMOTIC IVPB (PREMIX)</t>
  </si>
  <si>
    <t>0264-3105-11</t>
  </si>
  <si>
    <t>00264310511</t>
  </si>
  <si>
    <t>CLINDAMYCIN 600 MG IN 50 ML DEXTROSE 5% IVPB (PREMIX)</t>
  </si>
  <si>
    <t>0009-6780-01</t>
  </si>
  <si>
    <t>00009678001</t>
  </si>
  <si>
    <t>FLUCONAZOLE 200 MG/100 ML IN SOD. CHLORIDE (ISO) INTRAVENOUS PIGGYBACK</t>
  </si>
  <si>
    <t>25021-113-82</t>
  </si>
  <si>
    <t>25021011382</t>
  </si>
  <si>
    <t>36000-002-10</t>
  </si>
  <si>
    <t>36000000210</t>
  </si>
  <si>
    <t>LEVOFLOXACIN 500 MG/100 ML IN 5 % DEXTROSE INTRAVENOUS PIGGYBACK</t>
  </si>
  <si>
    <t>25021-132-67</t>
  </si>
  <si>
    <t>25021013267</t>
  </si>
  <si>
    <t>LEVOFLOXACIN 750 MG/150 ML IN 5 % DEXTROSE INTRAVENOUS PIGGYBACK</t>
  </si>
  <si>
    <t>25021-132-68</t>
  </si>
  <si>
    <t>25021013268</t>
  </si>
  <si>
    <t>METRONIDAZOLE 500 MG/100 ML-SODIUM CHLORIDE(ISO) INTRAVENOUS PIGGYBACK</t>
  </si>
  <si>
    <t>0338-9541-24</t>
  </si>
  <si>
    <t>00338954124</t>
  </si>
  <si>
    <t>LINEZOLID 600 MG/300 ML INTRAVENOUS SOLUTION</t>
  </si>
  <si>
    <t>0009-7807-01</t>
  </si>
  <si>
    <t>00009780701</t>
  </si>
  <si>
    <t>DOBUTAMINE 500 MG/250 ML (2,000 MCG/ML) IN 5 % DEXTROSE IV</t>
  </si>
  <si>
    <t>0338-1075-02</t>
  </si>
  <si>
    <t>00338107502</t>
  </si>
  <si>
    <t>ESMOLOL 2,500 MG/250 ML (10 MG/ML) IN SODIUM CHLORIDE (ISO-OSMOTIC) IV</t>
  </si>
  <si>
    <t>10019-055-61</t>
  </si>
  <si>
    <t>10019005561</t>
  </si>
  <si>
    <t>HEPARIN, PORCINE (PF) 100 UNIT/ML INTRAVENOUS SYRINGE</t>
  </si>
  <si>
    <t>64253-33335</t>
  </si>
  <si>
    <t>64253033335</t>
  </si>
  <si>
    <t>NYSTATIN-TRIAMCINOLONE 100,000 UNIT/G-0.1 % TOPICAL CREAM</t>
  </si>
  <si>
    <t>51672-1263-1</t>
  </si>
  <si>
    <t>51672126301</t>
  </si>
  <si>
    <t>SODIUM CHLORIDE 3 % INTRAVENOUS INJECTION SOLUTION</t>
  </si>
  <si>
    <t>0338-0054-03</t>
  </si>
  <si>
    <t>00338005403</t>
  </si>
  <si>
    <t>HETASTARCH 6 % IN 0.9 % SODIUM CHLORIDE INTRAVENOUS SOLUTION</t>
  </si>
  <si>
    <t>0409-7248-13</t>
  </si>
  <si>
    <t>00409724813</t>
  </si>
  <si>
    <t>FAT EMULSION 20 % INTRAVENOUS</t>
  </si>
  <si>
    <t>0338-0519-13</t>
  </si>
  <si>
    <t>00338051913</t>
  </si>
  <si>
    <t>WATER FOR INJECTION, STERILE INTRAVENOUS SOLUTION</t>
  </si>
  <si>
    <t>0409-7990-09</t>
  </si>
  <si>
    <t>00409799009</t>
  </si>
  <si>
    <t>PARENTERAL AMINO ACID 10 % COMBINATION NO.6 INTRAVENOUS SOLUTION</t>
  </si>
  <si>
    <t>0338-0644-03</t>
  </si>
  <si>
    <t>00338064403</t>
  </si>
  <si>
    <t>DEXTROSE 70 % IN WATER (D70W) INTRAVENOUS SOLUTION</t>
  </si>
  <si>
    <t>0409-7120-07</t>
  </si>
  <si>
    <t>00409712007</t>
  </si>
  <si>
    <t>2000 mL</t>
  </si>
  <si>
    <t>0409-7918-19</t>
  </si>
  <si>
    <t>00409791819</t>
  </si>
  <si>
    <t>MAGNESIUM SULFATE 2 GRAM/50 ML (4 %) IN WATER INTRAVENOUS PIGGYBACK</t>
  </si>
  <si>
    <t>63323-106-26</t>
  </si>
  <si>
    <t>63323010626</t>
  </si>
  <si>
    <t>MAGNESIUM SULFATE 4 GRAM/100 ML (4 %) IN WATER INTRAVENOUS PIGGYBACK</t>
  </si>
  <si>
    <t>63323-106-01</t>
  </si>
  <si>
    <t>63323010601</t>
  </si>
  <si>
    <t>ZINC OXIDE 20 % TOPICAL OINTMENT</t>
  </si>
  <si>
    <t>0168-0062-31</t>
  </si>
  <si>
    <t>00168006231</t>
  </si>
  <si>
    <t>MAGNESIUM SULFATE 20 GRAM/500 ML (4 %) IN WATER INTRAVENOUS SOLUTION</t>
  </si>
  <si>
    <t>0409-6729-03</t>
  </si>
  <si>
    <t>00409672903</t>
  </si>
  <si>
    <t>LIDOCAINE (PF) 4 MG/ML (0.4 %) IN 5 % DEXTROSE INTRAVENOUS SOLUTION</t>
  </si>
  <si>
    <t>0338-0409-03</t>
  </si>
  <si>
    <t>00338040903</t>
  </si>
  <si>
    <t>MANNITOL 20 % INTRAVENOUS SOLUTION</t>
  </si>
  <si>
    <t>0338-0357-03</t>
  </si>
  <si>
    <t>00338035703</t>
  </si>
  <si>
    <t>NITROGLYCERIN 50 MG/250 ML (200 MCG/ML) IN 5 % DEXTROSE INTRAVENOUS</t>
  </si>
  <si>
    <t>0338-1049-02</t>
  </si>
  <si>
    <t>00338104902</t>
  </si>
  <si>
    <t>POTASSIUM CHLORIDE 20 MEQ/100ML IN STERILE WATER INTRAVENOUS PIGGYBACK</t>
  </si>
  <si>
    <t>0338-0705-48</t>
  </si>
  <si>
    <t>00338070548</t>
  </si>
  <si>
    <t>POTASSIUM CHLORIDE 40 MEQ/100ML IN STERILE WATER INTRAVENOUS PIGGYBACK</t>
  </si>
  <si>
    <t>0338-0703-48</t>
  </si>
  <si>
    <t>00338070348</t>
  </si>
  <si>
    <t>DEXTROSE 5 % IN WATER (D5W) INTRAVENOUS PIGGYBACK</t>
  </si>
  <si>
    <t>0338-0551-18</t>
  </si>
  <si>
    <t>00338055118</t>
  </si>
  <si>
    <t>0338-0551-11</t>
  </si>
  <si>
    <t>00338055111</t>
  </si>
  <si>
    <t>SODIUM CHLORIDE 0.9 % INTRAVENOUS PIGGYBACK</t>
  </si>
  <si>
    <t>0338-0553-18</t>
  </si>
  <si>
    <t>00338055318</t>
  </si>
  <si>
    <t>0338-0553-11</t>
  </si>
  <si>
    <t>00338055311</t>
  </si>
  <si>
    <t>SODIUM CHLORIDE 0.9 % INTRAVENOUS SOLUTION</t>
  </si>
  <si>
    <t>0409-7983-61</t>
  </si>
  <si>
    <t>00409798361</t>
  </si>
  <si>
    <t>0338-0049-04</t>
  </si>
  <si>
    <t>00338004904</t>
  </si>
  <si>
    <t>0338-0049-03</t>
  </si>
  <si>
    <t>00338004903</t>
  </si>
  <si>
    <t>0338-0049-02</t>
  </si>
  <si>
    <t>00338004902</t>
  </si>
  <si>
    <t>0338-0049-48</t>
  </si>
  <si>
    <t>00338004948</t>
  </si>
  <si>
    <t>0338-0049-41</t>
  </si>
  <si>
    <t>00338004941</t>
  </si>
  <si>
    <t>DEXTROSE 5 % AND 0.45 % SODIUM CHLORIDE INTRAVENOUS SOLUTION</t>
  </si>
  <si>
    <t>0338-0085-04</t>
  </si>
  <si>
    <t>00338008504</t>
  </si>
  <si>
    <t>DEXTROSE 5 % AND 0.9 % SODIUM CHLORIDE INTRAVENOUS SOLUTION</t>
  </si>
  <si>
    <t>0338-0089-04</t>
  </si>
  <si>
    <t>00338008904</t>
  </si>
  <si>
    <t>DEXTROSE 5 % AND 0.2 % SODIUM CHLORIDE INTRAVENOUS SOLUTION</t>
  </si>
  <si>
    <t>0338-0077-04</t>
  </si>
  <si>
    <t>00338007704</t>
  </si>
  <si>
    <t>LACTATED RINGERS INTRAVENOUS SOLUTION</t>
  </si>
  <si>
    <t>0338-0117-04</t>
  </si>
  <si>
    <t>00338011704</t>
  </si>
  <si>
    <t>DEXTROSE 5 % AND LACTATED RINGERS INTRAVENOUS SOLUTION</t>
  </si>
  <si>
    <t>0338-0125-04</t>
  </si>
  <si>
    <t>00338012504</t>
  </si>
  <si>
    <t>SODIUM CHLORIDE 0.45 % INTRAVENOUS SOLUTION</t>
  </si>
  <si>
    <t>0338-0043-04</t>
  </si>
  <si>
    <t>00338004304</t>
  </si>
  <si>
    <t>SODIUM CHLORIDE 0.9 % IV PVC FREE</t>
  </si>
  <si>
    <t>0264-1800-32</t>
  </si>
  <si>
    <t>00264180032</t>
  </si>
  <si>
    <t>0264-7800-20</t>
  </si>
  <si>
    <t>00264780020</t>
  </si>
  <si>
    <t>0264-7800-10</t>
  </si>
  <si>
    <t>00264780010</t>
  </si>
  <si>
    <t>DEXTROSE 5 % IN WATER (D5W) INTRAVENOUS SOLUTION</t>
  </si>
  <si>
    <t>0338-0017-04</t>
  </si>
  <si>
    <t>00338001704</t>
  </si>
  <si>
    <t>0338-0017-03</t>
  </si>
  <si>
    <t>00338001703</t>
  </si>
  <si>
    <t>0338-0017-02</t>
  </si>
  <si>
    <t>00338001702</t>
  </si>
  <si>
    <t>0338-0017-48</t>
  </si>
  <si>
    <t>00338001748</t>
  </si>
  <si>
    <t>0338-0017-41</t>
  </si>
  <si>
    <t>00338001741</t>
  </si>
  <si>
    <t>DEXTROSE 10 % IN WATER (D10W) INTRAVENOUS SOLUTION</t>
  </si>
  <si>
    <t>0338-0023-03</t>
  </si>
  <si>
    <t>00338002303</t>
  </si>
  <si>
    <t>DEXTROSE 5 % IN WATER (D5W) IV PVC FREE</t>
  </si>
  <si>
    <t>0264-1510-32</t>
  </si>
  <si>
    <t>00264151032</t>
  </si>
  <si>
    <t>0264-7510-20</t>
  </si>
  <si>
    <t>00264751020</t>
  </si>
  <si>
    <t>0264-7510-10</t>
  </si>
  <si>
    <t>00264751010</t>
  </si>
  <si>
    <t>CALCIUM GLUCONATE 100 MG/ML (10 %) INTRAVENOUS SOLUTION</t>
  </si>
  <si>
    <t>63323-311-19</t>
  </si>
  <si>
    <t>63323031119</t>
  </si>
  <si>
    <t>TRACE ELEMENTS CR-CU-MN-SE-ZN 10 MCG-1 MG-0.5 MG-60 MCG-5MG/ML IV SOLN</t>
  </si>
  <si>
    <t>0517-8201-25</t>
  </si>
  <si>
    <t>00517820125</t>
  </si>
  <si>
    <t>POTASSIUM ACETATE 2 MEQ/ML INTRAVENOUS SOLUTION</t>
  </si>
  <si>
    <t>0409-8183-01</t>
  </si>
  <si>
    <t>00409818301</t>
  </si>
  <si>
    <t>POTASSIUM CHLORIDE 2 MEQ/ML INTRAVENOUS SOLUTION</t>
  </si>
  <si>
    <t>0409-6651-06</t>
  </si>
  <si>
    <t>00409665106</t>
  </si>
  <si>
    <t>0409-6651-19</t>
  </si>
  <si>
    <t>00409665119</t>
  </si>
  <si>
    <t>0409-6653-18</t>
  </si>
  <si>
    <t>00409665318</t>
  </si>
  <si>
    <t>0409-6653-05</t>
  </si>
  <si>
    <t>00409665305</t>
  </si>
  <si>
    <t>POTASSIUM PHOSPHATES-MBASIC AND DIBASIC 3 MMOL/ML INTRAVENOUS SOLUTION</t>
  </si>
  <si>
    <t>63323-086-15</t>
  </si>
  <si>
    <t>63323008615</t>
  </si>
  <si>
    <t>SODIUM ACETATE 2 MEQ/ML INTRAVENOUS SOLUTION</t>
  </si>
  <si>
    <t>0409-7299-73</t>
  </si>
  <si>
    <t>00409729973</t>
  </si>
  <si>
    <t>SODIUM CHLORIDE 4 MEQ/ML INTRAVENOUS SOLUTION</t>
  </si>
  <si>
    <t>63323-187-30</t>
  </si>
  <si>
    <t>63323018730</t>
  </si>
  <si>
    <t>SODIUM PHOSPHATE 3 MMOL/ML INTRAVENOUS SOLUTION</t>
  </si>
  <si>
    <t>63323-170-05</t>
  </si>
  <si>
    <t>63323017005</t>
  </si>
  <si>
    <t>SODIUM CHLORIDE 0.9 %, BACTERIOSTATIC INJECTION SOLUTION</t>
  </si>
  <si>
    <t>0409-1966-07</t>
  </si>
  <si>
    <t>00409196607</t>
  </si>
  <si>
    <t>0409-1966-02</t>
  </si>
  <si>
    <t>00409196602</t>
  </si>
  <si>
    <t>BORTEZOMIB 3.5 MG SOLUTION FOR INJECTION</t>
  </si>
  <si>
    <t>63020-049-01</t>
  </si>
  <si>
    <t>63020004901</t>
  </si>
  <si>
    <t>AZACITIDINE 100 MG SOLUTION FOR INJECTION</t>
  </si>
  <si>
    <t>43598-305-62</t>
  </si>
  <si>
    <t>43598030562</t>
  </si>
  <si>
    <t>CARBOPLATIN 10 MG/ML INTRAVENOUS SOLUTION</t>
  </si>
  <si>
    <t>0703-4248-81</t>
  </si>
  <si>
    <t>00703424881</t>
  </si>
  <si>
    <t>45 mL</t>
  </si>
  <si>
    <t>0703-4239-01</t>
  </si>
  <si>
    <t>00703423901</t>
  </si>
  <si>
    <t>0703-4239-81</t>
  </si>
  <si>
    <t>00703423981</t>
  </si>
  <si>
    <t>CABAZITAXEL 10 MG/ML (FIRST DILUTION) INTRAVENOUS SOLUTION</t>
  </si>
  <si>
    <t>0024-5824-11</t>
  </si>
  <si>
    <t>00024582411</t>
  </si>
  <si>
    <t>6 mL</t>
  </si>
  <si>
    <t>CISPLATIN 1 MG/ML INTRAVENOUS SOLUTION</t>
  </si>
  <si>
    <t>0703-5748-11</t>
  </si>
  <si>
    <t>00703574811</t>
  </si>
  <si>
    <t>CYCLOPHOSPHAMIDE 500 MG INTRAVENOUS SOLUTION</t>
  </si>
  <si>
    <t>10019-955-01</t>
  </si>
  <si>
    <t>10019095501</t>
  </si>
  <si>
    <t>CYCLOPHOSPHAMIDE 1 GRAM INTRAVENOUS SOLUTION</t>
  </si>
  <si>
    <t>10019-956-01</t>
  </si>
  <si>
    <t>10019095601</t>
  </si>
  <si>
    <t>CYCLOPHOSPHAMIDE 2 GRAM INTRAVENOUS SOLUTION</t>
  </si>
  <si>
    <t>10019-945-01</t>
  </si>
  <si>
    <t>10019094501</t>
  </si>
  <si>
    <t>CYTARABINE (PF) 2 GRAM/20 ML (100 MG/ML) INJECTION SOLUTION</t>
  </si>
  <si>
    <t>63323-120-20</t>
  </si>
  <si>
    <t>63323012020</t>
  </si>
  <si>
    <t>DECITABINE 50 MG INTRAVENOUS SOLUTION</t>
  </si>
  <si>
    <t>43598-427-37</t>
  </si>
  <si>
    <t>43598042737</t>
  </si>
  <si>
    <t>DOCETAXEL 80 MG/8 ML (10 MG/ML) INTRAVENOUS SOLUTION</t>
  </si>
  <si>
    <t>66758-050-02</t>
  </si>
  <si>
    <t>66758005002</t>
  </si>
  <si>
    <t>8 mL</t>
  </si>
  <si>
    <t>ERIBULIN 1 MG/2 ML (0.5 MG/ML) INTRAVENOUS SOLUTION</t>
  </si>
  <si>
    <t>62856-389-01</t>
  </si>
  <si>
    <t>62856038901</t>
  </si>
  <si>
    <t>ETOPOSIDE 20 MG/ML INTRAVENOUS SOLUTION</t>
  </si>
  <si>
    <t>16729-114-31</t>
  </si>
  <si>
    <t>16729011431</t>
  </si>
  <si>
    <t>0703-5657-01</t>
  </si>
  <si>
    <t>00703565701</t>
  </si>
  <si>
    <t>0143-9510-01</t>
  </si>
  <si>
    <t>00143951001</t>
  </si>
  <si>
    <t>FLUOROURACIL 500 MG/10 ML INTRAVENOUS SOLUTION</t>
  </si>
  <si>
    <t>63323-117-10</t>
  </si>
  <si>
    <t>63323011710</t>
  </si>
  <si>
    <t>FLUOROURACIL 2.5 GRAM/50 ML INTRAVENOUS SOLUTION</t>
  </si>
  <si>
    <t>63323-117-51</t>
  </si>
  <si>
    <t>63323011751</t>
  </si>
  <si>
    <t>FLUOROURACIL 5 GRAM/100 ML INTRAVENOUS SOLUTION</t>
  </si>
  <si>
    <t>63323-117-68</t>
  </si>
  <si>
    <t>63323011768</t>
  </si>
  <si>
    <t>GOSERELIN 3.6 MG SUBCUTANEOUS IMPLANT</t>
  </si>
  <si>
    <t>Implant</t>
  </si>
  <si>
    <t>0310-0950-36</t>
  </si>
  <si>
    <t>00310095036</t>
  </si>
  <si>
    <t>IFOSFAMIDE 3 GRAM INTRAVENOUS SOLUTION</t>
  </si>
  <si>
    <t>10019-926-02</t>
  </si>
  <si>
    <t>10019092602</t>
  </si>
  <si>
    <t>IFOSFAMIDE 1 GRAM INTRAVENOUS SOLUTION</t>
  </si>
  <si>
    <t>63323-142-10</t>
  </si>
  <si>
    <t>63323014210</t>
  </si>
  <si>
    <t>10019-925-01</t>
  </si>
  <si>
    <t>10019092501</t>
  </si>
  <si>
    <t>IRINOTECAN 40 MG/2 ML INTRAVENOUS SOLUTION</t>
  </si>
  <si>
    <t>0703-4432-11</t>
  </si>
  <si>
    <t>00703443211</t>
  </si>
  <si>
    <t>IRINOTECAN 100 MG/5 ML INTRAVENOUS SOLUTION</t>
  </si>
  <si>
    <t>0703-4434-81</t>
  </si>
  <si>
    <t>00703443481</t>
  </si>
  <si>
    <t>LEUCOVORIN CALCIUM 350 MG SOLUTION FOR INJECTION</t>
  </si>
  <si>
    <t>25021-816-67</t>
  </si>
  <si>
    <t>25021081667</t>
  </si>
  <si>
    <t>0143-9552-01</t>
  </si>
  <si>
    <t>00143955201</t>
  </si>
  <si>
    <t>0703-5145-01</t>
  </si>
  <si>
    <t>00703514501</t>
  </si>
  <si>
    <t>MESNA 100 MG/ML INTRAVENOUS SOLUTION</t>
  </si>
  <si>
    <t>25021-201-11</t>
  </si>
  <si>
    <t>25021020111</t>
  </si>
  <si>
    <t>25021-201-10</t>
  </si>
  <si>
    <t>25021020110</t>
  </si>
  <si>
    <t>LEUPROLIDE 22.5 MG (3 MONTH) INTRAMUSCULAR SYRINGE KIT</t>
  </si>
  <si>
    <t>Syringe Kit</t>
  </si>
  <si>
    <t>0074-3346-03</t>
  </si>
  <si>
    <t>00074334603</t>
  </si>
  <si>
    <t>LEUPROLIDE 3.75 MG INTRAMUSCULAR SYRINGE KIT</t>
  </si>
  <si>
    <t>0074-3641-03</t>
  </si>
  <si>
    <t>00074364103</t>
  </si>
  <si>
    <t>LEUPROLIDE 11.25 MG (3 MONTH) INTRAMUSCULAR SYRINGE KIT</t>
  </si>
  <si>
    <t>0074-3663-03</t>
  </si>
  <si>
    <t>00074366303</t>
  </si>
  <si>
    <t>MITOMYCIN 40 MG INTRAVENOUS SOLUTION</t>
  </si>
  <si>
    <t>16729-116-38</t>
  </si>
  <si>
    <t>16729011638</t>
  </si>
  <si>
    <t>MITOMYCIN 20 MG INTRAVENOUS SOLUTION</t>
  </si>
  <si>
    <t>16729-108-11</t>
  </si>
  <si>
    <t>16729010811</t>
  </si>
  <si>
    <t>MITOMYCIN 5 MG INTRAVENOUS SOLUTION</t>
  </si>
  <si>
    <t>16729-115-05</t>
  </si>
  <si>
    <t>16729011505</t>
  </si>
  <si>
    <t>ONDANSETRON HCL 2 MG/ML INTRAVENOUS SOLUTION</t>
  </si>
  <si>
    <t>23155-550-31</t>
  </si>
  <si>
    <t>23155055031</t>
  </si>
  <si>
    <t>METHOTREXATE SODIUM 25 MG/ML INJECTION SOLUTION</t>
  </si>
  <si>
    <t>61703-350-37</t>
  </si>
  <si>
    <t>61703035037</t>
  </si>
  <si>
    <t>METHOTREXATE SODIUM (PF) 25 MG/ML INJECTION SOLUTION</t>
  </si>
  <si>
    <t>0703-3675-01</t>
  </si>
  <si>
    <t>00703367501</t>
  </si>
  <si>
    <t>61703-408-41</t>
  </si>
  <si>
    <t>61703040841</t>
  </si>
  <si>
    <t>40 mL</t>
  </si>
  <si>
    <t>0703-3678-01</t>
  </si>
  <si>
    <t>00703367801</t>
  </si>
  <si>
    <t>0703-3671-01</t>
  </si>
  <si>
    <t>00703367101</t>
  </si>
  <si>
    <t>0703-3671-03</t>
  </si>
  <si>
    <t>00703367103</t>
  </si>
  <si>
    <t>OXALIPLATIN 50 MG/10 ML (5 MG/ML) INTRAVENOUS SOLUTION</t>
  </si>
  <si>
    <t>0955-1731-10</t>
  </si>
  <si>
    <t>00955173110</t>
  </si>
  <si>
    <t>0703-3985-01</t>
  </si>
  <si>
    <t>00703398501</t>
  </si>
  <si>
    <t>OXALIPLATIN 100 MG/20 ML INTRAVENOUS SOLUTION</t>
  </si>
  <si>
    <t>0955-1733-20</t>
  </si>
  <si>
    <t>00955173320</t>
  </si>
  <si>
    <t>PACLITAXEL 6 MG/ML CONCENTRATE,INTRAVENOUS</t>
  </si>
  <si>
    <t>0703-4766-01</t>
  </si>
  <si>
    <t>00703476601</t>
  </si>
  <si>
    <t>16.7 mL</t>
  </si>
  <si>
    <t>0703-4768-81</t>
  </si>
  <si>
    <t>00703476881</t>
  </si>
  <si>
    <t>PACLITAXEL-PROTEIN BOUND 100 MG INTRAVENOUS SUSPENSION</t>
  </si>
  <si>
    <t>68817-134-50</t>
  </si>
  <si>
    <t>68817013450</t>
  </si>
  <si>
    <t>PALONOSETRON 0.25 MG/5 ML INTRAVENOUS SOLUTION</t>
  </si>
  <si>
    <t>62856-797-01</t>
  </si>
  <si>
    <t>62856079701</t>
  </si>
  <si>
    <t>PEMETREXED 100 MG INTRAVENOUS SOLUTION</t>
  </si>
  <si>
    <t>0002-7640-01</t>
  </si>
  <si>
    <t>00002764001</t>
  </si>
  <si>
    <t>PEMETREXED 500 MG INTRAVENOUS SOLUTION</t>
  </si>
  <si>
    <t>0002-7623-01</t>
  </si>
  <si>
    <t>00002762301</t>
  </si>
  <si>
    <t>TOPOTECAN 4 MG INTRAVENOUS SOLUTION</t>
  </si>
  <si>
    <t>63323-762-94</t>
  </si>
  <si>
    <t>63323076294</t>
  </si>
  <si>
    <t>ZOLEDRONIC ACID 4 MG/5 ML INTRAVENOUS SOLUTION</t>
  </si>
  <si>
    <t>25021-801-66</t>
  </si>
  <si>
    <t>25021080166</t>
  </si>
  <si>
    <t>CEFEPIME 1 GRAM SOLUTION FOR INJECTION</t>
  </si>
  <si>
    <t>25021-121-66</t>
  </si>
  <si>
    <t>25021012166</t>
  </si>
  <si>
    <t>CEFTRIAXONE 1000 MG IN 50 ML DEXTROSE ISO-OSMOTIC IVPB (PREMIX)</t>
  </si>
  <si>
    <t>0338-5002-41</t>
  </si>
  <si>
    <t>00338500241</t>
  </si>
  <si>
    <t>0264-3153-11</t>
  </si>
  <si>
    <t>00264315311</t>
  </si>
  <si>
    <t>CEFAZOLIN 2000 MG IN 100 ML DEXTROSE ISO-OSMOTIC IVPB (PREMIX)</t>
  </si>
  <si>
    <t>0338-3508-41</t>
  </si>
  <si>
    <t>00338350841</t>
  </si>
  <si>
    <t>CEFAZOLIN 1000 MG IN 50 ML DEXTROSE ISO-OSMOTIC IVPB (PREMIX)</t>
  </si>
  <si>
    <t>0338-3503-41</t>
  </si>
  <si>
    <t>00338350341</t>
  </si>
  <si>
    <t>ZOSTER VACCINE LIVE (PF) 19,400 UNIT/0.65 ML SUBCUTANEOUS SUSPENSION</t>
  </si>
  <si>
    <t>0006-4963-00</t>
  </si>
  <si>
    <t>00006496300</t>
  </si>
  <si>
    <t>DINOPROSTONE ER 10 MG VAGINAL INSERT,CONTROLLED RELEASE</t>
  </si>
  <si>
    <t>Insert, Sustained Release</t>
  </si>
  <si>
    <t>55566-2800-1</t>
  </si>
  <si>
    <t>55566280001</t>
  </si>
  <si>
    <t>VARICELLA VIRUS VACCINE LIVE (PF) 1,350 UNIT/0.5 ML SUBCUTANEOUS SUSP</t>
  </si>
  <si>
    <t>0006-4827-00</t>
  </si>
  <si>
    <t>00006482700</t>
  </si>
  <si>
    <t>PIPERACILLIN-TAZOBACTAM 3.375 GRAM IN 50 ML DEXTROSE ISO-OSMOTIC IVPB (PREMIX)</t>
  </si>
  <si>
    <t>0206-8861-02</t>
  </si>
  <si>
    <t>00206886102</t>
  </si>
  <si>
    <t>VANCOMYCIN 1000 MG IN 200 ML DEXTROSE 5% IVPB (PREMIX)</t>
  </si>
  <si>
    <t>0338-3552-48</t>
  </si>
  <si>
    <t>00338355248</t>
  </si>
  <si>
    <t>ABATACEPT (WITH MALTOSE) 250 MG INTRAVENOUS SOLUTION</t>
  </si>
  <si>
    <t>0003-2187-10</t>
  </si>
  <si>
    <t>00003218710</t>
  </si>
  <si>
    <t>ALTEPLASE 2 MG INTRA-CATHETER SOLUTION</t>
  </si>
  <si>
    <t>50242-041-64</t>
  </si>
  <si>
    <t>50242004164</t>
  </si>
  <si>
    <t>ATEZOLIZUMAB 1,200 MG/20 ML (60 MG/ML) INTRAVENOUS SOLUTION</t>
  </si>
  <si>
    <t>50242-917-01</t>
  </si>
  <si>
    <t>50242091701</t>
  </si>
  <si>
    <t>BELIMUMAB 400 MG INTRAVENOUS SOLUTION</t>
  </si>
  <si>
    <t>49401-102-01</t>
  </si>
  <si>
    <t>49401010201</t>
  </si>
  <si>
    <t>BEVACIZUMAB 25 MG/ML INTRAVENOUS SOLUTION</t>
  </si>
  <si>
    <t>50242-061-01</t>
  </si>
  <si>
    <t>50242006101</t>
  </si>
  <si>
    <t>16 mL</t>
  </si>
  <si>
    <t>50242-060-01</t>
  </si>
  <si>
    <t>50242006001</t>
  </si>
  <si>
    <t>CETUXIMAB 100 MG/50 ML INTRAVENOUS SOLUTION</t>
  </si>
  <si>
    <t>66733-948-23</t>
  </si>
  <si>
    <t>66733094823</t>
  </si>
  <si>
    <t>CARFILZOMIB 60 MG INTRAVENOUS SOLUTION</t>
  </si>
  <si>
    <t>76075-101-01</t>
  </si>
  <si>
    <t>76075010101</t>
  </si>
  <si>
    <t>BENDAMUSTINE 25 MG/ML INTRAVENOUS SOLUTION</t>
  </si>
  <si>
    <t>63459-348-04</t>
  </si>
  <si>
    <t>63459034804</t>
  </si>
  <si>
    <t>BLEOMYCIN 30 UNIT SOLUTION FOR INJECTION</t>
  </si>
  <si>
    <t>0703-3155-01</t>
  </si>
  <si>
    <t>00703315501</t>
  </si>
  <si>
    <t>CETUXIMAB 200 MG/100 ML INTRAVENOUS SOLUTION</t>
  </si>
  <si>
    <t>66733-958-23</t>
  </si>
  <si>
    <t>66733095823</t>
  </si>
  <si>
    <t>DARATUMUMAB 20 MG/ML INTRAVENOUS SOLUTION</t>
  </si>
  <si>
    <t>57894-502-05</t>
  </si>
  <si>
    <t>57894050205</t>
  </si>
  <si>
    <t>57894-502-20</t>
  </si>
  <si>
    <t>57894050220</t>
  </si>
  <si>
    <t>DENOSUMAB 60 MG/ML SUBCUTANEOUS SYRINGE</t>
  </si>
  <si>
    <t>55513-710-01</t>
  </si>
  <si>
    <t>55513071001</t>
  </si>
  <si>
    <t>DACARBAZINE 200 MG INTRAVENOUS SOLUTION</t>
  </si>
  <si>
    <t>0703-5075-01</t>
  </si>
  <si>
    <t>00703507501</t>
  </si>
  <si>
    <t>DARBEPOETIN ALFA 500 MCG/ML IN POLYSORBATE INJECTION SYRINGE</t>
  </si>
  <si>
    <t>55513-032-01</t>
  </si>
  <si>
    <t>55513003201</t>
  </si>
  <si>
    <t>DENOSUMAB 120 MG/1.7 ML (70 MG/ML) SUBCUTANEOUS SOLUTION</t>
  </si>
  <si>
    <t>55513-730-01</t>
  </si>
  <si>
    <t>55513073001</t>
  </si>
  <si>
    <t>1.7 mL</t>
  </si>
  <si>
    <t>DOXORUBICIN 2 MG/ML INTRAVENOUS SOLUTION</t>
  </si>
  <si>
    <t>0069-3034-20</t>
  </si>
  <si>
    <t>00069303420</t>
  </si>
  <si>
    <t>DEXRAZOXANE HCL (FOR EXTRAVASATION) 500 MG INTRAVENOUS SOLUTION</t>
  </si>
  <si>
    <t>66220-110-01</t>
  </si>
  <si>
    <t>66220011001</t>
  </si>
  <si>
    <t>DOXORUBICIN, PEGYLATED LIPOSOMAL 2 MG/ML INTRAVENOUS SUSPENSION</t>
  </si>
  <si>
    <t>59676-960-02</t>
  </si>
  <si>
    <t>59676096002</t>
  </si>
  <si>
    <t>59676-960-01</t>
  </si>
  <si>
    <t>59676096001</t>
  </si>
  <si>
    <t>EPOETIN ALFA 20,000 UNIT/ML INJECTION SOLUTION</t>
  </si>
  <si>
    <t>59676-320-00</t>
  </si>
  <si>
    <t>59676032000</t>
  </si>
  <si>
    <t>59676-320-04</t>
  </si>
  <si>
    <t>59676032004</t>
  </si>
  <si>
    <t>EPIRUBICIN 50 MG/25 ML INTRAVENOUS SOLUTION</t>
  </si>
  <si>
    <t>0009-5091-01</t>
  </si>
  <si>
    <t>00009509101</t>
  </si>
  <si>
    <t>FOSAPREPITANT 150 MG INTRAVENOUS SOLUTION</t>
  </si>
  <si>
    <t>0006-3061-00</t>
  </si>
  <si>
    <t>00006306100</t>
  </si>
  <si>
    <t>ELOTUZUMAB 300 MG INTRAVENOUS SOLUTION</t>
  </si>
  <si>
    <t>0003-2291-11</t>
  </si>
  <si>
    <t>00003229111</t>
  </si>
  <si>
    <t>ELOTUZUMAB 400 MG INTRAVENOUS SOLUTION</t>
  </si>
  <si>
    <t>0003-4522-11</t>
  </si>
  <si>
    <t>00003452211</t>
  </si>
  <si>
    <t>INSULIN REGULAR 100 UNITS/ML SO</t>
  </si>
  <si>
    <t>FLUDARABINE 50 MG/2 ML INTRAVENOUS SOLUTION</t>
  </si>
  <si>
    <t>0703-4852-11</t>
  </si>
  <si>
    <t>00703485211</t>
  </si>
  <si>
    <t>GEMCITABINE 200 MG/5.26 ML (38 MG/ML) INTRAVENOUS SOLUTION</t>
  </si>
  <si>
    <t>0409-0183-01</t>
  </si>
  <si>
    <t>00409018301</t>
  </si>
  <si>
    <t>5.26 mL</t>
  </si>
  <si>
    <t>60505-6113-6</t>
  </si>
  <si>
    <t>60505611306</t>
  </si>
  <si>
    <t>GEMCITABINE 2 GRAM/52.6 ML (38 MG/ML) INTRAVENOUS SOLUTION</t>
  </si>
  <si>
    <t>0409-0182-01</t>
  </si>
  <si>
    <t>00409018201</t>
  </si>
  <si>
    <t>52.6 mL</t>
  </si>
  <si>
    <t>FILGRASTIM 480 MCG/1.6 ML INJECTION SOLUTION</t>
  </si>
  <si>
    <t>55513-546-10</t>
  </si>
  <si>
    <t>55513054610</t>
  </si>
  <si>
    <t>1.6 mL</t>
  </si>
  <si>
    <t>FULVESTRANT 250 MG/5 ML INTRAMUSCULAR SYRINGE</t>
  </si>
  <si>
    <t>0310-0720-10</t>
  </si>
  <si>
    <t>00310072010</t>
  </si>
  <si>
    <t>INFLIXIMAB 100 MG INTRAVENOUS SOLUTION</t>
  </si>
  <si>
    <t>57894-030-01</t>
  </si>
  <si>
    <t>57894003001</t>
  </si>
  <si>
    <t>IPILIMUMAB 50 MG/10 ML (5 MG/ML) INTRAVENOUS SOLUTION</t>
  </si>
  <si>
    <t>0003-2327-11</t>
  </si>
  <si>
    <t>00003232711</t>
  </si>
  <si>
    <t>GEMCITABINE 1 GRAM/26.3 ML (38 MG/ML) INTRAVENOUS SOLUTION</t>
  </si>
  <si>
    <t>0409-0181-01</t>
  </si>
  <si>
    <t>00409018101</t>
  </si>
  <si>
    <t>26.3 mL</t>
  </si>
  <si>
    <t>60505-6114-0</t>
  </si>
  <si>
    <t>60505611400</t>
  </si>
  <si>
    <t>LEUPROLIDE 22.5 MG (3 MONTH) SUBCUTANEOUS SYRINGE</t>
  </si>
  <si>
    <t>62935-223-05</t>
  </si>
  <si>
    <t>62935022305</t>
  </si>
  <si>
    <t>LEUPROLIDE 7.5 MG (1 MONTH) SUBCUTANEOUS SYRINGE</t>
  </si>
  <si>
    <t>62935-753-75</t>
  </si>
  <si>
    <t>62935075375</t>
  </si>
  <si>
    <t>NIVOLUMAB 40 MG/4 ML INTRAVENOUS SOLUTION</t>
  </si>
  <si>
    <t>0003-3772-11</t>
  </si>
  <si>
    <t>00003377211</t>
  </si>
  <si>
    <t>OBINUTUZUMAB 1,000 MG/40 ML INTRAVENOUS SOLUTION</t>
  </si>
  <si>
    <t>50242-070-01</t>
  </si>
  <si>
    <t>50242007001</t>
  </si>
  <si>
    <t>PANITUMUMAB 400 MG/20 ML (20 MG/ML) INTRAVENOUS SOLUTION</t>
  </si>
  <si>
    <t>55513-956-01</t>
  </si>
  <si>
    <t>55513095601</t>
  </si>
  <si>
    <t>PANITUMUMAB 100 MG/5 ML (20 MG/ML) INTRAVENOUS SOLUTION</t>
  </si>
  <si>
    <t>55513-954-01</t>
  </si>
  <si>
    <t>55513095401</t>
  </si>
  <si>
    <t>PEGFILGRASTIM 6 MG/0.6 ML SUBCUTANEOUS SYRINGE</t>
  </si>
  <si>
    <t>55513-190-01</t>
  </si>
  <si>
    <t>55513019001</t>
  </si>
  <si>
    <t>PEMBROLIZUMAB 25 MG/ML INTRAVENOUS SOLUTION</t>
  </si>
  <si>
    <t>0006-3026-02</t>
  </si>
  <si>
    <t>00006302602</t>
  </si>
  <si>
    <t>ROMIPLOSTIM 250 MCG SUBCUTANEOUS SOLUTION</t>
  </si>
  <si>
    <t>55513-221-01</t>
  </si>
  <si>
    <t>55513022101</t>
  </si>
  <si>
    <t>RITUXIMAB 10 MG/ML CONCENTRATE,INTRAVENOUS</t>
  </si>
  <si>
    <t>50242-051-21</t>
  </si>
  <si>
    <t>50242005121</t>
  </si>
  <si>
    <t>50242-053-06</t>
  </si>
  <si>
    <t>50242005306</t>
  </si>
  <si>
    <t>TOCILIZUMAB 200 MG/10 ML (20 MG/ML) INTRAVENOUS SOLUTION</t>
  </si>
  <si>
    <t>50242-136-01</t>
  </si>
  <si>
    <t>50242013601</t>
  </si>
  <si>
    <t>TEMSIROLIMUS 30 MG/3 ML (10 MG/ML) (FIRST DILUTION) INTRAVENOUS SOLN</t>
  </si>
  <si>
    <t>0008-1179-01</t>
  </si>
  <si>
    <t>00008117901</t>
  </si>
  <si>
    <t>OCTREOTIDE,MICROSPHERES ER 10 MG INTRAMUSCULAR SUSP, EXTENDED RELEASE</t>
  </si>
  <si>
    <t>Suspension,Sust.Release Recon</t>
  </si>
  <si>
    <t>0078-0646-81</t>
  </si>
  <si>
    <t>00078064681</t>
  </si>
  <si>
    <t>OLARATUMAB 10 MG/ML INTRAVENOUS SOLUTION</t>
  </si>
  <si>
    <t>0002-8926-01</t>
  </si>
  <si>
    <t>00002892601</t>
  </si>
  <si>
    <t>0002-7190-01</t>
  </si>
  <si>
    <t>00002719001</t>
  </si>
  <si>
    <t>19 mL</t>
  </si>
  <si>
    <t>VINORELBINE 50 MG/5 ML INTRAVENOUS SOLUTION</t>
  </si>
  <si>
    <t>64370-532-02</t>
  </si>
  <si>
    <t>64370053202</t>
  </si>
  <si>
    <t>VEDOLIZUMAB 300 MG INTRAVENOUS SOLUTION</t>
  </si>
  <si>
    <t>64764-300-20</t>
  </si>
  <si>
    <t>64764030020</t>
  </si>
  <si>
    <t>VINCRISTINE 1 MG/ML INTRAVENOUS SOLUTION</t>
  </si>
  <si>
    <t>61703-309-06</t>
  </si>
  <si>
    <t>61703030906</t>
  </si>
  <si>
    <t>ZIV-AFLIBERCEPT 100 MG/4 ML (25 MG/ML) IV</t>
  </si>
  <si>
    <t>0024-5840-01</t>
  </si>
  <si>
    <t>00024584001</t>
  </si>
  <si>
    <t>RASBURICASE 1.5 MG INTRAVENOUS SOLUTION</t>
  </si>
  <si>
    <t>0024-5150-10</t>
  </si>
  <si>
    <t>00024515010</t>
  </si>
  <si>
    <t>RASBURICASE 7.5 MG INTRAVENOUS SOLUTION</t>
  </si>
  <si>
    <t>0024-5151-75</t>
  </si>
  <si>
    <t>00024515175</t>
  </si>
  <si>
    <t>TRASTUZUMAB 150 MG INTRAVENOUS SOLUTION</t>
  </si>
  <si>
    <t>50242-132-01</t>
  </si>
  <si>
    <t>50242013201</t>
  </si>
  <si>
    <t>VINCRISTINE 2 MG/2 ML INTRAVENOUS SOLUTION</t>
  </si>
  <si>
    <t>0703-4412-11</t>
  </si>
  <si>
    <t>00703441211</t>
  </si>
  <si>
    <t>FLU VACCINE QV 2017-18 (36 MOS UP)(PF) 60 MCG/0.5 ML IM SYRINGE</t>
  </si>
  <si>
    <t>58160-907-41</t>
  </si>
  <si>
    <t>58160090741</t>
  </si>
  <si>
    <t>58160-907-52</t>
  </si>
  <si>
    <t>58160090752</t>
  </si>
  <si>
    <t>HEPATITIS A VACCINE (PF) 1,440 ELISA UNIT/ML INTRAMUSCULAR SYRINGE</t>
  </si>
  <si>
    <t>58160-826-52</t>
  </si>
  <si>
    <t>58160082652</t>
  </si>
  <si>
    <t>PNEUMOCOCCAL 13-VAL CONJ VACCINE-DIP CRM (PF) 0.5 ML IM SYRINGE</t>
  </si>
  <si>
    <t>0005-1971-02</t>
  </si>
  <si>
    <t>00005197102</t>
  </si>
  <si>
    <t>HEPATITIS B VIRUS VACCINE RECOMB (PF) 20 MCG/ML INTRAMUSCULAR SYRINGE</t>
  </si>
  <si>
    <t>58160-821-52</t>
  </si>
  <si>
    <t>58160082152</t>
  </si>
  <si>
    <t>HEPATITIS B VIRUS VACCINE RECOMB (PF) 10 MCG/0.5 ML IM SYRINGE</t>
  </si>
  <si>
    <t>58160-820-52</t>
  </si>
  <si>
    <t>58160082052</t>
  </si>
  <si>
    <t>MENINGOCOCCAL VACCINE A,C,Y,W-135 (PF) 50 MCG SUBCUTANEOUS SOLUTION</t>
  </si>
  <si>
    <t>49281-489-01</t>
  </si>
  <si>
    <t>49281048901</t>
  </si>
  <si>
    <t>FLU VACCINE QV 2017-18 (6-35 MOS)(PF) 30 MCG/0.25 ML IM SYRINGE</t>
  </si>
  <si>
    <t>49281-517-00</t>
  </si>
  <si>
    <t>49281051700</t>
  </si>
  <si>
    <t>.25 mL</t>
  </si>
  <si>
    <t>49281-517-25</t>
  </si>
  <si>
    <t>49281051725</t>
  </si>
  <si>
    <t>PNEUMOCOCCAL 23 POLYVALENT VACCINE 25 MCG/0.5 ML INJECTION SOLUTION</t>
  </si>
  <si>
    <t>0006-4943-00</t>
  </si>
  <si>
    <t>00006494300</t>
  </si>
  <si>
    <t>HEPATITIS B IMMUNE GLOBULIN &gt; 1,560 UNIT/5 ML INTRAMUSCULAR SOLUTION</t>
  </si>
  <si>
    <t>59730-4203-1</t>
  </si>
  <si>
    <t>59730420301</t>
  </si>
  <si>
    <t>HAEMOPHILUS B POLYSACCHARID CONJ-TETANUS TOX(PF) 10 MCG/0.5 ML IM SOLN</t>
  </si>
  <si>
    <t>58160-818-11</t>
  </si>
  <si>
    <t>58160081811</t>
  </si>
  <si>
    <t>HAEMOPH B POLYSAC CONJ-MENING (PF) 7.5 MCG/0.5 ML INTRAMUSCULAR SOLN</t>
  </si>
  <si>
    <t>0006-4897-00</t>
  </si>
  <si>
    <t>00006489700</t>
  </si>
  <si>
    <t>MENINGOCOCCAL B VAC,4-CMP 50 MCG-50 MCG-50 MCG-25 MCG/0.5ML IM SYRINGE</t>
  </si>
  <si>
    <t>46028-114-01</t>
  </si>
  <si>
    <t>46028011401</t>
  </si>
  <si>
    <t>MEASLES,MUMPS,RUBELLA VACCINE LIVE(PF)1,000-12,500TCID50/0.5 ML SUBCUT</t>
  </si>
  <si>
    <t>0006-4681-00</t>
  </si>
  <si>
    <t>00006468100</t>
  </si>
  <si>
    <t>TETANUS AND DIPHTHERIA TOX (PF) 5 LF UNIT-2 LF UNIT/0.5 ML IM SYRINGE</t>
  </si>
  <si>
    <t>49281-215-15</t>
  </si>
  <si>
    <t>49281021515</t>
  </si>
  <si>
    <t>DIPHTH,PERTUSSIS(ACEL),TETANUS 2.5 LF UNIT-8 MCG-5 LF/0.5ML IM SYRINGE</t>
  </si>
  <si>
    <t>58160-842-52</t>
  </si>
  <si>
    <t>58160084252</t>
  </si>
  <si>
    <t>RABIES VACCINE,HUMAN DIPLOID (PF) 2.5 UNIT INTRAMUSCULAR SOLUTION</t>
  </si>
  <si>
    <t>49281-250-51</t>
  </si>
  <si>
    <t>49281025051</t>
  </si>
  <si>
    <t>RABIES VACCINE, PURIFIED CHICKEN EMBRYO CELL (PF) 2.5 UNIT IM SUSP</t>
  </si>
  <si>
    <t>58160-964-12</t>
  </si>
  <si>
    <t>58160096412</t>
  </si>
  <si>
    <t>PATIROMER CALCIUM SORBITEX 8.4 GRAM ORAL POWDER PACKET</t>
  </si>
  <si>
    <t>53436-084-04</t>
  </si>
  <si>
    <t>53436008404</t>
  </si>
  <si>
    <t>TETANUS IMMUNE GLOBULIN (PF) 250 UNIT INTRAMUSCULAR SYRINGE</t>
  </si>
  <si>
    <t>13533-634-02</t>
  </si>
  <si>
    <t>13533063402</t>
  </si>
  <si>
    <t>RABIES IMMUNE GLOBULIN (PF) 150 UNIT/ML INTRAMUSCULAR SOLUTION</t>
  </si>
  <si>
    <t>13533-618-10</t>
  </si>
  <si>
    <t>13533061810</t>
  </si>
  <si>
    <t>13533-618-02</t>
  </si>
  <si>
    <t>13533061802</t>
  </si>
  <si>
    <t>ASPIRIN 300 MG RECTAL SUPPOSITORY</t>
  </si>
  <si>
    <t>0574-7034-12</t>
  </si>
  <si>
    <t>00574703412</t>
  </si>
  <si>
    <t>COLLAGENASE CLOSTRIDIUM HISTOLYTICUM 0.9 MG SOLUTION FOR INJECTION</t>
  </si>
  <si>
    <t>66887-003-01</t>
  </si>
  <si>
    <t>66887000301</t>
  </si>
  <si>
    <t>DESMOPRESSIN 4 MCG/ML INJECTION SOLUTION</t>
  </si>
  <si>
    <t>69918-901-10</t>
  </si>
  <si>
    <t>69918090110</t>
  </si>
  <si>
    <t>DAPTOMYCIN 500 MG INTRAVENOUS SOLUTION</t>
  </si>
  <si>
    <t>67919-012-01</t>
  </si>
  <si>
    <t>67919001201</t>
  </si>
  <si>
    <t>DRONABINOL 2.5 MG CAPSULE</t>
  </si>
  <si>
    <t>49884-867-02</t>
  </si>
  <si>
    <t>49884086702</t>
  </si>
  <si>
    <t>CALCITONIN (SALMON) 200 UNIT/ML INJECTION SOLUTION</t>
  </si>
  <si>
    <t>54766-149-23</t>
  </si>
  <si>
    <t>54766014923</t>
  </si>
  <si>
    <t>MEASLES,MUMPS,RUBEL,VARICEL LIV(PF)10E3-4.3-3-3.99TCID50/0.5 ML SUBCUT</t>
  </si>
  <si>
    <t>0006-4171-00</t>
  </si>
  <si>
    <t>00006417100</t>
  </si>
  <si>
    <t>DESMOPRESSIN 0.1 MG/ML (REFRIGERATE) NASAL SOLUTION</t>
  </si>
  <si>
    <t>55566-2400-0</t>
  </si>
  <si>
    <t>55566240000</t>
  </si>
  <si>
    <t>BUPIVACAINE LIPOSOME(PF) 1.3 %(13.3 MG/ML) SUSPENSION FOR INFILTRATION</t>
  </si>
  <si>
    <t>65250-266-09</t>
  </si>
  <si>
    <t>65250026609</t>
  </si>
  <si>
    <t>EPTIFIBATIDE 0.75 MG/ML INTRAVENOUS SOLUTION</t>
  </si>
  <si>
    <t>0085-1136-03</t>
  </si>
  <si>
    <t>00085113603</t>
  </si>
  <si>
    <t>EPTIFIBATIDE 2 MG/ML INTRAVENOUS SOLUTION</t>
  </si>
  <si>
    <t>0085-1177-03</t>
  </si>
  <si>
    <t>00085117703</t>
  </si>
  <si>
    <t>CONJUGATED ESTROGENS 25 MG SOLUTION FOR INJECTION</t>
  </si>
  <si>
    <t>0046-0749-05</t>
  </si>
  <si>
    <t>00046074905</t>
  </si>
  <si>
    <t>CALCITONIN (SALMON) 200 UNIT/ACTUATION NASAL SPRAY</t>
  </si>
  <si>
    <t>49884-161-11</t>
  </si>
  <si>
    <t>49884016111</t>
  </si>
  <si>
    <t>3.7 mL</t>
  </si>
  <si>
    <t>DILTIAZEM 5 MG/ML INTRAVENOUS SOLUTION</t>
  </si>
  <si>
    <t>17478-817-25</t>
  </si>
  <si>
    <t>17478081725</t>
  </si>
  <si>
    <t>17478-817-05</t>
  </si>
  <si>
    <t>17478081705</t>
  </si>
  <si>
    <t>BACITRACIN 50,000 UNIT INTRAMUSCULAR SOLUTION</t>
  </si>
  <si>
    <t>0009-0241-01</t>
  </si>
  <si>
    <t>00009024101</t>
  </si>
  <si>
    <t>0009-0241-10</t>
  </si>
  <si>
    <t>00009024110</t>
  </si>
  <si>
    <t>FOSPHENYTOIN 100 MG PE/2 ML INJECTION SOLUTION</t>
  </si>
  <si>
    <t>0069-6001-25</t>
  </si>
  <si>
    <t>00069600125</t>
  </si>
  <si>
    <t>FAMOTIDINE (PF) 20 MG/2 ML INTRAVENOUS SOLUTION</t>
  </si>
  <si>
    <t>63323-739-16</t>
  </si>
  <si>
    <t>63323073916</t>
  </si>
  <si>
    <t>IDARUCIZUMAB 2.5 GRAM/50 ML INTRAVENOUS SOLUTION</t>
  </si>
  <si>
    <t>0597-0197-05</t>
  </si>
  <si>
    <t>00597019705</t>
  </si>
  <si>
    <t>HYALURONIDASE 150 UNIT/ML INJECTION SOLUTION</t>
  </si>
  <si>
    <t>0548-9090-10</t>
  </si>
  <si>
    <t>00548909010</t>
  </si>
  <si>
    <t>IMMUNE GLOB G 10 GRAM/100 ML(10%)-GLY-IGA AVE 46 MCG/ML INJECTION SOLN</t>
  </si>
  <si>
    <t>13533-800-71</t>
  </si>
  <si>
    <t>13533080071</t>
  </si>
  <si>
    <t>IMMUNE GLOBU G 5 GRAM/50 ML(10 %)-GLY-IGA AVE 46 MCG/ML INJECTION SOLN</t>
  </si>
  <si>
    <t>13533-800-20</t>
  </si>
  <si>
    <t>13533080020</t>
  </si>
  <si>
    <t>IMMUNE GLOB G 20 GRAM/200 ML(10%)-GLY-IGA AVE 46 MCG/ML INJECTION SOLN</t>
  </si>
  <si>
    <t>13533-800-24</t>
  </si>
  <si>
    <t>13533080024</t>
  </si>
  <si>
    <t>IMMUNE GLOB,GAMMA (IGG) 10 %-GLY-IGA OVER 50 MCG/ML INJECTION SOLUTION</t>
  </si>
  <si>
    <t>0944-2700-04</t>
  </si>
  <si>
    <t>00944270004</t>
  </si>
  <si>
    <t>0944-2700-05</t>
  </si>
  <si>
    <t>00944270005</t>
  </si>
  <si>
    <t>0944-2700-06</t>
  </si>
  <si>
    <t>00944270006</t>
  </si>
  <si>
    <t>INSULIN LISPRO (U-100) 100 UNIT/ML SUBCUTANEOUS SOLUTION</t>
  </si>
  <si>
    <t>0002-7510-17</t>
  </si>
  <si>
    <t>00002751017</t>
  </si>
  <si>
    <t>INSULIN LISPRO 100 UNITS/ML VARIABLE DOSE</t>
  </si>
  <si>
    <t>INSULIN REGULAR 100 UNITS/ML VARIABLE DOSE</t>
  </si>
  <si>
    <t>INSULIN NPH-REGULAR HUMAN INSULIN 100 UNIT/ML (70-30)SUBCUTANEOUS SUSP</t>
  </si>
  <si>
    <t>0002-8715-17</t>
  </si>
  <si>
    <t>00002871517</t>
  </si>
  <si>
    <t>INSULIN NPH ISOPHANE U-100 HUMAN 100 UNIT/ML SUBCUTANEOUS SUSPENSION</t>
  </si>
  <si>
    <t>0002-8315-17</t>
  </si>
  <si>
    <t>00002831517</t>
  </si>
  <si>
    <t>INSULIN GLARGINE (U-100) 100 UNIT/ML SUBCUTANEOUS SOLUTION</t>
  </si>
  <si>
    <t>0088-2220-33</t>
  </si>
  <si>
    <t>00088222033</t>
  </si>
  <si>
    <t>LATANOPROST 0.005 % EYE DROPS</t>
  </si>
  <si>
    <t>61314-547-01</t>
  </si>
  <si>
    <t>61314054701</t>
  </si>
  <si>
    <t>MVI,ADULT NO.4 WITH VIT K 3300 UNIT-150 MCG/10 ML INTRAVENOUS SOLUTION</t>
  </si>
  <si>
    <t>54643-7862-1</t>
  </si>
  <si>
    <t>54643786201</t>
  </si>
  <si>
    <t>OCTREOTIDE ACETATE 50 MCG/ML INJECTION SOLUTION</t>
  </si>
  <si>
    <t>0703-3301-01</t>
  </si>
  <si>
    <t>00703330101</t>
  </si>
  <si>
    <t>OCTREOTIDE ACETATE 200 MCG/ML INJECTION SOLUTION</t>
  </si>
  <si>
    <t>63323-378-05</t>
  </si>
  <si>
    <t>63323037805</t>
  </si>
  <si>
    <t>PENICILLIN G BENZATHINE 2,400,000 UNIT/4 ML INTRAMUSCULAR SYRINGE</t>
  </si>
  <si>
    <t>60793-702-10</t>
  </si>
  <si>
    <t>60793070210</t>
  </si>
  <si>
    <t>LORAZEPAM 2 MG/ML ORAL CONCENTRATE</t>
  </si>
  <si>
    <t>0054-3532-44</t>
  </si>
  <si>
    <t>00054353244</t>
  </si>
  <si>
    <t>0054-3532-44-05-010</t>
  </si>
  <si>
    <t>0005435324405010</t>
  </si>
  <si>
    <t>LORAZEPAM 2 MG/ML INJECTION SOLUTION</t>
  </si>
  <si>
    <t>0641-6046-10</t>
  </si>
  <si>
    <t>00641604610</t>
  </si>
  <si>
    <t>0641-6044-25</t>
  </si>
  <si>
    <t>00641604425</t>
  </si>
  <si>
    <t>0641-6001-01</t>
  </si>
  <si>
    <t>00641600101</t>
  </si>
  <si>
    <t>ONABOTULINUMTOXINA 100 UNIT SOLUTION FOR INJECTION</t>
  </si>
  <si>
    <t>0023-1145-01</t>
  </si>
  <si>
    <t>00023114501</t>
  </si>
  <si>
    <t>PERFLUTREN LIPID MICROSPHERES 1.1 MG/ML INTRAVENOUS SUSPENSION</t>
  </si>
  <si>
    <t>11994-011-04</t>
  </si>
  <si>
    <t>11994001104</t>
  </si>
  <si>
    <t>VASOPRESSIN 20 UNIT/ML INTRAVENOUS SOLUTION</t>
  </si>
  <si>
    <t>42023-164-01</t>
  </si>
  <si>
    <t>42023016401</t>
  </si>
  <si>
    <t>42023-164-25</t>
  </si>
  <si>
    <t>42023016425</t>
  </si>
  <si>
    <t>THROMBIN (BOVINE) 5,000 UNIT TOPICAL SOLUTION</t>
  </si>
  <si>
    <t>60793-215-05</t>
  </si>
  <si>
    <t>60793021505</t>
  </si>
  <si>
    <t>PROMETHAZINE 25 MG RECTAL SUPPOSITORY</t>
  </si>
  <si>
    <t>0713-0526-12</t>
  </si>
  <si>
    <t>00713052612</t>
  </si>
  <si>
    <t>PROMETHAZINE 12.5 MG RECTAL SUPPOSITORY</t>
  </si>
  <si>
    <t>0713-0536-12</t>
  </si>
  <si>
    <t>00713053612</t>
  </si>
  <si>
    <t>PROPARACAINE 0.5 % EYE DROPS</t>
  </si>
  <si>
    <t>61314-016-01</t>
  </si>
  <si>
    <t>61314001601</t>
  </si>
  <si>
    <t>ALPHA-1-PROTEINASE INHIBITOR (HUMAN) 1,000 MG INTRAVENOUS SOLUTION</t>
  </si>
  <si>
    <t>13533-703-10</t>
  </si>
  <si>
    <t>13533070310</t>
  </si>
  <si>
    <t>mg</t>
  </si>
  <si>
    <t>1000 mg</t>
  </si>
  <si>
    <t>ROCURONIUM 10 MG/ML INTRAVENOUS SOLUTION</t>
  </si>
  <si>
    <t>67457-573-00</t>
  </si>
  <si>
    <t>67457057300</t>
  </si>
  <si>
    <t>67457-573-05</t>
  </si>
  <si>
    <t>67457057305</t>
  </si>
  <si>
    <t>POTASSIUM CITRATE ER 10 MEQ (1,080 MG) TABLET,EXTENDED RELEASE</t>
  </si>
  <si>
    <t>0245-0071-11</t>
  </si>
  <si>
    <t>00245007111</t>
  </si>
  <si>
    <t>SODIUM BICARBONATE 1 MEQ/ML (8.4 %) INTRAVENOUS SOLUTION</t>
  </si>
  <si>
    <t>0409-6625-02</t>
  </si>
  <si>
    <t>00409662502</t>
  </si>
  <si>
    <t>VINBLASTINE 1 MG/ML INTRAVENOUS SOLUTION</t>
  </si>
  <si>
    <t>63323-278-10</t>
  </si>
  <si>
    <t>63323027810</t>
  </si>
  <si>
    <t>CEFUROXIME 1 MG/0.1 ML OPHTHALMIC INJECTION</t>
  </si>
  <si>
    <t>Injectable</t>
  </si>
  <si>
    <t>0001-0165-01</t>
  </si>
  <si>
    <t>00001016501</t>
  </si>
  <si>
    <t>CIPROFLOXACIN 0.3 % EYE DROPS</t>
  </si>
  <si>
    <t>61314-656-05</t>
  </si>
  <si>
    <t>61314065605</t>
  </si>
  <si>
    <t>MIDAZOLAM 1 MG/ML INJECTION SOLUTION</t>
  </si>
  <si>
    <t>0641-6059-01</t>
  </si>
  <si>
    <t>00641605901</t>
  </si>
  <si>
    <t>0641-6059-10</t>
  </si>
  <si>
    <t>00641605910</t>
  </si>
  <si>
    <t>0641-6210-10</t>
  </si>
  <si>
    <t>00641621010</t>
  </si>
  <si>
    <t>FLUCONAZOLE 10 MG/ML ORAL SUSPENSION</t>
  </si>
  <si>
    <t>57237-149-35</t>
  </si>
  <si>
    <t>57237014935</t>
  </si>
  <si>
    <t>35 mL</t>
  </si>
  <si>
    <t>IMIPENEM-CILASTATIN 500 MG INTRAVENOUS SOLUTION</t>
  </si>
  <si>
    <t>63323-322-94</t>
  </si>
  <si>
    <t>63323032294</t>
  </si>
  <si>
    <t>IPILIMUMAB 200 MG/40 ML (5 MG/ML) INTRAVENOUS SOLUTION</t>
  </si>
  <si>
    <t>0003-2328-22</t>
  </si>
  <si>
    <t>00003232822</t>
  </si>
  <si>
    <t>IPRATROPIUM 20 MCG-ALBUTEROL 100 MCG/ACTUATION MIST FOR INHALATION</t>
  </si>
  <si>
    <t>Mist</t>
  </si>
  <si>
    <t>0597-0024-02</t>
  </si>
  <si>
    <t>00597002402</t>
  </si>
  <si>
    <t>4 Gram</t>
  </si>
  <si>
    <t>NIVOLUMAB 100 MG/10 ML INTRAVENOUS SOLUTION</t>
  </si>
  <si>
    <t>0003-3774-12</t>
  </si>
  <si>
    <t>00003377412</t>
  </si>
  <si>
    <t>OCTREOTIDE,MICROSPHERES ER 20 MG INTRAMUSCULAR SUSP, EXTENDED RELEASE</t>
  </si>
  <si>
    <t>0078-0818-81</t>
  </si>
  <si>
    <t>00078081881</t>
  </si>
  <si>
    <t>OCTREOTIDE,MICROSPHERES ER 30 MG INTRAMUSCULAR SUSP, EXTENDED RELEASE</t>
  </si>
  <si>
    <t>0078-0825-81</t>
  </si>
  <si>
    <t>00078082581</t>
  </si>
  <si>
    <t>PEGFILGRASTIM 6 MG/0.6 ML (DELIVERABLE) WEARABLE SUBCUTANEOUS INJECTOR</t>
  </si>
  <si>
    <t>syringe, w/ wearable injector</t>
  </si>
  <si>
    <t>55513-192-01</t>
  </si>
  <si>
    <t>55513019201</t>
  </si>
  <si>
    <t>PYRIDOSTIGMINE BROMIDE 60 MG TABLET</t>
  </si>
  <si>
    <t>68682-302-10</t>
  </si>
  <si>
    <t>68682030210</t>
  </si>
  <si>
    <t>VANCOMYCIN 4 MG/0.4 ML OPHTHALMIC INJECTION</t>
  </si>
  <si>
    <t>0001-0166-01</t>
  </si>
  <si>
    <t>00001016601</t>
  </si>
  <si>
    <t>SACCHAROMYCES BOULARDII 250 MG CAPSULE</t>
  </si>
  <si>
    <t>66825-002-01</t>
  </si>
  <si>
    <t>66825000201</t>
  </si>
  <si>
    <t>MICROFIBRILLAR COLLAGEN HEMOSTAT 70 MM X 35 MM SHEETS</t>
  </si>
  <si>
    <t>Sheet</t>
  </si>
  <si>
    <t>53276-1010-09</t>
  </si>
  <si>
    <t>53276101009</t>
  </si>
  <si>
    <t>MICROFIBRILLAR COLLAGEN HEMOSTAT POWDER</t>
  </si>
  <si>
    <t>53276-1010-02</t>
  </si>
  <si>
    <t>53276101002</t>
  </si>
  <si>
    <t>SILVER NITRATE APPLICATORS 75 %-25 % TOPICAL STICK</t>
  </si>
  <si>
    <t>Stick</t>
  </si>
  <si>
    <t>12165-0100-03</t>
  </si>
  <si>
    <t>12165010003</t>
  </si>
  <si>
    <t>12870-0001-1-99-100</t>
  </si>
  <si>
    <t>1287000010199100</t>
  </si>
  <si>
    <t>Applicator</t>
  </si>
  <si>
    <t>CELLULOSE, OXIDIZED 2" X 3" MISC</t>
  </si>
  <si>
    <t>Misc</t>
  </si>
  <si>
    <t>63713-01953</t>
  </si>
  <si>
    <t>63713001953</t>
  </si>
  <si>
    <t>CELLULOSE, OXIDIZED 4" X 8" PADS</t>
  </si>
  <si>
    <t>Pad</t>
  </si>
  <si>
    <t>63713-01952</t>
  </si>
  <si>
    <t>63713001952</t>
  </si>
  <si>
    <t>GELATIN ABSORBABLE MUCOSAL POWDER</t>
  </si>
  <si>
    <t>63713-01978</t>
  </si>
  <si>
    <t>63713001978</t>
  </si>
  <si>
    <t>FLUCONAZOLE 100 MG TABLET</t>
  </si>
  <si>
    <t>0904-6500-61</t>
  </si>
  <si>
    <t>00904650061</t>
  </si>
  <si>
    <t>FLUDROCORTISONE 0.1 MG TABLET</t>
  </si>
  <si>
    <t>68084-288-11</t>
  </si>
  <si>
    <t>68084028811</t>
  </si>
  <si>
    <t>FLUOXETINE 10 MG CAPSULE</t>
  </si>
  <si>
    <t>0904-5784-61</t>
  </si>
  <si>
    <t>00904578461</t>
  </si>
  <si>
    <t>FLUOXETINE 20 MG CAPSULE</t>
  </si>
  <si>
    <t>0904-5785-61</t>
  </si>
  <si>
    <t>00904578561</t>
  </si>
  <si>
    <t>MULTIVITAMIN-IRON 9 MG-FOLIC ACID 400 MCG-CALCIUM AND MINERALS TABLET</t>
  </si>
  <si>
    <t>0904-5492-61</t>
  </si>
  <si>
    <t>00904549261</t>
  </si>
  <si>
    <t>FOLIC ACID 1 MG TABLET</t>
  </si>
  <si>
    <t>51079-105-20</t>
  </si>
  <si>
    <t>51079010520</t>
  </si>
  <si>
    <t>63739-537-10</t>
  </si>
  <si>
    <t>63739053710</t>
  </si>
  <si>
    <t>0904-6582-61</t>
  </si>
  <si>
    <t>00904658261</t>
  </si>
  <si>
    <t>FOSFOMYCIN TROMETHAMINE 3 GRAM ORAL PACKET</t>
  </si>
  <si>
    <t>0456-4300-01</t>
  </si>
  <si>
    <t>00456430001</t>
  </si>
  <si>
    <t>FUROSEMIDE 20 MG TABLET</t>
  </si>
  <si>
    <t>0904-5796-61</t>
  </si>
  <si>
    <t>00904579661</t>
  </si>
  <si>
    <t>0054-8297-25</t>
  </si>
  <si>
    <t>00054829725</t>
  </si>
  <si>
    <t>51079-072-01</t>
  </si>
  <si>
    <t>51079007201</t>
  </si>
  <si>
    <t>FUROSEMIDE 40 MG TABLET</t>
  </si>
  <si>
    <t>0904-5797-61</t>
  </si>
  <si>
    <t>00904579761</t>
  </si>
  <si>
    <t>51079-073-01</t>
  </si>
  <si>
    <t>51079007301</t>
  </si>
  <si>
    <t>GABAPENTIN 100 MG CAPSULE</t>
  </si>
  <si>
    <t>63739-591-10</t>
  </si>
  <si>
    <t>63739059110</t>
  </si>
  <si>
    <t>GABAPENTIN 300 MG CAPSULE</t>
  </si>
  <si>
    <t>0904-5632-61</t>
  </si>
  <si>
    <t>00904563261</t>
  </si>
  <si>
    <t>GEMFIBROZIL 600 MG TABLET</t>
  </si>
  <si>
    <t>50268-350-15</t>
  </si>
  <si>
    <t>50268035015</t>
  </si>
  <si>
    <t>50268-350-11</t>
  </si>
  <si>
    <t>50268035011</t>
  </si>
  <si>
    <t>ALPROSTADIL 500 MCG/ML INJECTION SOLUTION</t>
  </si>
  <si>
    <t>0009-3169-01</t>
  </si>
  <si>
    <t>00009316901</t>
  </si>
  <si>
    <t>ADO-TRASTUZUMAB EMTANSINE 100 MG INTRAVENOUS SOLUTION</t>
  </si>
  <si>
    <t>50242-088-01</t>
  </si>
  <si>
    <t>50242008801</t>
  </si>
  <si>
    <t>AMIKACIN CONSULT TO PHARMACY</t>
  </si>
  <si>
    <t>AMIKACINCONSULT</t>
  </si>
  <si>
    <t>amikacinconsult</t>
  </si>
  <si>
    <t>AMPHOTERICIN B 50 MG SOLUTION FOR INJECTION</t>
  </si>
  <si>
    <t>39822-1055-5</t>
  </si>
  <si>
    <t>39822105505</t>
  </si>
  <si>
    <t>BELIMUMAB 120 MG INTRAVENOUS SOLUTION</t>
  </si>
  <si>
    <t>49401-101-01</t>
  </si>
  <si>
    <t>49401010101</t>
  </si>
  <si>
    <t>HYDROMORPHONE 0.5 MG/0.5 ML INJECTION SYRINGE</t>
  </si>
  <si>
    <t>76045-009-05</t>
  </si>
  <si>
    <t>76045000905</t>
  </si>
  <si>
    <t>CEFOTAXIME 1 GRAM SOLUTION FOR INJECTION</t>
  </si>
  <si>
    <t>0143-9931-25</t>
  </si>
  <si>
    <t>00143993125</t>
  </si>
  <si>
    <t>CEFOTAXIME 2 GRAM SOLUTION FOR INJECTION</t>
  </si>
  <si>
    <t>0143-9933-25</t>
  </si>
  <si>
    <t>00143993325</t>
  </si>
  <si>
    <t>CEFOTAXIME 500 MG SOLUTION FOR INJECTION</t>
  </si>
  <si>
    <t>0143-9930-10</t>
  </si>
  <si>
    <t>00143993010</t>
  </si>
  <si>
    <t>CLADRIBINE 10 MG/10 ML INTRAVENOUS SOLUTION</t>
  </si>
  <si>
    <t>63323-140-10</t>
  </si>
  <si>
    <t>63323014010</t>
  </si>
  <si>
    <t>CONJUGATED ESTROGENS 0.3 MG TABLET</t>
  </si>
  <si>
    <t>0046-1100-81</t>
  </si>
  <si>
    <t>00046110081</t>
  </si>
  <si>
    <t>DIVALPROEX ER 250 MG TABLET,EXTENDED RELEASE 24 HR</t>
  </si>
  <si>
    <t>68084-310-01</t>
  </si>
  <si>
    <t>68084031001</t>
  </si>
  <si>
    <t>DIVALPROEX ER 500 MG TABLET,EXTENDED RELEASE 24 HR</t>
  </si>
  <si>
    <t>68084-415-01</t>
  </si>
  <si>
    <t>68084041501</t>
  </si>
  <si>
    <t>DOXYLAMINE SUCCINATE 25 MG TABLET</t>
  </si>
  <si>
    <t>41167-00607</t>
  </si>
  <si>
    <t>41167000607</t>
  </si>
  <si>
    <t>DULOXETINE 30 MG CAPSULE,DELAYED RELEASE</t>
  </si>
  <si>
    <t>0904-6453-61</t>
  </si>
  <si>
    <t>00904645361</t>
  </si>
  <si>
    <t>DUTASTERIDE 0.5 MG CAPSULE</t>
  </si>
  <si>
    <t>0173-0712-15</t>
  </si>
  <si>
    <t>00173071215</t>
  </si>
  <si>
    <t>ERGOCALCIFEROL (VITAMIN D2) 8,000 UNIT/ML ORAL DROPS</t>
  </si>
  <si>
    <t>39328-357-60</t>
  </si>
  <si>
    <t>39328035760</t>
  </si>
  <si>
    <t>ETHACRYNATE SODIUM 50 MG INTRAVENOUS SOLUTION</t>
  </si>
  <si>
    <t>42023-157-01</t>
  </si>
  <si>
    <t>42023015701</t>
  </si>
  <si>
    <t>ETHACRYNIC ACID 25 MG TABLET</t>
  </si>
  <si>
    <t>42799-405-01</t>
  </si>
  <si>
    <t>42799040501</t>
  </si>
  <si>
    <t>ETHYL CHLORIDE 100 % TOPICAL SPRAY</t>
  </si>
  <si>
    <t>0386-0001-02</t>
  </si>
  <si>
    <t>00386000102</t>
  </si>
  <si>
    <t>103.5 mL</t>
  </si>
  <si>
    <t>GABAPENTIN 400 MG CAPSULE</t>
  </si>
  <si>
    <t>60505-0114-0</t>
  </si>
  <si>
    <t>60505011400</t>
  </si>
  <si>
    <t>GANCICLOVIR SODIUM 500 MG INTRAVENOUS SOLUTION</t>
  </si>
  <si>
    <t>63323-315-10</t>
  </si>
  <si>
    <t>63323031510</t>
  </si>
  <si>
    <t>GENTAMICIN CONSULT TO PHARMACY</t>
  </si>
  <si>
    <t>GENTAMYCINCONSULT</t>
  </si>
  <si>
    <t>gentamycinconsult</t>
  </si>
  <si>
    <t>GENTAMICIN (PEDIATRIC) 10 MG/ML INJECTION SO</t>
  </si>
  <si>
    <t>GOSERELIN 10.8 MG SUBCUTANEOUS IMPLANT</t>
  </si>
  <si>
    <t>0310-0951-30</t>
  </si>
  <si>
    <t>00310095130</t>
  </si>
  <si>
    <t>MORPHINE 4 MG/ML INTRAVENOUS CARTRIDGE</t>
  </si>
  <si>
    <t>0409-1891-01</t>
  </si>
  <si>
    <t>00409189101</t>
  </si>
  <si>
    <t>MORPHINE 25 MG/ML INTRAVENOUS SOLUTION</t>
  </si>
  <si>
    <t>0409-1135-02</t>
  </si>
  <si>
    <t>00409113502</t>
  </si>
  <si>
    <t>INSULIN GLARGINE 100 UNITS/ML SO</t>
  </si>
  <si>
    <t>KETOCONAZOLE 200 MG TABLET</t>
  </si>
  <si>
    <t>0378-0261-01</t>
  </si>
  <si>
    <t>00378026101</t>
  </si>
  <si>
    <t>LABETALOL 5 MG/ML INTRAVENOUS SOLUTION</t>
  </si>
  <si>
    <t>47781-586-29</t>
  </si>
  <si>
    <t>47781058629</t>
  </si>
  <si>
    <t>0409-2267-20</t>
  </si>
  <si>
    <t>00409226720</t>
  </si>
  <si>
    <t>LACTATED RINGERS BOLUS IV</t>
  </si>
  <si>
    <t>LIDOCAINE 4 % (40 MG/ML) MUCOSAL SOLUTION</t>
  </si>
  <si>
    <t>0054-3505-47</t>
  </si>
  <si>
    <t>00054350547</t>
  </si>
  <si>
    <t>52565-009-50</t>
  </si>
  <si>
    <t>52565000950</t>
  </si>
  <si>
    <t>MORPHINE 2 MG/ML INJECTION SYRINGE</t>
  </si>
  <si>
    <t>76045-004-10</t>
  </si>
  <si>
    <t>76045000410</t>
  </si>
  <si>
    <t>MICAFUNGIN 50 MG INTRAVENOUS SOLUTION</t>
  </si>
  <si>
    <t>0469-3250-10</t>
  </si>
  <si>
    <t>00469325010</t>
  </si>
  <si>
    <t>MICONAZOLE NITRATE 2 % TOPICAL POWDER</t>
  </si>
  <si>
    <t>53329-169-79</t>
  </si>
  <si>
    <t>53329016979</t>
  </si>
  <si>
    <t>85 Gram</t>
  </si>
  <si>
    <t>MINERAL OIL ENEMA</t>
  </si>
  <si>
    <t>Enema</t>
  </si>
  <si>
    <t>0132-0301-40</t>
  </si>
  <si>
    <t>00132030140</t>
  </si>
  <si>
    <t>133 mL</t>
  </si>
  <si>
    <t>NATALIZUMAB 300 MG/15 ML INTRAVENOUS SOLUTION</t>
  </si>
  <si>
    <t>64406-008-01</t>
  </si>
  <si>
    <t>64406000801</t>
  </si>
  <si>
    <t>NIFEDIPINE 10 MG CAPSULE</t>
  </si>
  <si>
    <t>43386-440-24</t>
  </si>
  <si>
    <t>43386044024</t>
  </si>
  <si>
    <t>OXCARBAZEPINE 600 MG TABLET</t>
  </si>
  <si>
    <t>0054-0099-20</t>
  </si>
  <si>
    <t>00054009920</t>
  </si>
  <si>
    <t>PEGASPARGASE 750 UNIT/ML INJECTION SOLUTION</t>
  </si>
  <si>
    <t>0944-3810-01</t>
  </si>
  <si>
    <t>00944381001</t>
  </si>
  <si>
    <t>PENTAMIDINE 300 MG SOLUTION FOR INJECTION</t>
  </si>
  <si>
    <t>63323-113-10</t>
  </si>
  <si>
    <t>63323011310</t>
  </si>
  <si>
    <t>PHENTOLAMINE 5 MG INJECTION SOLUTION</t>
  </si>
  <si>
    <t>0143-9564-01</t>
  </si>
  <si>
    <t>00143956401</t>
  </si>
  <si>
    <t>PROBENECID 500 MG TABLET</t>
  </si>
  <si>
    <t>68084-945-25</t>
  </si>
  <si>
    <t>68084094525</t>
  </si>
  <si>
    <t>PROGESTERONE MICRONIZED 100 MG CAPSULE</t>
  </si>
  <si>
    <t>17478-766-10</t>
  </si>
  <si>
    <t>17478076610</t>
  </si>
  <si>
    <t>PYRIDOXINE (VITAMIN B6) 100 MG/ML INJECTION SOLUTION</t>
  </si>
  <si>
    <t>63323-180-01</t>
  </si>
  <si>
    <t>63323018001</t>
  </si>
  <si>
    <t>RACEPINEPHRINE 2.25 % SOLUTION FOR NEBULIZATION</t>
  </si>
  <si>
    <t>0487-2784-01</t>
  </si>
  <si>
    <t>00487278401</t>
  </si>
  <si>
    <t>RAMUCIRUMAB 10 MG/ML INTRAVENOUS SOLUTION</t>
  </si>
  <si>
    <t>0002-7678-01</t>
  </si>
  <si>
    <t>00002767801</t>
  </si>
  <si>
    <t>0002-7669-01</t>
  </si>
  <si>
    <t>00002766901</t>
  </si>
  <si>
    <t>MORPHINE (PF) 0.5 MG/ML INJECTION SOLUTION</t>
  </si>
  <si>
    <t>0641-6020-01</t>
  </si>
  <si>
    <t>00641602001</t>
  </si>
  <si>
    <t>0641-6020-10</t>
  </si>
  <si>
    <t>00641602010</t>
  </si>
  <si>
    <t>SILDENAFIL (ANTIHYPERTENSIVE) 20 MG TABLET</t>
  </si>
  <si>
    <t>50268-717-11</t>
  </si>
  <si>
    <t>50268071711</t>
  </si>
  <si>
    <t>50268-717-15</t>
  </si>
  <si>
    <t>50268071715</t>
  </si>
  <si>
    <t>SODIUM CHLORIDE 0.45 % BOLUS IV</t>
  </si>
  <si>
    <t>SODIUM CHLORIDE 0.9% BOLUS IV</t>
  </si>
  <si>
    <t>POTASSIUM CHLORIDE 20 MEQ/L IN 0.9 % SODIUM CHLORIDE INTRAVENOUS</t>
  </si>
  <si>
    <t>0338-0691-04</t>
  </si>
  <si>
    <t>00338069104</t>
  </si>
  <si>
    <t>POTASSIUM CHLORIDE 40 MEQ/L IN 0.9 % SODIUM CHLORIDE INTRAVENOUS</t>
  </si>
  <si>
    <t>0338-0695-04</t>
  </si>
  <si>
    <t>00338069504</t>
  </si>
  <si>
    <t>SODIUM NITRITE-SODIUM THIOSULFATE 300 MG/10 ML-12.5 GRAM/50 ML IV SOLN</t>
  </si>
  <si>
    <t>60267-812-00</t>
  </si>
  <si>
    <t>60267081200</t>
  </si>
  <si>
    <t>SODIUM PHOSPHATES 19 GRAM-7 GRAM/118 ML ENEMA</t>
  </si>
  <si>
    <t>0132-0201-40</t>
  </si>
  <si>
    <t>00132020140</t>
  </si>
  <si>
    <t>OXYCODONE 10 MG/0.5 ML ORAL SYRINGE (FOR ORAL USE ONLY)</t>
  </si>
  <si>
    <t>68094-801-01</t>
  </si>
  <si>
    <t>68094080101</t>
  </si>
  <si>
    <t>TENECTEPLASE 50 MG INTRAVENOUS KIT</t>
  </si>
  <si>
    <t>50242-120-01</t>
  </si>
  <si>
    <t>50242012001</t>
  </si>
  <si>
    <t>TOBRAMYCIN CONSULT TO PHARMACY</t>
  </si>
  <si>
    <t>TOBRAMYCINCONSULT</t>
  </si>
  <si>
    <t>tobramycinconsult</t>
  </si>
  <si>
    <t>TOCILIZUMAB 400 MG/20 ML (20 MG/ML) INTRAVENOUS SOLUTION</t>
  </si>
  <si>
    <t>50242-137-01</t>
  </si>
  <si>
    <t>50242013701</t>
  </si>
  <si>
    <t>TOCILIZUMAB 80 MG/4 ML (20 MG/ML) INTRAVENOUS SOLUTION</t>
  </si>
  <si>
    <t>50242-135-01</t>
  </si>
  <si>
    <t>50242013501</t>
  </si>
  <si>
    <t>TOLTERODINE 2 MG TABLET</t>
  </si>
  <si>
    <t>0093-0018-06</t>
  </si>
  <si>
    <t>00093001806</t>
  </si>
  <si>
    <t>TOLTERODINE ER 2 MG CAPSULE,EXTENDED RELEASE 24 HR</t>
  </si>
  <si>
    <t>0093-2050-56</t>
  </si>
  <si>
    <t>00093205056</t>
  </si>
  <si>
    <t>0093-7163-56</t>
  </si>
  <si>
    <t>00093716356</t>
  </si>
  <si>
    <t>TOLTERODINE ER 4 MG CAPSULE,EXTENDED RELEASE 24 HR</t>
  </si>
  <si>
    <t>0378-3404-93</t>
  </si>
  <si>
    <t>00378340493</t>
  </si>
  <si>
    <t>TRABECTEDIN 1 MG INTRAVENOUS SOLUTION</t>
  </si>
  <si>
    <t>59676-610-01</t>
  </si>
  <si>
    <t>59676061001</t>
  </si>
  <si>
    <t>TRAZODONE 150 MG TABLET</t>
  </si>
  <si>
    <t>50111-441-01</t>
  </si>
  <si>
    <t>50111044101</t>
  </si>
  <si>
    <t>50268-771-11</t>
  </si>
  <si>
    <t>50268077111</t>
  </si>
  <si>
    <t>68084-608-11</t>
  </si>
  <si>
    <t>68084060811</t>
  </si>
  <si>
    <t>TRIHEXYPHENIDYL 5 MG TABLET</t>
  </si>
  <si>
    <t>0591-5337-01</t>
  </si>
  <si>
    <t>00591533701</t>
  </si>
  <si>
    <t>URSODIOL 300 MG CAPSULE</t>
  </si>
  <si>
    <t>0378-1730-01</t>
  </si>
  <si>
    <t>00378173001</t>
  </si>
  <si>
    <t>VANCOMYCIN CONSULT TO PHARMACY</t>
  </si>
  <si>
    <t>VANCOCONSULT</t>
  </si>
  <si>
    <t>vancoconsult</t>
  </si>
  <si>
    <t>VORICONAZOLE 200 MG/5 ML (40 MG/ML) ORAL SUSPENSION</t>
  </si>
  <si>
    <t>65162-913-22</t>
  </si>
  <si>
    <t>65162091322</t>
  </si>
  <si>
    <t>75 mL</t>
  </si>
  <si>
    <t>WARFARIN CONSULT TO PHARMACY</t>
  </si>
  <si>
    <t>SOM-RX-CONSULT</t>
  </si>
  <si>
    <t>SOMRXCONSULT</t>
  </si>
  <si>
    <t>GI COCKTAIL (MAALOX 30ML + LIDOCAINE 2% 10ML) COMPOUND</t>
  </si>
  <si>
    <t>0000-0001-43-99-040</t>
  </si>
  <si>
    <t>0000000014399040</t>
  </si>
  <si>
    <t>LET GEL</t>
  </si>
  <si>
    <t>51552-1345-1-99-003</t>
  </si>
  <si>
    <t>5155213450199003</t>
  </si>
  <si>
    <t>GADOVERSETAMIDE 7.5 MMOL/15 ML (330.9 MG/ML) INTRAVENOUS SOLUTION</t>
  </si>
  <si>
    <t>0019-1177-06</t>
  </si>
  <si>
    <t>00019117706</t>
  </si>
  <si>
    <t>GADOXETATE 2.5 MMOL/10 ML (181.43 MG/ML) INTRAVENOUS SOLUTION</t>
  </si>
  <si>
    <t>50419-320-05</t>
  </si>
  <si>
    <t>50419032005</t>
  </si>
  <si>
    <t>WITCH HAZEL 50 % TOPICAL PADS</t>
  </si>
  <si>
    <t>Pads, Medicated</t>
  </si>
  <si>
    <t>12547-15040</t>
  </si>
  <si>
    <t>12547015040</t>
  </si>
  <si>
    <t>DEXRAZOXANE HCL 250 MG INTRAVENOUS SOLUTION</t>
  </si>
  <si>
    <t>67457-207-25</t>
  </si>
  <si>
    <t>67457020725</t>
  </si>
  <si>
    <t>DEXRAZOXANE HCL 500 MG INTRAVENOUS SOLUTION</t>
  </si>
  <si>
    <t>67457-208-50</t>
  </si>
  <si>
    <t>67457020850</t>
  </si>
  <si>
    <t>0013-8727-89</t>
  </si>
  <si>
    <t>00013872789</t>
  </si>
  <si>
    <t>CLINDAMYCIN 900 MG IN 50 ML DEXTROSE 5% IVPB (PREMIX)</t>
  </si>
  <si>
    <t>0009-9890-01</t>
  </si>
  <si>
    <t>00009989001</t>
  </si>
  <si>
    <t>OCRELIZUMAB 30 MG/ML INTRAVENOUS SOLUTION</t>
  </si>
  <si>
    <t>50242-150-01</t>
  </si>
  <si>
    <t>50242015001</t>
  </si>
  <si>
    <t>IPRATROPIUM-ALBUTEROL 0.5 MG-3 MG(2.5 MG BASE)/3 ML NEBULIZATION SOLN</t>
  </si>
  <si>
    <t>0487-0201-01</t>
  </si>
  <si>
    <t>00487020101</t>
  </si>
  <si>
    <t>FILGRASTIM-SNDZ 480 MCG/0.8 ML INJECTION SYRINGE</t>
  </si>
  <si>
    <t>61314-312-10</t>
  </si>
  <si>
    <t>61314031210</t>
  </si>
  <si>
    <t>.8 mL</t>
  </si>
  <si>
    <t>FILGRASTIM-SNDZ 300 MCG/0.5 ML INJECTION SYRINGE</t>
  </si>
  <si>
    <t>61314-304-10</t>
  </si>
  <si>
    <t>61314030410</t>
  </si>
  <si>
    <t>VANCOMYCIN 1250 MG IN 250 ML DEXTROSE 5% IVPB (PREMIX)</t>
  </si>
  <si>
    <t>71019-351-02</t>
  </si>
  <si>
    <t>71019035102</t>
  </si>
  <si>
    <t>WATER FOR INJECTION, BACTERIOSTATIC INJECTION SOLUTION</t>
  </si>
  <si>
    <t>0409-3977-03</t>
  </si>
  <si>
    <t>00409397703</t>
  </si>
  <si>
    <t>0409-3977-01</t>
  </si>
  <si>
    <t>00409397701</t>
  </si>
  <si>
    <t>MEPOLIZUMAB 100 MG SUBCUTANEOUS SOLUTION</t>
  </si>
  <si>
    <t>0173-0881-01</t>
  </si>
  <si>
    <t>00173088101</t>
  </si>
  <si>
    <t>FERUMOXYTOL 510 MG/17 ML (30 MG/ML) INTRAVENOUS SOLUTION</t>
  </si>
  <si>
    <t>59338-775-01</t>
  </si>
  <si>
    <t>59338077501</t>
  </si>
  <si>
    <t>17 mL</t>
  </si>
  <si>
    <t>CALCIUM ACETATE 667 MG TABLET</t>
  </si>
  <si>
    <t>59528-0331-2</t>
  </si>
  <si>
    <t>59528033102</t>
  </si>
  <si>
    <t>BLEOMYCIN 15 UNIT SOLUTION FOR INJECTION</t>
  </si>
  <si>
    <t>0703-3154-01</t>
  </si>
  <si>
    <t>00703315401</t>
  </si>
  <si>
    <t>CALCIUM ACETATE-ALUMINUM 952 MG-1,347 MG TOPICAL POWDER IN PACKET</t>
  </si>
  <si>
    <t>57074-00177</t>
  </si>
  <si>
    <t>5707400177</t>
  </si>
  <si>
    <t>SODIUM HYALURONATE-CHONDROITIN SULF 3%-4% AND SODIUM HYALURONATE 1% 0.35 ML-0.4ML INTRAOCULAR SYRINGE KIT</t>
  </si>
  <si>
    <t>80651-83135</t>
  </si>
  <si>
    <t>80651083135</t>
  </si>
  <si>
    <t>SODIUM HYALURONATE-CHONDROITIN SULFATE 3%-4% INTRAOCULAR SYRINGE</t>
  </si>
  <si>
    <t>80651-83975</t>
  </si>
  <si>
    <t>80651083975</t>
  </si>
  <si>
    <t>.75 mL</t>
  </si>
  <si>
    <t>HYDROCODONE 7.5 MG-ACETAMINOPHEN 325 MG TABLET</t>
  </si>
  <si>
    <t>0904-6420-61</t>
  </si>
  <si>
    <t>00904642061</t>
  </si>
  <si>
    <t>FENTANYL (PF) 2 MCG/ML-BUPIVACAINE 0.125%-NACL PCEA - TFH</t>
  </si>
  <si>
    <t>LEVOLEUCOVORIN 50 MG INTRAVENOUS POWDER FOR SOLUTION</t>
  </si>
  <si>
    <t>68152-101-00</t>
  </si>
  <si>
    <t>68152010100</t>
  </si>
  <si>
    <t>MESALAMINE RECTAL SUSP ENEMA WITH CLEANSING WIPES 4 GRAM/60 ML KIT</t>
  </si>
  <si>
    <t>enema kit</t>
  </si>
  <si>
    <t>45802-923-49</t>
  </si>
  <si>
    <t>45802092349</t>
  </si>
  <si>
    <t>OXYCODONE-ACETAMINOPHEN 5 MG-325 MG TABLET</t>
  </si>
  <si>
    <t>0904-6437-61-99-006</t>
  </si>
  <si>
    <t>0090464376199006</t>
  </si>
  <si>
    <t>68308-405-47</t>
  </si>
  <si>
    <t>68308040547</t>
  </si>
  <si>
    <t>0904-6437-61</t>
  </si>
  <si>
    <t>00904643761</t>
  </si>
  <si>
    <t>RHO(D) IMMUNE GLOBULIN 1,500 UNIT (300 MCG)/2 ML INJECTION SYRINGE</t>
  </si>
  <si>
    <t>44206-300-10</t>
  </si>
  <si>
    <t>44206030010</t>
  </si>
  <si>
    <t>ROPIVACAINE (PF) 0.2 %-0.9 % NACL 550 ML INFILT,HI VAR RATE ELAST PUMP</t>
  </si>
  <si>
    <t>Elastomeric Pump, Hi Var Rate</t>
  </si>
  <si>
    <t>71019-148-68</t>
  </si>
  <si>
    <t>71019014868</t>
  </si>
  <si>
    <t>550 mL</t>
  </si>
  <si>
    <t>IOVERSOL 300 MG IODINE/ML INTRAVENOUS SOLUTION</t>
  </si>
  <si>
    <t>0019-1332-11</t>
  </si>
  <si>
    <t>00019133211</t>
  </si>
  <si>
    <t>IODIXANOL 320 MG IODINE/ML INTRAVENOUS SOLUTION</t>
  </si>
  <si>
    <t>0407-2223-16</t>
  </si>
  <si>
    <t>00407222316</t>
  </si>
  <si>
    <t>0407-2223-17</t>
  </si>
  <si>
    <t>00407222317</t>
  </si>
  <si>
    <t>DIATRIZOATE MEGLUMINE AND DIAT.SODIUM 66 %-10 % ORAL SOLUTION</t>
  </si>
  <si>
    <t>0019-4816-04</t>
  </si>
  <si>
    <t>00019481604</t>
  </si>
  <si>
    <t>0270-0445-40</t>
  </si>
  <si>
    <t>00270044540</t>
  </si>
  <si>
    <t>BARIUM SULFATE 2.1 % (W/V), 2.0 % (W/W) ORAL SUSPENSION</t>
  </si>
  <si>
    <t>32909-77503</t>
  </si>
  <si>
    <t>32909077503</t>
  </si>
  <si>
    <t>450 mL</t>
  </si>
  <si>
    <t>32909-75503</t>
  </si>
  <si>
    <t>32909075503</t>
  </si>
  <si>
    <t>32909-72503</t>
  </si>
  <si>
    <t>32909072503</t>
  </si>
  <si>
    <t>BARIUM SULFATE 0.1 % (W/V), 0.1 % (W/W) ORAL SUSPENSION</t>
  </si>
  <si>
    <t>32909-94503</t>
  </si>
  <si>
    <t>32909094503</t>
  </si>
  <si>
    <t>GADOVERSETAMIDE 2.5 MMOL/5 ML (330.9 MG/ML) INTRAVENOUS SOLUTION</t>
  </si>
  <si>
    <t>0019-1177-02</t>
  </si>
  <si>
    <t>00019117702</t>
  </si>
  <si>
    <t>IOHEXOL 180 MG IODINE/ML INTRATHECAL SOLUTION</t>
  </si>
  <si>
    <t>0407-1411-20</t>
  </si>
  <si>
    <t>00407141120</t>
  </si>
  <si>
    <t>IOPAMIDOL 61 % INTRAVENOUS SOLUTION</t>
  </si>
  <si>
    <t>0270-1315-35</t>
  </si>
  <si>
    <t>00270131535</t>
  </si>
  <si>
    <t>0270-1315-30</t>
  </si>
  <si>
    <t>00270131530</t>
  </si>
  <si>
    <t>BARIUM SULFATE 700 MG TABLET</t>
  </si>
  <si>
    <t>10361-77831</t>
  </si>
  <si>
    <t>10361077831</t>
  </si>
  <si>
    <t>BARIUM SULFATE 98 % ORAL POWDER FOR SUSPENSION</t>
  </si>
  <si>
    <t>32909-764-01</t>
  </si>
  <si>
    <t>32909076401</t>
  </si>
  <si>
    <t>135 mL</t>
  </si>
  <si>
    <t>BARIUM SULFATE 60 % (W/V) ORAL SUSPENSION</t>
  </si>
  <si>
    <t>32909-186-02</t>
  </si>
  <si>
    <t>32909018602</t>
  </si>
  <si>
    <t>BARIUM SULFATE 96 % (W/W) ORAL POWDER FOR SUSPENSION</t>
  </si>
  <si>
    <t>32909-750-03</t>
  </si>
  <si>
    <t>32909075003</t>
  </si>
  <si>
    <t>176 Gram</t>
  </si>
  <si>
    <t>TETRACAINE 0.5 % EYE DROPS</t>
  </si>
  <si>
    <t>24208-920-64</t>
  </si>
  <si>
    <t>24208092064</t>
  </si>
  <si>
    <t>RADIOPAQUE PVC MARKERS-BARIUM SULFATE 24 MARKERS CAPSULE</t>
  </si>
  <si>
    <t>10858-08100</t>
  </si>
  <si>
    <t>10858008100</t>
  </si>
  <si>
    <t>BARIUM-METHYLCELLULOSE 24 % ORAL LIQUID</t>
  </si>
  <si>
    <t>32909-14506</t>
  </si>
  <si>
    <t>32909014506</t>
  </si>
  <si>
    <t>600 mL</t>
  </si>
  <si>
    <t>BARIUM SULFATE 105 % (W/V), 58 % (W/W) ORAL SUSPENSION</t>
  </si>
  <si>
    <t>32909-16802</t>
  </si>
  <si>
    <t>32909016802</t>
  </si>
  <si>
    <t>1900 mL</t>
  </si>
  <si>
    <t>IOTHALAMATE MEGLUMINE 17.2 % URETHRAL SOLUTION</t>
  </si>
  <si>
    <t>0019-0862-50</t>
  </si>
  <si>
    <t>00019086250</t>
  </si>
  <si>
    <t>GADOVERSETAMIDE 10 MMOL/20 ML (330.9 MG/ML) INTRAVENOUS SOLUTION</t>
  </si>
  <si>
    <t>0019-1177-08</t>
  </si>
  <si>
    <t>00019117708</t>
  </si>
  <si>
    <t>GADOVERSETAMIDE 10 MMOL/20 ML (330.9 MG/ML) INTRAVENOUS SYRINGE</t>
  </si>
  <si>
    <t>0019-1177-21</t>
  </si>
  <si>
    <t>00019117721</t>
  </si>
  <si>
    <t>GADOVERSETAMIDE 7.5 MMOL/15 ML(330.9 MG/ML) INTRAVENOUS SYRINGE</t>
  </si>
  <si>
    <t>0019-1177-16</t>
  </si>
  <si>
    <t>00019117716</t>
  </si>
  <si>
    <t>VANCOMYCIN 1500 MG IN 500 ML DEXTROSE 5% IVPB (PREMIX)</t>
  </si>
  <si>
    <t>71019-353-03</t>
  </si>
  <si>
    <t>71019035303</t>
  </si>
  <si>
    <t>PENICILLIN V POTASSIUM 125 MG/5 ML ORAL SOLUTION</t>
  </si>
  <si>
    <t>0093-4125-74</t>
  </si>
  <si>
    <t>00093412574</t>
  </si>
  <si>
    <t>PENICILLIN V POTASSIUM 250 MG/5 ML ORAL SOLUTION</t>
  </si>
  <si>
    <t>0093-4127-74</t>
  </si>
  <si>
    <t>00093412774</t>
  </si>
  <si>
    <t>HYDROMORPHONE 1 MG/ML PCA ADULT HIGH TOLERANCE</t>
  </si>
  <si>
    <t>Pt Controlled Analgesic Soln</t>
  </si>
  <si>
    <t>61553-165-53</t>
  </si>
  <si>
    <t>61553016553</t>
  </si>
  <si>
    <t>HYDROMORPHONE 1 MG/ML PCA ADULT LOW TOLERANCE</t>
  </si>
  <si>
    <t>HYDROMORPHONE 1 MG/ML PCA ADULT MODERATE TOLERANCE</t>
  </si>
  <si>
    <t>MORPHINE 5 MG/ML PCA ADULT HIGH TOLERANCE</t>
  </si>
  <si>
    <t>61553-419-53</t>
  </si>
  <si>
    <t>61553041953</t>
  </si>
  <si>
    <t>MORPHINE 5 MG/ML PCA ADULT MODERATE TOLERANCE</t>
  </si>
  <si>
    <t>MORPHINE 5 MG/ML PCA ADULT OPIOID NAIVE</t>
  </si>
  <si>
    <t>MORPHINE 5 MG/ML PCA ADULT LOW TOLERANCE</t>
  </si>
  <si>
    <t>MIDAZOLAM 5 MG/ML INTRAVENOUS SOLUTION</t>
  </si>
  <si>
    <t>61553-275-96</t>
  </si>
  <si>
    <t>61553027596</t>
  </si>
  <si>
    <t>HEPARIN (PORCINE) 25,000 UNIT/250 ML IN 0.45 % SODIUM CHLORIDE IV SOLN</t>
  </si>
  <si>
    <t>0409-7650-52</t>
  </si>
  <si>
    <t>00409765052</t>
  </si>
  <si>
    <t>HYDROMORPHONE 50 MG/50 ML IN 0.9 % SODIUM CHLORIDE INJECTION</t>
  </si>
  <si>
    <t>MORPHINE IN NORMAL SALINE 250 MG/50 ML PCA SYRINGE</t>
  </si>
  <si>
    <t>Pt Controlled Analgesic Syring</t>
  </si>
  <si>
    <t>OXYTOCIN IN LACTATED RINGERS 20 UNIT/1,000 ML INTRAVENOUS SOLUTION</t>
  </si>
  <si>
    <t>71019-241-06</t>
  </si>
  <si>
    <t>71019024106</t>
  </si>
  <si>
    <t>PERTUZUMAB 420 MG/14 ML (30 MG/ML) INTRAVENOUS SOLUTION</t>
  </si>
  <si>
    <t>50242-145-01</t>
  </si>
  <si>
    <t>50242014501</t>
  </si>
  <si>
    <t>14 mL</t>
  </si>
  <si>
    <t>THROMBIN (HUMAN)-FIBRINOGEN-APROTININ-CALCIUM 4 ML TOPICAL SYRINGE</t>
  </si>
  <si>
    <t>0944-8402-04</t>
  </si>
  <si>
    <t>00944840204</t>
  </si>
  <si>
    <t>NORFLURANE-PENTAFLUOROPROPANE TOPICAL SPRAY</t>
  </si>
  <si>
    <t>0386-0004-04</t>
  </si>
  <si>
    <t>00386000404</t>
  </si>
  <si>
    <t>ALISKIREN 150 MG TABLET</t>
  </si>
  <si>
    <t>0078-0485-15</t>
  </si>
  <si>
    <t>00078048515</t>
  </si>
  <si>
    <t>CEPHALEXIN 250 MG CAPSULE</t>
  </si>
  <si>
    <t>50268-151-11</t>
  </si>
  <si>
    <t>50268015111</t>
  </si>
  <si>
    <t>HYDROMORPHONE 1 MG/ML PCA ADULT OPIOID NAÏVE</t>
  </si>
  <si>
    <t>DEXTROSE 5% BOLUS IV</t>
  </si>
  <si>
    <t>DEXTROSE 10% BOLUS IV</t>
  </si>
  <si>
    <t>LANOLIN TOPICAL CREAM</t>
  </si>
  <si>
    <t>20451-87121</t>
  </si>
  <si>
    <t>20451087121</t>
  </si>
  <si>
    <t>SODIUM CHLORIDE 0.9 % INJECTION SYRINGE</t>
  </si>
  <si>
    <t>8290-306546</t>
  </si>
  <si>
    <t>08290306546</t>
  </si>
  <si>
    <t>8290-306553</t>
  </si>
  <si>
    <t>08290306553</t>
  </si>
  <si>
    <t>0019-1188-75</t>
  </si>
  <si>
    <t>00019118875</t>
  </si>
  <si>
    <t>OTHER</t>
  </si>
  <si>
    <t>99999-9999-01</t>
  </si>
  <si>
    <t>99999999901</t>
  </si>
  <si>
    <t>OTHER - CHEMO</t>
  </si>
  <si>
    <t>99999-9999-02</t>
  </si>
  <si>
    <t>99999999902</t>
  </si>
  <si>
    <t>DEXAMETHASONE SODIUM PHOSPHATE (PF) 10 MG/ML INJECTION SOLUTION</t>
  </si>
  <si>
    <t>63323-506-16</t>
  </si>
  <si>
    <t>63323050616</t>
  </si>
  <si>
    <t>DIVALPROEX 125 MG CAPSULE,DELAYED RELEASE SPRINKLE</t>
  </si>
  <si>
    <t>capsule, delayed rel sprinkle</t>
  </si>
  <si>
    <t>68382-106-01</t>
  </si>
  <si>
    <t>68382010601</t>
  </si>
  <si>
    <t>AMPICILLIN 10 GRAM SOLUTION FOR INJECTION</t>
  </si>
  <si>
    <t>0409-3725-01</t>
  </si>
  <si>
    <t>00409372501</t>
  </si>
  <si>
    <t>CEFOXITIN 10 GRAM INTRAVENOUS SOLUTION</t>
  </si>
  <si>
    <t>0143-9876-10</t>
  </si>
  <si>
    <t>00143987610</t>
  </si>
  <si>
    <t>CEFTRIAXONE 10 GRAM SOLUTION FOR INJECTION</t>
  </si>
  <si>
    <t>0409-7334-10</t>
  </si>
  <si>
    <t>00409733410</t>
  </si>
  <si>
    <t>PIPERACILLIN-TAZOBACTAM 40.5 GRAM INTRAVENOUS SOLUTION</t>
  </si>
  <si>
    <t>0206-8859-10</t>
  </si>
  <si>
    <t>00206885910</t>
  </si>
  <si>
    <t>VANCOMYCIN 10 GRAM INTRAVENOUS SOLUTION</t>
  </si>
  <si>
    <t>0409-6510-01</t>
  </si>
  <si>
    <t>00409651001</t>
  </si>
  <si>
    <t>FOSPHENYTOIN 500 MG PE/10 ML INJECTION SOLUTION</t>
  </si>
  <si>
    <t>0069-5474-01</t>
  </si>
  <si>
    <t>00069547401</t>
  </si>
  <si>
    <t>BREAST MILK</t>
  </si>
  <si>
    <t>0000-0000-01-01-001</t>
  </si>
  <si>
    <t>0000000000101001</t>
  </si>
  <si>
    <t>PASTEURIZED DONOR HUMAN MILK</t>
  </si>
  <si>
    <t>0000-0001-22-99-001</t>
  </si>
  <si>
    <t>0000000012299001</t>
  </si>
  <si>
    <t>INFANT FORMULA</t>
  </si>
  <si>
    <t>0000-0001-23-99-001</t>
  </si>
  <si>
    <t>0000000012399001</t>
  </si>
  <si>
    <t>DEXTROSE 5%-NACL 0.45% BOLUS IV</t>
  </si>
  <si>
    <t>EMPTY CONTAINER, PLASTIC BAG 100 ML</t>
  </si>
  <si>
    <t>0074-7951-23</t>
  </si>
  <si>
    <t>00074795123</t>
  </si>
  <si>
    <t>HYDROMORPHONE 1 MG/ML BOLUS FROM PCA SYRINGE</t>
  </si>
  <si>
    <t>HYDROMORPHONEPCABOLUS</t>
  </si>
  <si>
    <t>hydromorphonepcabolus</t>
  </si>
  <si>
    <t>INSULIN REGULAR ADULT ICU PROTOCOL ONE TIME</t>
  </si>
  <si>
    <t>0000-0000-01-05-030</t>
  </si>
  <si>
    <t>0000000000105030</t>
  </si>
  <si>
    <t>INSULIN INFUSION CORRECTION BOLUS</t>
  </si>
  <si>
    <t>0000-0001-14-00-100</t>
  </si>
  <si>
    <t>0000000011400100</t>
  </si>
  <si>
    <t>MORPHINE 5 MG/ML BOLUS FROM PCA SYRINGE</t>
  </si>
  <si>
    <t>MORPHINEPCABOLUS</t>
  </si>
  <si>
    <t>morphinepcabolus</t>
  </si>
  <si>
    <t>POTASSIUM CHLORIDE 20 MEQ/L IN DEXTROSE 5 %-0.2 % SODIUM CHLORIDE IV</t>
  </si>
  <si>
    <t>0338-0663-04</t>
  </si>
  <si>
    <t>00338066304</t>
  </si>
  <si>
    <t>SEPSIS ANTIBIOTIC ALERT TO PHARMACY</t>
  </si>
  <si>
    <t>SEPSIS-ALERT</t>
  </si>
  <si>
    <t>SEPSISALERT</t>
  </si>
  <si>
    <t>CALCIUM REPLACEMENT REMINDER</t>
  </si>
  <si>
    <t>calciumreplacementreminder</t>
  </si>
  <si>
    <t>ENOXAPARIN CONSULT TO PHARMACY</t>
  </si>
  <si>
    <t>LOVENOXCONSULT</t>
  </si>
  <si>
    <t>lovenoxconsult</t>
  </si>
  <si>
    <t>MAGNESIUM REPLACEMENT REMINDER</t>
  </si>
  <si>
    <t>magnesiumreplacementreminder</t>
  </si>
  <si>
    <t>MORPHINE IN NS 5MG/ML INFUSION</t>
  </si>
  <si>
    <t>OTHER MEDICATION CONSULT TO PHARMACY</t>
  </si>
  <si>
    <t>9999-9999-02</t>
  </si>
  <si>
    <t>09999-9999-02</t>
  </si>
  <si>
    <t>PHOSPHORUS REPLACEMENT REMINDER</t>
  </si>
  <si>
    <t>phosphorusreplacementreminder</t>
  </si>
  <si>
    <t>POTASSIUM REPLACEMENT REMINDER</t>
  </si>
  <si>
    <t>potassiumreplacementreminder</t>
  </si>
  <si>
    <t>SUCROSE 24% ORAL SOLUTION</t>
  </si>
  <si>
    <t>82830-00696</t>
  </si>
  <si>
    <t>08283000696</t>
  </si>
  <si>
    <t>WARFARIN DAILY DOSE</t>
  </si>
  <si>
    <t>WARFARINDAILYDOSE</t>
  </si>
  <si>
    <t>warfarindailydose</t>
  </si>
  <si>
    <t>ALBUTEROL SULFATE CONTINUOUS INHALATION SOLUTION</t>
  </si>
  <si>
    <t>FLU VACCINE TV 2017-18 (65YR UP)(PF) 180 MCG/0.5 ML IM SYRINGE</t>
  </si>
  <si>
    <t>49281-401-65</t>
  </si>
  <si>
    <t>49281040165</t>
  </si>
  <si>
    <t>FENTANYL 50 MCG/ML INFUSION SO</t>
  </si>
  <si>
    <t>0641-6030-01</t>
  </si>
  <si>
    <t>00641603001</t>
  </si>
  <si>
    <t>DOXYCYCLINE HYCLATE 100 MG CAPSULE</t>
  </si>
  <si>
    <t>50268-278-15</t>
  </si>
  <si>
    <t>50268027815</t>
  </si>
  <si>
    <t>SODIUM HYALURONATE-CHONDROITIN SULF 3%-4% AND SODIUM HYALURONATE 1% 0.5 ML-0.55 ML INTRAOCULAR SYRINGE KIT</t>
  </si>
  <si>
    <t>80651-83150</t>
  </si>
  <si>
    <t>80651083150</t>
  </si>
  <si>
    <t>METOPROLOL TARTRATE 25 MG TABLET</t>
  </si>
  <si>
    <t>0904-6340-61</t>
  </si>
  <si>
    <t>00904634061</t>
  </si>
  <si>
    <t>PREDNISOLONE SODIUM PHOSPHATE 15 MG/5 ML (3 MG/ML) ORAL SOLUTION</t>
  </si>
  <si>
    <t>60432-212-08-99-006</t>
  </si>
  <si>
    <t>6043202120899006</t>
  </si>
  <si>
    <t>60432-212-08</t>
  </si>
  <si>
    <t>60432021208</t>
  </si>
  <si>
    <t>AMPICILLIN-SULBACTAM 1.5 GRAM - AMPICILLIN BASED DOSING</t>
  </si>
  <si>
    <t>PIPERACILLIN-TAZOBACTAM 4.5 GRAM - PIPERACILLIN BASED DOSING</t>
  </si>
  <si>
    <t>POVIDONE-IODINE 10 % TOPICAL OINTMENT</t>
  </si>
  <si>
    <t>52380-0126-2</t>
  </si>
  <si>
    <t>52380012602</t>
  </si>
  <si>
    <t>52380-0026-1</t>
  </si>
  <si>
    <t>52380002601</t>
  </si>
  <si>
    <t>WATER FOR IRRIGATION, STERILE SOLUTION</t>
  </si>
  <si>
    <t>0338-0004-04</t>
  </si>
  <si>
    <t>00338000404</t>
  </si>
  <si>
    <t>0338-0004-02</t>
  </si>
  <si>
    <t>00338000402</t>
  </si>
  <si>
    <t>SORBITOL 3 % IRRIGATION SOLUTION</t>
  </si>
  <si>
    <t>0338-0295-47</t>
  </si>
  <si>
    <t>00338029547</t>
  </si>
  <si>
    <t>3000 mL</t>
  </si>
  <si>
    <t>SODIUM CHLORIDE 0.9 % IRRIGATION SOLUTION</t>
  </si>
  <si>
    <t>0338-0048-04</t>
  </si>
  <si>
    <t>00338004804</t>
  </si>
  <si>
    <t>0338-0047-47</t>
  </si>
  <si>
    <t>00338004747</t>
  </si>
  <si>
    <t>MORPHINE 4 MG/ML INJECTION SYRINGE</t>
  </si>
  <si>
    <t>76045-005-10</t>
  </si>
  <si>
    <t>76045000510</t>
  </si>
  <si>
    <t>MORPHINE 4 MG/ML INTRAVENOUS SOLUTION</t>
  </si>
  <si>
    <t>0641-6125-25</t>
  </si>
  <si>
    <t>00641612525</t>
  </si>
  <si>
    <t>0641-6125-01</t>
  </si>
  <si>
    <t>00641612501</t>
  </si>
  <si>
    <t>SOD BICARB-CITRIC AC-SIMETH 2.21 GRAM-1.53 GRAM/4 GRAM GRANULES EFFERV</t>
  </si>
  <si>
    <t>Granules, Effervesc. in Packet</t>
  </si>
  <si>
    <t>10361-79301</t>
  </si>
  <si>
    <t>10361079301</t>
  </si>
  <si>
    <t>SUGAMMADEX 100 MG/ML INTRAVENOUS SOLUTION</t>
  </si>
  <si>
    <t>0006-5423-12</t>
  </si>
  <si>
    <t>00006542312</t>
  </si>
  <si>
    <t>0006-5423-02</t>
  </si>
  <si>
    <t>00006542302</t>
  </si>
  <si>
    <t>ROLAPITANT 166.5 MG/92.5 ML INTRAVENOUS EMULSION</t>
  </si>
  <si>
    <t>69656-102-10</t>
  </si>
  <si>
    <t>69656010210</t>
  </si>
  <si>
    <t>92.5 mL</t>
  </si>
  <si>
    <t>BRENTUXIMAB VEDOTIN 50 MG INTRAVENOUS SOLUTION</t>
  </si>
  <si>
    <t>51144-050-01</t>
  </si>
  <si>
    <t>51144005001</t>
  </si>
  <si>
    <t>NIVOLUMAB 240 MG/24 ML INTRAVENOUS SOLUTION</t>
  </si>
  <si>
    <t>0003-3734-13</t>
  </si>
  <si>
    <t>00003373413</t>
  </si>
  <si>
    <t>24 mL</t>
  </si>
  <si>
    <t>SEVELAMER CARBONATE 800 MG TABLET</t>
  </si>
  <si>
    <t>60687-328-33</t>
  </si>
  <si>
    <t>60687032833</t>
  </si>
  <si>
    <t>DALBAVANCIN 500 MG INTRAVENOUS SOLUTION</t>
  </si>
  <si>
    <t>57970-100-01</t>
  </si>
  <si>
    <t>57970010001</t>
  </si>
  <si>
    <t>ETOPOSIDE PHOSPHATE 100 MG INTRAVENOUS SOLUTION</t>
  </si>
  <si>
    <t>0015-3404-20</t>
  </si>
  <si>
    <t>00015340420</t>
  </si>
  <si>
    <t>TICAGRELOR 60 MG TABLET</t>
  </si>
  <si>
    <t>0186-0776-60</t>
  </si>
  <si>
    <t>00186077660</t>
  </si>
  <si>
    <t>ADO-TRASTUZUMAB EMTANSINE 160 MG INTRAVENOUS SOLUTION</t>
  </si>
  <si>
    <t>50242-087-01</t>
  </si>
  <si>
    <t>50242008701</t>
  </si>
  <si>
    <t>MORPHINE 10 MG/ML INJECTION SOLUTION</t>
  </si>
  <si>
    <t>0641-6127-01</t>
  </si>
  <si>
    <t>00641612701</t>
  </si>
  <si>
    <t>0641-6127-25</t>
  </si>
  <si>
    <t>00641612725</t>
  </si>
  <si>
    <t>IRINOTECAN LIPOSOMAL 4.3 MG/ML INTRAVENOUS</t>
  </si>
  <si>
    <t>dispersion</t>
  </si>
  <si>
    <t>15054-0043-1</t>
  </si>
  <si>
    <t>15054004301</t>
  </si>
  <si>
    <t>RITUXIMAB 1,400 MG/11.7 ML (120 MG/ML)-HYALURONIDASE SUBCUTANEOUS SOLN</t>
  </si>
  <si>
    <t>50242-108-01</t>
  </si>
  <si>
    <t>50242010801</t>
  </si>
  <si>
    <t>11.7 mL</t>
  </si>
  <si>
    <t>RITUXIMAB 1,600 MG/13.4 ML (120 MG/ML)-HYALURONIDASE SUBCUTANEOUS SOLN</t>
  </si>
  <si>
    <t>50242-109-01</t>
  </si>
  <si>
    <t>50242010901</t>
  </si>
  <si>
    <t>13.4 mL</t>
  </si>
  <si>
    <t>PRALATREXATE 40 MG/2 ML (20 MG/ML) INTRAVENOUS SOLUTION</t>
  </si>
  <si>
    <t>48818-001-02</t>
  </si>
  <si>
    <t>48818000102</t>
  </si>
  <si>
    <t>FLUOROURACIL 1 GRAM/20 ML INTRAVENOUS SOLUTION</t>
  </si>
  <si>
    <t>63323-117-20</t>
  </si>
  <si>
    <t>63323011720</t>
  </si>
  <si>
    <t>ESCITALOPRAM 10 MG TABLET</t>
  </si>
  <si>
    <t>16729-169-17</t>
  </si>
  <si>
    <t>16729016917</t>
  </si>
  <si>
    <t>Description</t>
  </si>
  <si>
    <t>Primary Price</t>
  </si>
  <si>
    <t>HCHG BONE MARROW BX NDL/TROCAR</t>
  </si>
  <si>
    <t>HCHG MEAS POST VOID BLADDR RESID SCAN</t>
  </si>
  <si>
    <t>HCHG FETAL CONTRACTION STRESS TEST</t>
  </si>
  <si>
    <t>HCHG FETAL NON STRESS TEST</t>
  </si>
  <si>
    <t>HCHG SPIROMETRY W/WO MAX VOLUNTARY VNT</t>
  </si>
  <si>
    <t>HCHG BRONCHODIAL PRE AND POST W MVV</t>
  </si>
  <si>
    <t>HCHG VITAL CAPACITY TOTAL</t>
  </si>
  <si>
    <t>HCHG AIRWAY OBSTRUCTION SPUTUM INDUCT</t>
  </si>
  <si>
    <t>HCHG DEMO/EVAL OF PT USE AEROSOL</t>
  </si>
  <si>
    <t>HCHG CHEST WALL MANIPULATION INITIAL</t>
  </si>
  <si>
    <t>HCHG CHEST WALL MANIPULATION SUBQ</t>
  </si>
  <si>
    <t>HCHG O2 UPTAKE EXP GAS ANALYSIS W CO2</t>
  </si>
  <si>
    <t>HCHG CO2 EXP GAS DETERM IR DAILY</t>
  </si>
  <si>
    <t>HCHG CHEMO SQ/IM NON-HORMON ANTI-NEO</t>
  </si>
  <si>
    <t>HCHG CHEMO SQ/IM HORMONAL ANTI-NEO</t>
  </si>
  <si>
    <t>HCHG CHEMO IV PUSH SINGLE/INITIAL</t>
  </si>
  <si>
    <t>HCHG CHEMO IV PUSH EA ADDL DRUG</t>
  </si>
  <si>
    <t>HCHG CHEMO IV INFUSION SGL/INIT&lt;1HR</t>
  </si>
  <si>
    <t>HCHG CHEMO IV INFUSION EA ADDL HR</t>
  </si>
  <si>
    <t>HCHG CHEMO IV INFUSION&gt;8HRS VIA PUMP</t>
  </si>
  <si>
    <t>HCHG CHEMO ADMIN INTRATHCAL W/SPINAL</t>
  </si>
  <si>
    <t>HCHG REFILL/MAINT IMPLANTABLE PUMP</t>
  </si>
  <si>
    <t>HCHG ATTEND DELIVERY/STABILIZATION NB</t>
  </si>
  <si>
    <t>HCHG IMMUN ADMIN INFLUENZA VACCINE</t>
  </si>
  <si>
    <t>HCHG METER DOSE INHALER</t>
  </si>
  <si>
    <t>HCHG IPV INTRAPULMONARY PERCUSSIVE VENT</t>
  </si>
  <si>
    <t>HCHG IPV INTRAPULMONARY PERCUSSIVE VENT SUB</t>
  </si>
  <si>
    <t>HCHG PEP THERAPY INITIAL</t>
  </si>
  <si>
    <t>HCHG PEP THERAPY SUBSEQ</t>
  </si>
  <si>
    <t>HCHG APNEA MONITOR STATISTICAL CHARGE</t>
  </si>
  <si>
    <t>Tracking Utilization</t>
  </si>
  <si>
    <t>HCHG BRONCH ASSIST STATISTICAL CHARGE 30 MIN</t>
  </si>
  <si>
    <t>HCHG RT ET TUBE STAT CHARGE 15 MIN</t>
  </si>
  <si>
    <t>HCHG RT NASAL WASH STAT CHARGE</t>
  </si>
  <si>
    <t>HCHG RT OB RESPONSE STAT CHARGE</t>
  </si>
  <si>
    <t>HCHG RT OXYGEN TRANSPORT STAT 15 MIN</t>
  </si>
  <si>
    <t>HCHG RT PROCEDURAL SEDATION ASSIST STAT CHG 15 MIN</t>
  </si>
  <si>
    <t>HCHG RT EDUCATION 15 MIN STAT CHG</t>
  </si>
  <si>
    <t>HCHG RT THERAPEUTIC ASSIST/INTERVENTION STAT 15 MI</t>
  </si>
  <si>
    <t>HCHG OXYGEN DAILY</t>
  </si>
  <si>
    <t>HCHG INITIAL ADULT VENT DAY CHARGE</t>
  </si>
  <si>
    <t>HCHG ADULT VENT SUBSEQ DAY CHG</t>
  </si>
  <si>
    <t>HCHG RT INTUBATION TRAY-A STAT 30 MIN</t>
  </si>
  <si>
    <t>HCHG RT PERC TRACH 30MIN STAT</t>
  </si>
  <si>
    <t>HCHG RT TRAUMA RESPONSE 15MIN STAT</t>
  </si>
  <si>
    <t>HCHG IV INFUSION,TX,PROPH,DX INIT UP TO 1 HR</t>
  </si>
  <si>
    <t>HCHG TRACH TUBE CHANGE</t>
  </si>
  <si>
    <t>HCHG I/D ABSCESS SIMPLE</t>
  </si>
  <si>
    <t>HCHG AVULSION NAIL PLATE SINGLE</t>
  </si>
  <si>
    <t>HCHG EXC NAIL/MATRIX PERM REM</t>
  </si>
  <si>
    <t>HCHG DESTRUCT BENIGN LES 1ST LES</t>
  </si>
  <si>
    <t>HCHG DESTRUCTION 2 THRU 14 LESIONS</t>
  </si>
  <si>
    <t>HCHG CHEMICAL CAUTERY WOUND</t>
  </si>
  <si>
    <t>HCHG APPL CAST SHORT ARM</t>
  </si>
  <si>
    <t>HCHG APPL CAST HAND AND FOREARM</t>
  </si>
  <si>
    <t>HCHG APPL CAST LONG LEG</t>
  </si>
  <si>
    <t>HCHG CAST REM FULL LEG/ARM</t>
  </si>
  <si>
    <t>HCHG INTUBATION ENDOTRACHEAL EMERG</t>
  </si>
  <si>
    <t>HCHG LARYNGOSCOPY FLEX DX</t>
  </si>
  <si>
    <t>HCHG UMBILIC VEIN CATH NWBRN</t>
  </si>
  <si>
    <t>HCHG FLEX EGD W PLACEMENT PERC GASTRO TUBE</t>
  </si>
  <si>
    <t>HCHG I/D VULVA/PERINEAL ABSCESS</t>
  </si>
  <si>
    <t>HCHG OP VISIT LEVEL I EST PATIENT</t>
  </si>
  <si>
    <t>HCHG INS BLADDER CATH NON INDWELL</t>
  </si>
  <si>
    <t>HCHG INS BLADDER CATH INDWELL SIMP</t>
  </si>
  <si>
    <t>HCHG INS BLADDER CATH INDWELL COMP</t>
  </si>
  <si>
    <t>HCHG PUNCTURE SPINAL/LUMBAR DX</t>
  </si>
  <si>
    <t>HCHG INJECTION SUBQ/IM</t>
  </si>
  <si>
    <t>HCHG OP VISIT LEVEL II EST PT</t>
  </si>
  <si>
    <t>HCHG OP VISIT LEVEL III EST PT</t>
  </si>
  <si>
    <t>HCHG OP VISIT LEVEL IV EST PT</t>
  </si>
  <si>
    <t>HCHG OP VISIT LEVEL V EST PT</t>
  </si>
  <si>
    <t>HCHG BLADDER IRRIGATION SMPL LAVAGE</t>
  </si>
  <si>
    <t>HCHG ALLERGY SINGLE INJECTION</t>
  </si>
  <si>
    <t>HCHG ALLERGY MULTIPLE INJECTION</t>
  </si>
  <si>
    <t>HCHG INJECTION SQ/IM</t>
  </si>
  <si>
    <t>HCHG INJECTION INTRA ARTERIAL</t>
  </si>
  <si>
    <t>HCHG INJ IVP,INITIAL DRUGS/SUB</t>
  </si>
  <si>
    <t>HCHG RESPIRATORY FLOW VOL LOOP PF</t>
  </si>
  <si>
    <t>HCHG INHALATION/NEBULIZER TREATMENT</t>
  </si>
  <si>
    <t>HCHG CPAP INITIATION AND MANAGEMENT</t>
  </si>
  <si>
    <t>HCHG O2 PULSE OXIMETRY SINGLE DETERM</t>
  </si>
  <si>
    <t>HCHG CPR STAT ONLY</t>
  </si>
  <si>
    <t>HCHG INHALATION/NEBULIZER TREATMENT INITIAL</t>
  </si>
  <si>
    <t>HCHG AMNIOINFUSION</t>
  </si>
  <si>
    <t>HCHG IUPC APPLICATION</t>
  </si>
  <si>
    <t>HCHG AMNIOCENTESIS DIAGNOSTIC</t>
  </si>
  <si>
    <t>HCHG IV INFUSION, HYDRATION INIT UP TO 1HR</t>
  </si>
  <si>
    <t>HCHG IV INFUSION, ADDL SEQ UP TO 1 HR</t>
  </si>
  <si>
    <t>HCHG IV INFUSION, CONCURRENT UP TO 1 HR</t>
  </si>
  <si>
    <t>HCHG APPLICATION OF SHORT LEG SPLINT</t>
  </si>
  <si>
    <t>HCHG COLLECT BLOOD IMPLANT VEN ACC DEV</t>
  </si>
  <si>
    <t>HCHG CATHETERIZATION UMBILICAL ARTERY</t>
  </si>
  <si>
    <t>HCHG INCISION OF LINGUAL FRENUM</t>
  </si>
  <si>
    <t>HCHG CIRCUMCISION CLAMP OTH DEV W BLOCK</t>
  </si>
  <si>
    <t>HCHG INJ IVP EA ADDL SEQ NEW DRUG</t>
  </si>
  <si>
    <t>HCHG CHEMO ADMIN EA ADD SEQ INFSN 1 HR</t>
  </si>
  <si>
    <t>HCHG CPAP PER DAY</t>
  </si>
  <si>
    <t>HCHG RESPIRATORY ASSESSMENT NC</t>
  </si>
  <si>
    <t>HCHG INCENTIVE SPIROMETRY TX</t>
  </si>
  <si>
    <t>HCHG SUCTION</t>
  </si>
  <si>
    <t>HCHG IV INFUSION EA ADDL HOUR</t>
  </si>
  <si>
    <t>HCHG CARE HIGH RISK ANTENATAL OR POSTPARTAL</t>
  </si>
  <si>
    <t>HCHG CPR</t>
  </si>
  <si>
    <t>HCHG INHALATION/NEBULIZER TREATMENT REPEAT</t>
  </si>
  <si>
    <t>HCHG METER DOSE INHALER REPEAT</t>
  </si>
  <si>
    <t>HCHG RT O2 PULSE OXIMETRY MULTI DETERM</t>
  </si>
  <si>
    <t>HCHG RT O2 PULSE OXIMETRY SINGLE DETERM</t>
  </si>
  <si>
    <t>HCHG RT O2 PULSE OX CONTINUOUS OVERNIGHT</t>
  </si>
  <si>
    <t>HCHG INJ IVP ADDL SAME DRUG/SUB AFTER 30MIN</t>
  </si>
  <si>
    <t>HCHG ADMIN PNEUMONIA VACCINE</t>
  </si>
  <si>
    <t>HCHG IMM ADMIN VAC/TOXOID X1</t>
  </si>
  <si>
    <t>HCHG IMM ADMIN VAC/TOXOID EA ADDL</t>
  </si>
  <si>
    <t>HCHG ADMIN HEPATITIS B VACCINE</t>
  </si>
  <si>
    <t>HCHG PHOTOTHERAPY DAILY</t>
  </si>
  <si>
    <t>HCHG OXYGEN &lt; 1 HOUR</t>
  </si>
  <si>
    <t>HCHG HIGH RISK ATTEND/STABILIZATION</t>
  </si>
  <si>
    <t>HCHG CAREGIVER TRAINING/INSTRUCTION &gt;1HR</t>
  </si>
  <si>
    <t>HCHG FETAL SCALP APPLICATION PROC</t>
  </si>
  <si>
    <t>HCHG DELIVERY FORCEPS OR KOBAYASHI</t>
  </si>
  <si>
    <t>HCHG PUDENDAL / LOCAL BLOCK</t>
  </si>
  <si>
    <t>HCHG RECOVERY VAG DELIV 1ST HR</t>
  </si>
  <si>
    <t>HCHG RECOVERY VAG DELIV ADDL HR</t>
  </si>
  <si>
    <t>HCHG L&amp;D LEVEL I, 0-6 HOURS</t>
  </si>
  <si>
    <t>HCHG L&amp;D LEVEL I, 6-12 HRS</t>
  </si>
  <si>
    <t>HCHG L&amp;D LEVEL II, 0-6 HRS</t>
  </si>
  <si>
    <t>HCHG L&amp;D LEVEL II, 6-12 HRS</t>
  </si>
  <si>
    <t>HCHG L&amp;D LEVEL II, 12-18 HRS</t>
  </si>
  <si>
    <t>HCHG L&amp;D LEVEL II, 18-24 HRS</t>
  </si>
  <si>
    <t>HCHG L&amp;D LEVEL III, 0-6 HRS</t>
  </si>
  <si>
    <t>HCHG L&amp;D LEVEL III, 6-12 HRS</t>
  </si>
  <si>
    <t>HCHG L&amp;D LEVEL III, 12-18 HRS</t>
  </si>
  <si>
    <t>HCHG L&amp;D LEVEL III, 18-24 HRS</t>
  </si>
  <si>
    <t>HCHG L&amp;D LEVEL IV, 0-6 HRS</t>
  </si>
  <si>
    <t>HCHG L&amp;D LEVEL IV, 6-12 HRS</t>
  </si>
  <si>
    <t>HCHG L&amp;D LEVEL IV, 12-18 HRS</t>
  </si>
  <si>
    <t>HCHG L&amp;D LEVEL IV, 18-24 HRS</t>
  </si>
  <si>
    <t>HCHG L&amp;D LEVEL V, 0-6 HRS</t>
  </si>
  <si>
    <t>HCHG L&amp;D LEVEL V, 6-12 HRS</t>
  </si>
  <si>
    <t>HCHG L&amp;D LEVEL V, 12-18 HRS</t>
  </si>
  <si>
    <t>HCHG L&amp;D LEVEL V, 18-24 HRS</t>
  </si>
  <si>
    <t>HCHG L&amp;D LEVEL VI, 0-6 HRS</t>
  </si>
  <si>
    <t>HCHG L&amp;D LEVEL VI, 6-12 HRS</t>
  </si>
  <si>
    <t>HCHG L&amp;D LEVEL VI, 12-18 HRS</t>
  </si>
  <si>
    <t>HCHG L&amp;D LEVEL VI, 18-24 HRS</t>
  </si>
  <si>
    <t>HCHG NASAL/SINUS ENDOSC W/CONTROL</t>
  </si>
  <si>
    <t>HCHG COLLECT BLOOD ESTAB CV OR PICC LINE</t>
  </si>
  <si>
    <t>HCHG VENTILATOR RECOVERY ROOM</t>
  </si>
  <si>
    <t>HCHG EPIDURAL INTRATHECAL CARE</t>
  </si>
  <si>
    <t>HCHG BLOOD / PRODUCTS TRANSFUSION PER HOUR</t>
  </si>
  <si>
    <t>HCHG RAPID BLOOD / PRODUCTS TRANSFUSION</t>
  </si>
  <si>
    <t>HCHG EXC MAL LES EXT/TR 1.1 TO 2.0</t>
  </si>
  <si>
    <t>HCHG HIGH RISK TRANSPORT</t>
  </si>
  <si>
    <t>HCHG CATHETERIZE FOR URINE SPECIMEN</t>
  </si>
  <si>
    <t>HCHG CHEMO SUBARACH/INTRAVENT VIA SQ R</t>
  </si>
  <si>
    <t>HCHG REFILL/MAINT PORTABLE PUMP</t>
  </si>
  <si>
    <t>HCHG CIRCUMCISION CLAMP OTH DEV W/O BLOCK</t>
  </si>
  <si>
    <t>HCHG LARYNGOSCOPY DIRECT DX</t>
  </si>
  <si>
    <t>HCHG DEMO/EVAL OF PT USE AEROSOL/NEB/MDI</t>
  </si>
  <si>
    <t>HCHG TELEMETRY MONITORING</t>
  </si>
  <si>
    <t>HCHG NEWBORN TRANSITIONAL CARE PER HR</t>
  </si>
  <si>
    <t>HCHG APPL CAST LONG ARM</t>
  </si>
  <si>
    <t>HCHG INTRO HOMOSTATIC VAG NON OB</t>
  </si>
  <si>
    <t>HCHG RFB FOOT SUBQ</t>
  </si>
  <si>
    <t>HCHG CHEMO ADMIN PERITONEAL CAV VIA INDWELL PORT/C</t>
  </si>
  <si>
    <t>HCHG DEBRID MUSC FASC EA ADD 20 SQCM OR PART</t>
  </si>
  <si>
    <t>HCHG TX GASTRIC INTUB ASP LAVAGE</t>
  </si>
  <si>
    <t>HCHG SPLT GRFT FACE 1ST 100SQCM</t>
  </si>
  <si>
    <t>HCHG BX/EXC CERVIX LESION W/WO FULG</t>
  </si>
  <si>
    <t>HCHG RFB INTRANASAL</t>
  </si>
  <si>
    <t>HCHG EXC MALIG LES TRNK/EXT 0.6 TO 1.0 CM</t>
  </si>
  <si>
    <t>HCHG CAR SEAT/BED TEST NB W INTERP/RPT 1ST HR</t>
  </si>
  <si>
    <t>HCHG CAR SEAT/BED TEST NB W INTERP/RPT EA ADD 30MI</t>
  </si>
  <si>
    <t>HCHG IPPB</t>
  </si>
  <si>
    <t>HCHG IPPB REPEAT</t>
  </si>
  <si>
    <t>HCHG LACTATION CONSULT 0-15 MINUTES</t>
  </si>
  <si>
    <t>HCHG LACTATION CONSULT 16-30 MINUTES</t>
  </si>
  <si>
    <t>HCHG LACTATION CONSULT 31-45 MINUTES</t>
  </si>
  <si>
    <t>HCHG LACTATION CONSULT 46-60 MINUTES</t>
  </si>
  <si>
    <t>HCHG LACTATION CONSULT &gt;60 MINUTES</t>
  </si>
  <si>
    <t>HCHG RFB EXT AUD CANAL WO ANES</t>
  </si>
  <si>
    <t>HCHG REM IMPACT CERUMEN INSTRUMENT BILAT</t>
  </si>
  <si>
    <t>HCHG APPL CAST SHORT LEG WALKING</t>
  </si>
  <si>
    <t>HCHG REM IMPACT CERUMEN IRR/LAVAGE UNILAT</t>
  </si>
  <si>
    <t>HCHG REM IMPACT CERUMEN IRR/LAVAGE BILAT</t>
  </si>
  <si>
    <t>HCHG APP ON BODY INJ FOR TIMED SQ INJECTION</t>
  </si>
  <si>
    <t>HCHG EXC FACE LES SBQ 2CM / &gt;</t>
  </si>
  <si>
    <t>HCHG TFH MCAL PERI NUT INT AS30M</t>
  </si>
  <si>
    <t>HCHG TFH MCAL PERI NUT AS EA15M</t>
  </si>
  <si>
    <t>HCHG TFH MCAL PERI NUT INT/REASSE</t>
  </si>
  <si>
    <t>HCHG TFH MCAL PERI NUT INT GR</t>
  </si>
  <si>
    <t>HCHG TFH MCAL PERI NUT PP INDV</t>
  </si>
  <si>
    <t>HCHG TFH MCAL PERI PSYCHSOC AS 30MI</t>
  </si>
  <si>
    <t>HCHG TFH MCAL PERI PSYCHSOC ASEA 15</t>
  </si>
  <si>
    <t>HCHG TFH MCAL PERI PSYCHSOC INT/REA</t>
  </si>
  <si>
    <t>HCHG TFH MCAL PERI PSYCHSOC INTGRP</t>
  </si>
  <si>
    <t>HCHG TFH MCAL PERI PSYCHSOC PP I</t>
  </si>
  <si>
    <t>HCHG PRIVATE</t>
  </si>
  <si>
    <t>HCHG PRIVATE PEDIATRIC</t>
  </si>
  <si>
    <t>HCHG ICU ROOM</t>
  </si>
  <si>
    <t>HCHG OBSERVATION PER HOUR</t>
  </si>
  <si>
    <t>HCHG OBSERVATION TELEMETRY PE*</t>
  </si>
  <si>
    <t>HCHG ICU INTERMEDIATE</t>
  </si>
  <si>
    <t>HCHG OBSERVATION DIR ADMIT PER ENCOUNTER</t>
  </si>
  <si>
    <t>HCHG PRIVATE OB</t>
  </si>
  <si>
    <t>HCHG PRIVATE SKILLED</t>
  </si>
  <si>
    <t>HCHG PRIVATE MONITOR</t>
  </si>
  <si>
    <t>HCHG PRIVATE MONITOR PEDS</t>
  </si>
  <si>
    <t>HCHG RESPITE PRIVATE</t>
  </si>
  <si>
    <t>HCHG GIP PRIVATE</t>
  </si>
  <si>
    <t>HCHG STATISTICAL HOURLY OP IN BED</t>
  </si>
  <si>
    <t>HCHG NURSERY WELL BABY</t>
  </si>
  <si>
    <t>HCHG NURSERY NEWBORN LEVEL I</t>
  </si>
  <si>
    <t>HCHG NURSERY SPECIAL CARE LEVEL II</t>
  </si>
  <si>
    <t>HCHG OFFICE CONSULT LEVEL I</t>
  </si>
  <si>
    <t>HCHG OFFICE CONSULT LEVEL II</t>
  </si>
  <si>
    <t>HCHG OFFICE CONSULT LEVEL III</t>
  </si>
  <si>
    <t>HCHG OFFICE CONSULT LEVEL IV</t>
  </si>
  <si>
    <t>HCHG OFFICE CONSULT LEVEL V</t>
  </si>
  <si>
    <t>HCHG EXC PILONIDAL CYST EXTEN PF</t>
  </si>
  <si>
    <t>HCHG PLACE NEEDLE INTRAOS INFUS</t>
  </si>
  <si>
    <t>HCHG IV INFUSION,HYDRATION EA ADDL HR</t>
  </si>
  <si>
    <t>HCHG ED VISIT CARE LEVEL 2</t>
  </si>
  <si>
    <t>HCHG ED VISIT CARE LEVEL 3</t>
  </si>
  <si>
    <t>HCHG ED VISIT CARE LEVEL 4</t>
  </si>
  <si>
    <t>HCHG ED VISIT CARE LEVEL 5</t>
  </si>
  <si>
    <t>HCHG CRITICAL CARE EA ADDL 30MINS</t>
  </si>
  <si>
    <t>HCHG ED NO CHARGE/LWBS</t>
  </si>
  <si>
    <t>HCHG EXC PILONIDAL CYST EXTEN MLP</t>
  </si>
  <si>
    <t>HCHG I/D VULVA/PERINEAL ABSCESS MLP</t>
  </si>
  <si>
    <t>HCHG OBSERVATION CARE DISCHARGE PF</t>
  </si>
  <si>
    <t>HCHG OBSERVATION INITL LOW PF</t>
  </si>
  <si>
    <t>HCHG OBSERVATION INITL MOD PF</t>
  </si>
  <si>
    <t>HCHG OBSERVATION INITL HIGH PF</t>
  </si>
  <si>
    <t>HCHG OBS/IP CARE SAME DAY ADM/DIS LOW PF</t>
  </si>
  <si>
    <t>HCHG OBS/IP CARE SAME DAY ADM/DIS MOD PF</t>
  </si>
  <si>
    <t>HCHG OBS/IP CARE SAME DAY ADM/DIS HIGH PF</t>
  </si>
  <si>
    <t>HCHG ED VISIT CARE LEVEL 1  PF</t>
  </si>
  <si>
    <t>HCHG ED VISIT CARE LEVEL 1 MLP</t>
  </si>
  <si>
    <t>HCHG ED PHYS CARE LEVEL 2 MLP</t>
  </si>
  <si>
    <t>HCHG ED PHYS CARE LEVEL 2 PF</t>
  </si>
  <si>
    <t>HCHG ED PHYS CARE LEVEL 3 MLP</t>
  </si>
  <si>
    <t>HCHG ED PHYS CARE LEVEL 3 PF</t>
  </si>
  <si>
    <t>HCHG ED PHYS CARE LEVEL 4 MLP</t>
  </si>
  <si>
    <t>HCHG ED PHYS CARE LEVEL 4 PF</t>
  </si>
  <si>
    <t>HCHG ED PHYS CARE LEVEL 5 MLP</t>
  </si>
  <si>
    <t>HCHG ED PHYS CARE LEVEL 5 PF</t>
  </si>
  <si>
    <t>HCHG ED VISIT CARE LEVEL 1</t>
  </si>
  <si>
    <t>HCHG CRITICAL CARE FIRST 30 - 74 MIN</t>
  </si>
  <si>
    <t>HCHG ED SINGLE PROC LEVEL 1</t>
  </si>
  <si>
    <t>HCHG ED SINGLE PROC LEVEL 2</t>
  </si>
  <si>
    <t>HCHG ED SINGLE PROC LEVEL 3</t>
  </si>
  <si>
    <t>HCHG ED SINGLE PROC LEVEL 4</t>
  </si>
  <si>
    <t>HCHG ED SINGLE PROC LEVEL 5</t>
  </si>
  <si>
    <t>HCHG ED MULTI PROC LEVEL 1</t>
  </si>
  <si>
    <t>HCHG ED MULTI PROC LEVEL 2</t>
  </si>
  <si>
    <t>HCHG ED MULTI PROC LEVEL 3</t>
  </si>
  <si>
    <t>HCHG ED MULTI PROC LEVEL 4</t>
  </si>
  <si>
    <t>HCHG ED MULTI PROC LEVEL 5</t>
  </si>
  <si>
    <t>HCHG INITIAL HOSP CARE/DAY MOD PF</t>
  </si>
  <si>
    <t>HCHG CAH INITIAL HOSP CARE/DAY MOD MLP</t>
  </si>
  <si>
    <t>HCHG INITIAL HOSP CARE/DAY HIGH PF</t>
  </si>
  <si>
    <t>HCHG CAH INITIAL HOSP CARE/DAY HIGH MLP</t>
  </si>
  <si>
    <t>HCHG SUBSEQ HOSP CARE/DAY LOW PF</t>
  </si>
  <si>
    <t>HCHG CAH SUBSEQ HOSP CARE/DAY LOW MLP</t>
  </si>
  <si>
    <t>HCHG SUBSEQ HOSP CARE/DAY MOD PF</t>
  </si>
  <si>
    <t>HCHG CAH SUBSEQ HOSP CARE/DAY MOD MLP</t>
  </si>
  <si>
    <t>HCHG HOSP DISCH MGMT 30MIN OR LESS PF</t>
  </si>
  <si>
    <t>HCHG CAH HOSP DISCH MGMT 30MIN OR LESS MLP</t>
  </si>
  <si>
    <t>HCHG SWING BED ADMIT MOD PF</t>
  </si>
  <si>
    <t>HCHG SWING BED ADMIT HIGH PF</t>
  </si>
  <si>
    <t>HCHG MEAS POST VOID BLADDER RESID SCAN</t>
  </si>
  <si>
    <t>HCHG POSTOP FOLLOW UP</t>
  </si>
  <si>
    <t>HCHG SCREENING VISUAL ACUITY QUNT BIL</t>
  </si>
  <si>
    <t>HCHG BINOCULAR MICROSCOPY</t>
  </si>
  <si>
    <t>HCHG POSITIONAL NYSTAMNUS W/RECORDING</t>
  </si>
  <si>
    <t>HCHG PURE TONE AUDIOMETRY AIR ONLY</t>
  </si>
  <si>
    <t>HCHG PURE TONE AUDIOMETRY AIR/BONE</t>
  </si>
  <si>
    <t>HCHG SPEECH AUDIOMETRY THRESHOLD ONLY</t>
  </si>
  <si>
    <t>HCHG SPEECH AUDIOMETRY W/SP RECOGINTON</t>
  </si>
  <si>
    <t>HCHG COMP AUDIOMETRY EVAL/SPEECH RECOG</t>
  </si>
  <si>
    <t>HCHG TYMPANOMETRY</t>
  </si>
  <si>
    <t>HCHG ACOUSTIC REFLEX TESTING</t>
  </si>
  <si>
    <t>HCHG CONDITIONING PLAY AUDIOMETRY</t>
  </si>
  <si>
    <t>HCHG AUDITORY EVOKED RESP CNS COMP</t>
  </si>
  <si>
    <t>HCHG AUDITORY EVOKED RESPONSE CNS LTD</t>
  </si>
  <si>
    <t>HCHG EVOKED OTOACOUSTIC EMISSION LTD</t>
  </si>
  <si>
    <t>HCHG EVOKED OTOACOUSTIC EMISSON CMP/DX</t>
  </si>
  <si>
    <t>HCHG POLYSOM ATTENDED &gt;3 CHN 6/&gt; YRS</t>
  </si>
  <si>
    <t>HCHG POLYSOM ATTENDED W CPAP 6/&gt; YRS</t>
  </si>
  <si>
    <t>HCHG EEG EXTENDED 41 TO 60M</t>
  </si>
  <si>
    <t>HCHG EEG EXTENDED &gt; 1 HR</t>
  </si>
  <si>
    <t>HCHG EEG W AWAKE AND DROWSY RECORD</t>
  </si>
  <si>
    <t>HCHG EEG W AWAKE AND ASLEEP RECORD</t>
  </si>
  <si>
    <t>HCHG EMG NDL 1 EXTR W OR WO PARASPINAL</t>
  </si>
  <si>
    <t>HCHG EMG NDL 2 EXTR W OR WO PARASPINAL</t>
  </si>
  <si>
    <t>HCHG EMG NDL 3 EXTR W OR WO PARASPINAL</t>
  </si>
  <si>
    <t>HCHG EMG NDL 4 EXTR W OR WO PARASPINAL</t>
  </si>
  <si>
    <t>HCHG DIGITAL ANALYSIS EEG</t>
  </si>
  <si>
    <t>HCHG ANALYZE NEUROSTEM COMPLEX</t>
  </si>
  <si>
    <t>HCHG OP VISIT LEVEL I NEW PT</t>
  </si>
  <si>
    <t>HCHG OP VISIT LEVEL II NEW PT</t>
  </si>
  <si>
    <t>HCHG OP VISIT LEVEL III NEW PT</t>
  </si>
  <si>
    <t>HCHG OP VISIT LEVEL IV NEW PT</t>
  </si>
  <si>
    <t>HCHG OP VISIT LEVEL V NEW PT</t>
  </si>
  <si>
    <t>HCHG OP VISIT LEVEL I EST PT</t>
  </si>
  <si>
    <t>HCHG CAH OBSERVATION CARE DISCHARGE MLP</t>
  </si>
  <si>
    <t>HCHG CAH OBSERVATION INITL LOW MLP</t>
  </si>
  <si>
    <t>HCHG CAH OBSERVATION INITL MOD MLP</t>
  </si>
  <si>
    <t>HCHG CAH OBSERVATION INITL HIGH MLP</t>
  </si>
  <si>
    <t>HCHG CAH OBS/IP CARE SAME DAY ADM/DIS LOW MLP</t>
  </si>
  <si>
    <t>HCHG CAH OBS/IP CARE SAME DAY ADM/DIS MOD MLP</t>
  </si>
  <si>
    <t>HCHG CAH OBS/IP CARE SAME DAY ADM/DIS  HIGH MLP</t>
  </si>
  <si>
    <t>HCHG DEBRID EXTEN ECZEMA &lt;10PCT</t>
  </si>
  <si>
    <t>HCHG REM IMPACT CERUMEN INSTRUMENT UNILAT</t>
  </si>
  <si>
    <t>HCHG MULTIPLE SLEEP LATENCY TEST</t>
  </si>
  <si>
    <t>HCHG DEBRID SUBQ 1ST 20SQCM OR LESS</t>
  </si>
  <si>
    <t>HCHG DEBRID MUSC/FASC1ST20 SQCM OR LESS</t>
  </si>
  <si>
    <t>HCHG BX SKIN SUBQ MEMBRANE SNGL LESION</t>
  </si>
  <si>
    <t>HCHG SIMP REP S/NK/TR/EXT 2.6 TO 7.5CM</t>
  </si>
  <si>
    <t>HCHG TUBE THORACOSTOMY</t>
  </si>
  <si>
    <t>HCHG INJ ANES STELLATE GANGLION</t>
  </si>
  <si>
    <t>HCHG INJ ANES LUMBAR/THORACIC</t>
  </si>
  <si>
    <t>HCHG INJ ANES GTR OCCIPTAL NERVE</t>
  </si>
  <si>
    <t>HCHG INJ SACROILIAC JOINT</t>
  </si>
  <si>
    <t>HCHG INJ SGL TEN ORGIN/INSERT</t>
  </si>
  <si>
    <t>HCHG INJ TRIGGER PT 3 OR &gt; MUSC</t>
  </si>
  <si>
    <t>HCHG SLEEP STUDY ATTENDED</t>
  </si>
  <si>
    <t>HCHG BILATERAL INJ SACROILIAC JOINT</t>
  </si>
  <si>
    <t>HCHG BILAT INJ ANES GTR OCCIPTAL NERVE</t>
  </si>
  <si>
    <t>HCHG BILAT INJ ANES SUPRASCAPULAR NERVE</t>
  </si>
  <si>
    <t>HCHG BILAT INJ ANES OTHER PERIPH NERVE</t>
  </si>
  <si>
    <t>HCHG I&amp;D POST OP WOUND</t>
  </si>
  <si>
    <t>HCHG DEBRID WOUND SELECT 1ST 20 SQCM&lt;</t>
  </si>
  <si>
    <t>HCHG NEG PRESS WOUND TX BY DME 50 SQCM/ &lt;</t>
  </si>
  <si>
    <t>HCHG TRANSFORAM EPID C/T ADD LEV</t>
  </si>
  <si>
    <t>HCHG NEG PRESS WOUND TX BY DME &gt; 50 SQCM</t>
  </si>
  <si>
    <t>HCHG INJ TRANSFORMINAL EPI/CERV/THOR SNGL LEVEL</t>
  </si>
  <si>
    <t>HCHG BX SKIN SUBQ MEMBRANE SNGL LESION MLP</t>
  </si>
  <si>
    <t>HCHG PR THERAPEUTIC PROC GROUP</t>
  </si>
  <si>
    <t>HCHG PR THERAPEUTIC PROC 15 MINS</t>
  </si>
  <si>
    <t>HCHG I&amp;D FOREIGN BODY COMPLICATED</t>
  </si>
  <si>
    <t>HCHG RFB SUBQ TISSUE SIMPLE</t>
  </si>
  <si>
    <t>HCHG DESTRUCT FLAT WART UP TO 14 LESION</t>
  </si>
  <si>
    <t>HCHG TRANSFORAM EPID C/T ADD LEVEL</t>
  </si>
  <si>
    <t>HCHG BILAT ASP/INJ SMALL JT WO US GUID</t>
  </si>
  <si>
    <t>HCHG BILAT TRANSFORAM EPID L/S ADD(50)</t>
  </si>
  <si>
    <t>HCHG BILAT INJ SGL TEN SHEATH/LIG/APO</t>
  </si>
  <si>
    <t>HCHG EXCISION LESION 1.1 TO 2.0 CM</t>
  </si>
  <si>
    <t>HCHG INJ THERA CARPAL CANAL</t>
  </si>
  <si>
    <t>HCHG BX VESTIBULE OF MOUTH</t>
  </si>
  <si>
    <t>HCHG I/D BARTHOLINS GLAND ABSCESS</t>
  </si>
  <si>
    <t>HCHG DESTRUCTION LESION/S VULVA SMPL</t>
  </si>
  <si>
    <t>HCHG BIOPSY OF PERINEUM</t>
  </si>
  <si>
    <t>HCHG DESTRUCTION VAGINAL LESION/S SMPL</t>
  </si>
  <si>
    <t>HCHG COLPOSCOPY W BX AND CURETTAGE</t>
  </si>
  <si>
    <t>HCHG COLPOSCOPY W/LOOP ELECTRODE BX</t>
  </si>
  <si>
    <t>HCHG ENDOCERVICAL CURETTAGE</t>
  </si>
  <si>
    <t>HCHG CYROCAUTERY CERVIX INIT/REAT</t>
  </si>
  <si>
    <t>HCHG REMOVAL IUD</t>
  </si>
  <si>
    <t>HCHG COLPOSCOPY</t>
  </si>
  <si>
    <t>HCHG CERV/VAG CA. SCRN. PELV/BRST EXAM</t>
  </si>
  <si>
    <t>HCHG PREVENT VISIT NEW &lt;1 YR</t>
  </si>
  <si>
    <t>HCHG PREVENT VISIT EST &lt;1 YR</t>
  </si>
  <si>
    <t>HCHG PREVENT VISIT NEW 1 TO 4 YRS</t>
  </si>
  <si>
    <t>HCHG PREVENT VISIT EST 1 TO 4 YRS</t>
  </si>
  <si>
    <t>HCHG PREVENT VISIT NEW 5 TO 11 YRS</t>
  </si>
  <si>
    <t>HCHG PREVENT VISIT EST 5 TO 11 YRS</t>
  </si>
  <si>
    <t>HCHG PREVENT NEW 12 TO 17 YRS</t>
  </si>
  <si>
    <t>HCHG PREVENT VISIT EST 12 TO 17 YRS</t>
  </si>
  <si>
    <t>HCHG PREVENT VISIT NEW 18 TO 39 YRS</t>
  </si>
  <si>
    <t>HCHG PREVENT VISIT EST 18 TO 39 YRS</t>
  </si>
  <si>
    <t>HCHG PREVENT VISIT NEW 40 TO 64 YRS</t>
  </si>
  <si>
    <t>HCHG PREVENT VISIT EST 40 TO 64 YRS</t>
  </si>
  <si>
    <t>HCHG PREVENT VISIT NEW 65+ YRS</t>
  </si>
  <si>
    <t>HCHG PREVENT VISIT EST 65+ YRS</t>
  </si>
  <si>
    <t>HCHG INJ ANES PUDENDAL NERVE BLOCK</t>
  </si>
  <si>
    <t>HCHG REMOVAL TISSUE EXPANDER W/O PROS</t>
  </si>
  <si>
    <t>HCHG CONTROL NASAL HEM ANTER SIMP</t>
  </si>
  <si>
    <t>HCHG ENDOMETRIAL BIOPSY</t>
  </si>
  <si>
    <t>HCHG EVAC SUBUNGUAL HEMATOMA</t>
  </si>
  <si>
    <t>HCHG EXC BN LES SC/NK/HDS 0.6TO1.0</t>
  </si>
  <si>
    <t>HCHG ADMIN VAC/TOX THRU 18 YRS 1ST</t>
  </si>
  <si>
    <t>HCHG ADMIN VAC/TOX THRU 18 YRS EA ADD</t>
  </si>
  <si>
    <t>HCHG EXC MALIG LES TR/ARMS/LEGS 3.1 TO 4 CM</t>
  </si>
  <si>
    <t>HCHG OP VISIT LEVEL I NEW PT PF</t>
  </si>
  <si>
    <t>HCHG OP VISIT LEVEL II NEW PT PF</t>
  </si>
  <si>
    <t>HCHG OP VISIT LEVEL III NEW PT PF</t>
  </si>
  <si>
    <t>HCHG OP VISIT LEVEL IV NEW PT PF</t>
  </si>
  <si>
    <t>HCHG OP VISIT LEVEL V NEW PT PF</t>
  </si>
  <si>
    <t>HCHG OFFICE CONSULT LEVEL I PF</t>
  </si>
  <si>
    <t>HCHG OFFICE CONSULT LEVEL II PF</t>
  </si>
  <si>
    <t>HCHG OFFICE CONSULT LEVEL III PF</t>
  </si>
  <si>
    <t>HCHG OFFICE CONSULT LEVEL IV PF</t>
  </si>
  <si>
    <t>HCHG OFFICE CONSULT LEVEL V PF</t>
  </si>
  <si>
    <t>HCHG OP VISIT LEVEL I EST PT PF</t>
  </si>
  <si>
    <t>HCHG OP VISIT LEVEL II EST PT PF</t>
  </si>
  <si>
    <t>HCHG OP VISIT LEVEL III EST PT PF</t>
  </si>
  <si>
    <t>HCHG OP VISIT LEVEL IV EST PT PF</t>
  </si>
  <si>
    <t>HCHG OP VISIT LEVEL V EST PT PF</t>
  </si>
  <si>
    <t>HCHG RFB SUBQ TISSUE SIMPLE PF</t>
  </si>
  <si>
    <t>HCHG EVAC SUBUNGUAL HEMATOMA PF</t>
  </si>
  <si>
    <t>HCHG SIMP REP S/NK/TR/EXT 2.5/&lt; PF</t>
  </si>
  <si>
    <t>HCHG ASP/INJ MAJOR JT WO US GUID PF</t>
  </si>
  <si>
    <t>HCHG SIMP REP S/NK/TR/EXT 2.6TO7.5 PF</t>
  </si>
  <si>
    <t>HCHG INJ SGL TEN SHEATH/LIG/APO PF</t>
  </si>
  <si>
    <t>HCHG ASP/INJ SMALL JT WO US GUID PF</t>
  </si>
  <si>
    <t>HCHG ASP/INJ INTERMED JT WO US GUID PF</t>
  </si>
  <si>
    <t>HCHG INJ SACROILIAC JOINT PF</t>
  </si>
  <si>
    <t>HCHG INJ TRIGGER PT 1 OR 2 MUSC PF</t>
  </si>
  <si>
    <t>HCHG INJ THERA CARPAL CANAL PF</t>
  </si>
  <si>
    <t>HCHG I&amp;D FOREIGN BODY COMPLICATED PF</t>
  </si>
  <si>
    <t>HCHG I/D ABSCESS SIMPLE PF</t>
  </si>
  <si>
    <t>HCHG DEBRID EXTEN ECZEMA &lt;10PCT PF</t>
  </si>
  <si>
    <t>HCHG INJ TRIGGER PT 3 OR &gt; MUSC PF</t>
  </si>
  <si>
    <t>HCHG INTUBATION ENDOTRACHEAL EMERG PF</t>
  </si>
  <si>
    <t>HCHG TUBE THORACOSTOMY PF</t>
  </si>
  <si>
    <t>HCHG CVP CATH PLC NONTUNNEL &gt;5YR PF</t>
  </si>
  <si>
    <t>HCHG INSERT TUNN VAD W PORT &gt; 5 YRS PF</t>
  </si>
  <si>
    <t>HCHG CHANGE GASTROSTOMY TUBE PF</t>
  </si>
  <si>
    <t>HCHG PUNCTURE SPINAL/LUMBAR DX PF</t>
  </si>
  <si>
    <t>HCHG CPR PF</t>
  </si>
  <si>
    <t>HCHG INITIAL HOSP CARE/DAY LOW PF</t>
  </si>
  <si>
    <t>HCHG SUBSEQ HOSP OBS CARE/DAY LOW PF</t>
  </si>
  <si>
    <t>HCHG SUBSEQ HOSP OBS CARE/DAY MOD PF</t>
  </si>
  <si>
    <t>HCHG SUBSEQ HOSP OBS CARE/DAY HIGH PF</t>
  </si>
  <si>
    <t>HCHG SUBSEQ HOSP CARE/DAY HIGH PF</t>
  </si>
  <si>
    <t>HCHG HOSP DISCH MGMT &gt;30MIN PF</t>
  </si>
  <si>
    <t>HCHG IP CONSULT LEVEL I PF</t>
  </si>
  <si>
    <t>HCHG IP CONSULT LEVEL II PF</t>
  </si>
  <si>
    <t>HCHG IP CONSULT LEVEL III PF</t>
  </si>
  <si>
    <t>HCHG IP CONSULT LEVEL IV PF</t>
  </si>
  <si>
    <t>HCHG IP CONSULT LEVEL V PF</t>
  </si>
  <si>
    <t>HCHG CRITICAL CARE 1ST 30-74 MIN PF</t>
  </si>
  <si>
    <t>HCHG CRITICAL CARE ADDL 30 MIN PF</t>
  </si>
  <si>
    <t>HCHG SWING BED  ADMIT LOW PF</t>
  </si>
  <si>
    <t>HCHG SWING BED SUBSEQ VISIT LEVEL I PF</t>
  </si>
  <si>
    <t>HCHG SWING BED SUBSEQ VISIT LEVEL II PF</t>
  </si>
  <si>
    <t>HCHG SWING BED SUBSEQ VISIT LEVEL III PF</t>
  </si>
  <si>
    <t>HCHG SWING BED SUBSEQ VISIT LEVEL IV PF</t>
  </si>
  <si>
    <t>HCHG SWING BED DISCH 30MIN OR LESS PF</t>
  </si>
  <si>
    <t>HCHG SWING BED DISCH &gt;30MIN PF</t>
  </si>
  <si>
    <t>HCHG PROLONGED PHYS SERV IP 1ST HR PF</t>
  </si>
  <si>
    <t>HCHG PROLONGED PHYS SERV IP EA ADD 30MIN PF</t>
  </si>
  <si>
    <t>HCHG FINE NEEDLE ASP WO IMAGING PF</t>
  </si>
  <si>
    <t>HCHG I/D ABSCESS COMPLICATED PF</t>
  </si>
  <si>
    <t>HCHG PUNCT ASP ABSCESS HEMATOMA PF</t>
  </si>
  <si>
    <t>HCHG INITIAL NEWBORN CARE/DAY PF</t>
  </si>
  <si>
    <t>HCHG SUBSEQ NEWBORN CARE/DAY PF</t>
  </si>
  <si>
    <t>HCHG BIL ASP/INJ SM JT WO US GUID PF</t>
  </si>
  <si>
    <t>HCHG BIL ASP/INJ INTERMED JT WO US GUID PF</t>
  </si>
  <si>
    <t>HCHG BIL ASP/INJ MAJOR JT WO US GUID PF</t>
  </si>
  <si>
    <t>HCHG APPL CAST SHORT ARM PF</t>
  </si>
  <si>
    <t>HCHG APPL SPLINT LONG ARM PF</t>
  </si>
  <si>
    <t>HCHG ATTEND DELIVERY/STABILIZATION NB PF</t>
  </si>
  <si>
    <t>HCHG INITIAL NEWBORN INTENSIVE CARE/DAY PF</t>
  </si>
  <si>
    <t>HCHG DESTRUCT NEU FACET W IMAG GUID C/T SNGL</t>
  </si>
  <si>
    <t>HCHG DESTRUCT NEU FACET W IMAG GUID C/T EA ADD</t>
  </si>
  <si>
    <t>HCHG DESTRUCT NEU FACET W IMAG GUID L/S SNGL</t>
  </si>
  <si>
    <t>HCHG DESTRUCT NEU FACET W IMAG GUID L/S EA ADD</t>
  </si>
  <si>
    <t>HCHG BIL DESTRUCT NEU FACET W IMAG GUID C/T SNGL</t>
  </si>
  <si>
    <t>HCHG BIL DESTRUCT NEU FACET W IMAG GUID C/T EA ADD</t>
  </si>
  <si>
    <t>HCHG BIL DESTRUCT NEU FACET W IMAG GUID L/S SNGL</t>
  </si>
  <si>
    <t>HCHG BIL DESTRUCT NEU FACET W IMAG GUID L/S EA ADD</t>
  </si>
  <si>
    <t>HCHG DESTRUCTION LESION/S VULVA SMPL PF</t>
  </si>
  <si>
    <t>HCHG ENDOMETRIAL BIOPSY PF</t>
  </si>
  <si>
    <t>HCHG INJ ANES ILIOINGUINAL NERVE PF</t>
  </si>
  <si>
    <t>HCHG INJ ANES OTHER PERIPH NERVE PF</t>
  </si>
  <si>
    <t>HCHG INJ ANES PLANTAR NERVE PF</t>
  </si>
  <si>
    <t>HCHG PROLONGED PHYS SERV OP 1ST HR PF</t>
  </si>
  <si>
    <t>HCHG PROLONGED PHYS SERV OP EA ADD 30MIN PF</t>
  </si>
  <si>
    <t>HCHG PREVENT VISIT NEW 5 TO 11 YRS PF</t>
  </si>
  <si>
    <t>HCHG PREVENT VISIT NEW 40 TO 64 YRS PF</t>
  </si>
  <si>
    <t>HCHG PREVENT VISIT NEW 65 AND OLDER PF</t>
  </si>
  <si>
    <t>HCHG PREVENT VISIT EST 1 TO 4 YRS PF</t>
  </si>
  <si>
    <t>HCHG PREVENT VISIT EST 5 TO 11 YRS PF</t>
  </si>
  <si>
    <t>HCHG PREVENT VISIT EST 12 TO 17 YRS PF</t>
  </si>
  <si>
    <t>HCHG PREVENT VISIT EST 18 TO 39 YRS PF</t>
  </si>
  <si>
    <t>HCHG PREVENT VISIT EST 40 TO 64 YRS PF</t>
  </si>
  <si>
    <t>HCHG PREVENT VISIT EST 65+ YRS PF</t>
  </si>
  <si>
    <t>HCHG CAH OP VISIT LEVEL I NEW PT MLP</t>
  </si>
  <si>
    <t>HCHG CAH OP VISIT LEVEL II NEW PT MLP</t>
  </si>
  <si>
    <t>HCHG CAH OP VISIT LEVEL III NEW PT MLP</t>
  </si>
  <si>
    <t>HCHG CAH OP VISIT LEVEL IV NEW PT MLP</t>
  </si>
  <si>
    <t>HCHG CAH OP VISIT LEVEL V NEW PT MLP</t>
  </si>
  <si>
    <t>HCHG CAH OP VISIT LEVEL I EST PT MLP</t>
  </si>
  <si>
    <t>HCHG CAH OP VISIT LEVEL II EST PT MLP</t>
  </si>
  <si>
    <t>HCHG CAH OP VISIT LEVEL III EST PT MLP</t>
  </si>
  <si>
    <t>HCHG CAH OP VISIT LEVEL IV EST PT MLP</t>
  </si>
  <si>
    <t>HCHG CAH OP VISIT LEVEL V EST PT MLP</t>
  </si>
  <si>
    <t>HCHG REM CEN VEN CATH TUNNEL PF</t>
  </si>
  <si>
    <t>HCHG SLEEP STUDY ATTENDED &lt;6 HRS</t>
  </si>
  <si>
    <t>HCHG INT REP SC/AX/TR/EXT 2.5/&lt; PF</t>
  </si>
  <si>
    <t>HCHG CAH SWING BED DISCHARGE &lt;30MIN MLP</t>
  </si>
  <si>
    <t>HCHG CAH SWING BED ADMIT LOW MLP</t>
  </si>
  <si>
    <t>HCHG CAH SWING BED SUBSEQ VISIT LEVEL I MLP</t>
  </si>
  <si>
    <t>HCHG CAH SWING BED SUBSEQ VISIT LEVEL II MLP</t>
  </si>
  <si>
    <t>HCHG CAH SWING BED SUBSEQ VISIT LEVEL III MLP</t>
  </si>
  <si>
    <t>HCHG CAH SWING BED SUBSEQ VISIT LEVEL IV MLP</t>
  </si>
  <si>
    <t>HCHG CAH HOSP DISCH MGMT &gt;30MIN MLP</t>
  </si>
  <si>
    <t>HCHG EXCISION LESION 1.1 TO 2.0 CM PF</t>
  </si>
  <si>
    <t>HCHG EXC.MALIG.LES.TR,2.1 TO 3.0 CM PF</t>
  </si>
  <si>
    <t>HCHG EXC BEN LES EXT/TR 2.1TO 3.0 CM PF</t>
  </si>
  <si>
    <t>HCHG NDL EMG EA EXTRM W/REL PARASPIN W/NC LTD PF</t>
  </si>
  <si>
    <t>HCHG NDL EMG EA EXTRM W/REL PARASPIN W/NC CMP PF</t>
  </si>
  <si>
    <t>HCHG POSTOP FOLLOW UP VISIT STAT PF</t>
  </si>
  <si>
    <t>HCHG SHAV LES FACE/HD/1.1CM-2.0CM PF</t>
  </si>
  <si>
    <t>HCHG REPAIR NAIL BED PF</t>
  </si>
  <si>
    <t>HCHG BURN DRSG/DEBR WO ANES MED PF</t>
  </si>
  <si>
    <t>HCHG NERVE CONDUCT STUDIES 1-2 STUDIES</t>
  </si>
  <si>
    <t>HCHG NERVE CONDUCT STUDIES 3-4 STUDIES</t>
  </si>
  <si>
    <t>HCHG NERVE CONDUCT STUDIES 5-6 STUDIES</t>
  </si>
  <si>
    <t>HCHG NERVE CONDUCT STUDIES 7-8 STUDIES</t>
  </si>
  <si>
    <t>HCHG NERVE CONDUCT STUDIES 9-10 STUDIES</t>
  </si>
  <si>
    <t>HCHG NERVE CONDUCT STUDIES 11-12 STUDIES</t>
  </si>
  <si>
    <t>HCHG NERVE CONDUCT STUDIES 13 OR &gt; STUDIES</t>
  </si>
  <si>
    <t>HCHG NERVE CONDUCT STUDIES 1-2 STUDIES PF</t>
  </si>
  <si>
    <t>HCHG NERVE CONDUCT STUDIES 3-4 STUDIES PF</t>
  </si>
  <si>
    <t>HCHG NERVE CONDUCT STUDIES 5-6 STUDIES PF</t>
  </si>
  <si>
    <t>HCHG NERVE CONDUCT STUDIES 7-8 STUDIES PF</t>
  </si>
  <si>
    <t>HCHG NERVE CONDUCT STUDIES 9-10 STUDIES PF</t>
  </si>
  <si>
    <t>HCHG NERVE CONDUCT STUDIES 11-12 STUDIES PF</t>
  </si>
  <si>
    <t>HCHG NERVE CONDUCT STUDIES 13 OR &gt; STUDIES PF</t>
  </si>
  <si>
    <t>HCHG CAH INITIAL HOSP CARE/DAY LOW MLP</t>
  </si>
  <si>
    <t>HCHG CAH SUBSEQ HOSP OBS CARE/DAY LOW MLP</t>
  </si>
  <si>
    <t>HCHG CAH SUBSEQ HOSP OBS CARE/DAY MOD MLP</t>
  </si>
  <si>
    <t>HCHG CAH SUBSEQ HOSP OBS CARE/DAY HIGH MLP</t>
  </si>
  <si>
    <t>HCHG CAH SUBSEQ HOSP CARE/DAY HIGH MLP</t>
  </si>
  <si>
    <t>HCHG CAH SWING BED ADMIT MOD MLP</t>
  </si>
  <si>
    <t>HCHG CAH SWING BED ADMIT HIGH MLP</t>
  </si>
  <si>
    <t>HCHG CAH SWING BED DISCH &gt;30MIN MLP</t>
  </si>
  <si>
    <t>HCHG SLEEP STUDY UNATTENDED PF</t>
  </si>
  <si>
    <t>HCHG CHEMODENERV MUSC NECK DYSTONIA</t>
  </si>
  <si>
    <t>HCHG CHEMODENERV MUSC NECK DYSTONIA PF</t>
  </si>
  <si>
    <t>HCHG TELEHEALTH ORIGIN SITE FAC FEE</t>
  </si>
  <si>
    <t>HCHG EXC BEN LES EXT/TR &gt;4.0CM PF</t>
  </si>
  <si>
    <t>HCHG  RX CMPL WND LID,NOS,EAR 1.1-2.5 CM PF</t>
  </si>
  <si>
    <t>HCHG EXPLORE PENETRATING WOUND, EXTREMITY PF</t>
  </si>
  <si>
    <t>HCHG EXC TUMOR SOFT TISS NECK/ANT TH  SQ &lt; 3CM PF</t>
  </si>
  <si>
    <t>HCHG EXCISE TUMOR SOFT TISS BACK OR FLANK &lt; 3CM PF</t>
  </si>
  <si>
    <t>HCHG EXC TUMOR SOFT TISSUE ABD WALL SQ &lt;3CM PF</t>
  </si>
  <si>
    <t>HCHG EXC TUMOR SOFT TISS SHLD &gt; 3CM PF</t>
  </si>
  <si>
    <t>HCHG EXCISION,OLECRANON BURSA PF</t>
  </si>
  <si>
    <t>HCHG  EXCIS GANGLION ,WRIST PRIMARY PF</t>
  </si>
  <si>
    <t>HCHG  EXCIS TENDON SHEATH LESION, HAND /FING PF</t>
  </si>
  <si>
    <t>HCHG AMPUTATION LOW LEG THRU TIB/FIB PF</t>
  </si>
  <si>
    <t>HCHG AMPUTATION METATARSAL W/TOE,SINGLE PF</t>
  </si>
  <si>
    <t>HCHG AMPUTATION TOE,MT-P JT PF</t>
  </si>
  <si>
    <t>HCHG REMOV TUNN CV CATH W SUBQ PORT/PUMP PF</t>
  </si>
  <si>
    <t>HCHG LIGATION OR BX, TEMPORAL ARTERY PF</t>
  </si>
  <si>
    <t>HCHG BX/EXCISION, LYMPH NODE(S) OPEN  PF</t>
  </si>
  <si>
    <t>HCHG EXCIS MOUTH MUCOSA/SUB,SIMPL REP PF</t>
  </si>
  <si>
    <t>HCHG EGD W/ESOPHAGUS BALLOON DILATION PF</t>
  </si>
  <si>
    <t>HCHG EGD PERCUT PLACEMENT GASTR PF</t>
  </si>
  <si>
    <t>HCHG LAP,SURG,COLECTOMY, PARTIAL, W/ANAS PF</t>
  </si>
  <si>
    <t>HCHG APPENDECTOMY PF</t>
  </si>
  <si>
    <t>HCHG LAP,CHOLECYSTECTOMY PF</t>
  </si>
  <si>
    <t>HCHG  RX ING HERNIA,5+Y/O,REDUCIBL  PF</t>
  </si>
  <si>
    <t>HCHG  RX ING HERNIA,5+Y/O,STRANG PF</t>
  </si>
  <si>
    <t>HCHG RX UMBILICAL HERN,5+Y/O,REDU PF</t>
  </si>
  <si>
    <t>HCHG  RX UMBILICAL HERN,5+Y/O,STRA PF</t>
  </si>
  <si>
    <t>HCHG  LAP,RX INIT ING HERNIA PF</t>
  </si>
  <si>
    <t>HCHG LAP,RX RECURR INGUINAL HERNIA PF</t>
  </si>
  <si>
    <t>HCHG NEUROPLAS/ TRANPOSIT; MEDIAN NERVE AT CARP TI</t>
  </si>
  <si>
    <t>HCHG  WOUND DEBRIDEMNT, NON-SELECTIVE, PF</t>
  </si>
  <si>
    <t>HCHG GI EGD W/SUBMUCOSAL INJ PF</t>
  </si>
  <si>
    <t>HCHG  GI  EGD W/BIOPSY PF</t>
  </si>
  <si>
    <t>HCHG  GI DILATION GASTRIC OUTLET PF</t>
  </si>
  <si>
    <t>HCHG  GI EGD W/REMOVAL F/B PF</t>
  </si>
  <si>
    <t>HCHG  GI  EGD GUIDE WIRE W/DILATION PF</t>
  </si>
  <si>
    <t>HCHG GI EGD W/DILATION &lt;30MM PF</t>
  </si>
  <si>
    <t>HCHG  GI EGD REMOVAL SNARE TECH PF</t>
  </si>
  <si>
    <t>HCHG GI  EGD W/BLEEDING CONTROL PF</t>
  </si>
  <si>
    <t>HCHG  GI  SIGMOIDOSCOPY PF</t>
  </si>
  <si>
    <t>HCHG GI SIGMOIDOSCOPY W/BIOPSY PF</t>
  </si>
  <si>
    <t>HCHG  GI  SIGMOIDOSCOPY W/SNARE PF</t>
  </si>
  <si>
    <t>HCHG  GI COLONOSCOPY PF</t>
  </si>
  <si>
    <t>HCHG  GI  COLO BIOPSY COLD PF</t>
  </si>
  <si>
    <t>HCHG  GI COLO W/SUBMUCOSAL INJECT PF</t>
  </si>
  <si>
    <t>HCHG  GI  COLO W/BLEEDING CONTROL PF</t>
  </si>
  <si>
    <t>HCHG  GI  COLO BIOPSY HOT PF</t>
  </si>
  <si>
    <t>HCHG  GI COLO BIOPSY SNARE PF</t>
  </si>
  <si>
    <t>HCHG COLORECTAL CA SCRN;COLONOSCOPY NON HR PF</t>
  </si>
  <si>
    <t>HCHG EXC MILGNT LES FACE EARS 0.6-3.0 CM PF</t>
  </si>
  <si>
    <t>HCHG INT REP F/EEN/LP/MUC 2.6TO5.0 PF</t>
  </si>
  <si>
    <t>HCHG RX RECURR INGUIN HERN,ANY AGE;REDUCIBLE PF</t>
  </si>
  <si>
    <t>HCHG COLON SCREEING FOR HIGH RISK PT</t>
  </si>
  <si>
    <t>HCHG BILAT CHEMODENERV MUSC NECK DYSTONIA</t>
  </si>
  <si>
    <t>HCHG BILAT CHEMODENERV MUSC NECK DYSTONIA PF</t>
  </si>
  <si>
    <t>HCHG TX FEMORAL FX W INTRAMEDULARY IMPLANT PF</t>
  </si>
  <si>
    <t>HCHG CAH I/D ABSCESS SIMPLE MLP</t>
  </si>
  <si>
    <t>HCHG CAH I/D ABSCESS COMPLICATED MLP</t>
  </si>
  <si>
    <t>HCHG CAH DEBRID SKIN AND SUBQ TISSUE MLP</t>
  </si>
  <si>
    <t>HCHG CAH DEBRID MUSC/FASC1ST20 SQCM OR LESS MLP</t>
  </si>
  <si>
    <t>HCHG CAH DEBRIDE BONE 1ST 20SQCM OR LESS MLP</t>
  </si>
  <si>
    <t>HCHG CAH DEBRID WOUND SELECT 1ST 20 SQCM&lt; MLP</t>
  </si>
  <si>
    <t>HCHG NEG PRESS WOUND TX BY DME 50 SQCM/ &lt; MLP</t>
  </si>
  <si>
    <t>HCHG DEBRID WOUND SELECT 1ST 20 SQCM&lt; PF</t>
  </si>
  <si>
    <t>HCHG NEG PRESS WOUND TX BY DME 50 SQCM/ &lt; PF</t>
  </si>
  <si>
    <t>HCHG REMOVAL IMPLANTABLE CONTRACEPTIVE CAPS PF</t>
  </si>
  <si>
    <t>HCHG EXC NAIL/MATRIX PERM REM PF</t>
  </si>
  <si>
    <t>HCHG SIMP REP F/EEN/LP/MM 2.5CM/&lt;PF</t>
  </si>
  <si>
    <t>HCHG EXC TUM VASC MAL HD/FI SQ&lt;1.5CM PF</t>
  </si>
  <si>
    <t>HCHG DEBRID MUSC FASC EA ADD 20CM OR PART PF</t>
  </si>
  <si>
    <t>HCHG IMPL MESH/PROS OPEN INCIS/VENT HERNIA RX PF</t>
  </si>
  <si>
    <t>HCHG CHEMODENERV MUSC(S) INNRV FAC NRV BIL PF</t>
  </si>
  <si>
    <t>HCHG CAH DEBRIDE WOUND NONSELECT MLP</t>
  </si>
  <si>
    <t>HCHG REP RECUR INCIS/VENT HERNIA REDUCIBLE PF</t>
  </si>
  <si>
    <t>HCHG MYRINGOTOMY W ASP AND/OR INFLAT</t>
  </si>
  <si>
    <t>HCHG INT REP SC/AX/TR/EXT 7.6 TO 12.5 PF</t>
  </si>
  <si>
    <t>HCHG LAP,SURG;RECURR ING HERNIA PF</t>
  </si>
  <si>
    <t>HCHG LAP, SURG,RX,VENT,UMB,SPIGELIA/EPIGAST PF</t>
  </si>
  <si>
    <t>HCHG TONSILLECT PRIMARY OR SEC;AGE 12 OR &gt;PF</t>
  </si>
  <si>
    <t>HCHG CL TX DISTAL FIBULAR FX WO MAN</t>
  </si>
  <si>
    <t>HCHG INJ TRANSFORA EPI/CERV/THOR SNGL LVL PF</t>
  </si>
  <si>
    <t>HCHG INJ TRANSFORA EPI/CERV/THOR SNGL LVL BIL  PF</t>
  </si>
  <si>
    <t>HCHG TRANSFORAM EPID C/T EA LVL PF</t>
  </si>
  <si>
    <t>HCHG TRANSFORAM EPID C/T EA LVL BIL PF</t>
  </si>
  <si>
    <t>HCHG INJ PARAVERT F JNT C/T 1 LEV BIL PF</t>
  </si>
  <si>
    <t>HCHG INJ PARAVERT F JNT C/T 2 LEV BIL  PF</t>
  </si>
  <si>
    <t>HCHG INJ PARAVERT F JNT C/T 3 LEV BIL PF</t>
  </si>
  <si>
    <t>HCHG DEST NEU FACET W IMAG GUID C/T SGL PF</t>
  </si>
  <si>
    <t>HCHG DEST NEU FACET W IMAG GUID C/T BIL PF</t>
  </si>
  <si>
    <t>HCHG DEST NEU FACET W IMAG GUID C/T EA LVL PF</t>
  </si>
  <si>
    <t>HCHG DEST NEU FACET W IMAG GUID C/T EA LVL BIL PF</t>
  </si>
  <si>
    <t>HCHG INJ EPI/LUMB/SACRAL SNGL LEVEL BIL PF</t>
  </si>
  <si>
    <t>HCHG INJ EPI/LUM/SACRAL ADDL LEVEL BIL PF</t>
  </si>
  <si>
    <t>HCHG INJ PARAVERT F JNT L/S 1 LEV BIL PF</t>
  </si>
  <si>
    <t>HCHG INJ PARAVERT F JNT L/S 2 LEV BIL PF</t>
  </si>
  <si>
    <t>HCHG INJ PARAVERT F JNT L/S 3 LEV BIL PF</t>
  </si>
  <si>
    <t>HCHG DEST NEU FACET W IMAG GUID L/S SGL PF</t>
  </si>
  <si>
    <t>HCHG DEST NEU FACET W IMAG GUID L/S SGL BIL PF</t>
  </si>
  <si>
    <t>HCHG DEST NEU FACET W IMAG GUID L/S EA LVL PF</t>
  </si>
  <si>
    <t>HCHG DEST NEU FACET W IMAG GUID L/S EA LVL BIL PF</t>
  </si>
  <si>
    <t>HCHG INJ ANES GTR OCCIPITAL NERVE BIL PF</t>
  </si>
  <si>
    <t>HCHG INJ ANES INTERCOSTAL NERVE PF</t>
  </si>
  <si>
    <t>HCHG INJ ANES INTERCOSTAL MULT PF</t>
  </si>
  <si>
    <t>HCHG INJ ANES STELLATE GANGLION PF</t>
  </si>
  <si>
    <t>HCHG INJ ANES OTHER PERIPH NERVE BIL PF</t>
  </si>
  <si>
    <t>HCHG DESTR NEU OTHER PERIPH NRV PF</t>
  </si>
  <si>
    <t>HCHG DESTR NEU OTHER PERIPH NRV BIL PF</t>
  </si>
  <si>
    <t>HCHG PERCUT IMPLANT NEUROSTIM ARRAY EPID PF</t>
  </si>
  <si>
    <t>HCHG NERVE BLK FEMORAL,SINGLE PF</t>
  </si>
  <si>
    <t>HCHG CAH INJ TRIGGER PT 1 OR 2 MUSC MLP</t>
  </si>
  <si>
    <t>HCHG CAH INJ TRIGGER PT 3 OR &gt; MUSC MLP</t>
  </si>
  <si>
    <t>HCHG EXC TUMOR,SOFT TISS NCK/ANT THOR,SQ:3CM OR&gt;PF</t>
  </si>
  <si>
    <t>HCHG NEEDLE EMG FOR GUIDANCE W/CHEMODENERVATION PF</t>
  </si>
  <si>
    <t>HCHG BILAT INJ SGL TEN SHEATH/LIG/APO PF</t>
  </si>
  <si>
    <t>HCHG INJ SGL TEN ORIGIN/INSERT PF</t>
  </si>
  <si>
    <t>HCHG RX INIT INCISIONAL OR VENTRAL HERN;REDUC PF</t>
  </si>
  <si>
    <t>HCHG EGD FLEX TRANSORAL DX, INCL SPEC COLL PF</t>
  </si>
  <si>
    <t>HCHG AMPUTATION,THIGH,THRU FEMUR,ANY LVL PF</t>
  </si>
  <si>
    <t>HCHG I/D HEMATOMA FLUIDS PF</t>
  </si>
  <si>
    <t>HCHG COLONOSCOPY W/BAND LIGATION(S) PF</t>
  </si>
  <si>
    <t>HCHG REMOVE DRUG IMPLANT DEVICE PF</t>
  </si>
  <si>
    <t>HCHG EXC TUMR,SFT TISS ABD WALL ,SQ 3CM OR &gt;</t>
  </si>
  <si>
    <t>HCHG EXC BACK TUM DEEP 5 CM/&gt; PF</t>
  </si>
  <si>
    <t>HCHG DIAGNOSTIC ANOSCOPY SPX PF</t>
  </si>
  <si>
    <t>HCHG EXC MAL LES S/N/H/F/G &gt;4.0CM PF</t>
  </si>
  <si>
    <t>HCHG COLORECTAL CA SCRN; FLEX SIGMOIDOSCOPY PF</t>
  </si>
  <si>
    <t>HCHG AMPUT DIGIT ANY JT SGL W CLOS PF</t>
  </si>
  <si>
    <t>HCHG LAPAROS, SURGIC,APPENDECTOMY PF</t>
  </si>
  <si>
    <t>HCHG DIAG LAPARO SEPARATE PROC PF</t>
  </si>
  <si>
    <t>HCHG RX INIT INCIS/VENT HERN;INCARC OR STRANG PF</t>
  </si>
  <si>
    <t>HCHG INT REP NK/HDS/FT/EG 2.6TO7.5 CM PF</t>
  </si>
  <si>
    <t>HCHG PREVENT MED COUNSEL IND 30M MLP</t>
  </si>
  <si>
    <t>HCHG CAH PUNCT ASP ABCESS HEMATOMA MLP</t>
  </si>
  <si>
    <t>HCHG EXCISE TUMOR SOFT TISS BACK OR FLANK 3CM/&gt; PF</t>
  </si>
  <si>
    <t>HCHG OLOA INJ INTRALESIONAL MORE THAN 7</t>
  </si>
  <si>
    <t>HCHG NASAL ENDO DX UNILAT/BILAT</t>
  </si>
  <si>
    <t>HCHG I/D LOWER LEG DEEP ABSC HEMATOMA PF</t>
  </si>
  <si>
    <t>HCHG I/D FOREARM/WRIST DEEP ABSC/HEMATOMA PF</t>
  </si>
  <si>
    <t>HCHG HEMORRHOIDECTOMY INT/EXT SGL COLM/GRP PF</t>
  </si>
  <si>
    <t>HCHG I&amp;D ABSCES/HEMATOMA NK/THORAX PF</t>
  </si>
  <si>
    <t>HCHG REPAIR INIT FEMRL HERNIA INCARC/STRANGLD PF</t>
  </si>
  <si>
    <t>HCHG EXC MAL LES TR/ARMS/LEGS 3.1 TO 4CM PF</t>
  </si>
  <si>
    <t>HCHG MASTOTOMY I/D ABS DEEP PF</t>
  </si>
  <si>
    <t>HCHG AMPUTATION,LEG THRU TIB FIB;REAMP PF</t>
  </si>
  <si>
    <t>HCHG EXC MALIG LES TR ARM LEG OVER 4.0CM PF</t>
  </si>
  <si>
    <t>HCHG EXC MALIG LES TR ARM LEG 2.1-3.CM PF</t>
  </si>
  <si>
    <t>HCHG I/D HEMATOMA FLUIDS MLP</t>
  </si>
  <si>
    <t>HCHG INT REP SC/AX/TR/EXT 12.6TO20CM PF</t>
  </si>
  <si>
    <t>HCHG EXC LEG/ANKLE TUM &lt;3CM PF</t>
  </si>
  <si>
    <t>HCHG INJ DX/TX EPID/SUBARAC CRV/THOR WO IMAG</t>
  </si>
  <si>
    <t>HCHG INJ DX/TX EPID/SUBARACR LMBR/SAC WO IMAG</t>
  </si>
  <si>
    <t>HCHG INJ DX/TX EPID/SUBARAC CRV/THOR WO IMAG PF</t>
  </si>
  <si>
    <t>HCHG INJ ANES SUPRASCAPULAR NERVE PF</t>
  </si>
  <si>
    <t>HCHG INJ DX/TX EPID/SUBARACR LMBR/SAC WO IMAG PF</t>
  </si>
  <si>
    <t>HCHG INJECT INTERLAMINAR LUMBAR/SACRAL W IMAG PF</t>
  </si>
  <si>
    <t>HCHG BX/EXC LYMPH NODE OPEN DEEP AXILLARY PF</t>
  </si>
  <si>
    <t>HCHG EXC PILONIDAL CYST COMP PF</t>
  </si>
  <si>
    <t>HCHG LAP SURGICAL ENTEROLYSIS PF</t>
  </si>
  <si>
    <t>HCHG I/D POST OP WOUND INFECT, COMP PF</t>
  </si>
  <si>
    <t>HCHG LAP INCISIONAL HERNIA W MESH REDUCIBLE PF</t>
  </si>
  <si>
    <t>HCHG EXP LAP CELIOTOMY W/W/O BIOP 1ST 30MIN PF</t>
  </si>
  <si>
    <t>HCHG TFH PLC NDL MUS TISS FOR IST RAD PF</t>
  </si>
  <si>
    <t>HCHG TFH PLC NDL PELV/GENIT SUBSQ IST PF</t>
  </si>
  <si>
    <t>HCHG TFH INS UTER TAND VAG /OV CL BT PF</t>
  </si>
  <si>
    <t>HCHG TFH INS VAG RT DEV CL BRACHYTX PF</t>
  </si>
  <si>
    <t>HCHG TFH ECHO GUID IST RAD APPL PF</t>
  </si>
  <si>
    <t>HCHG TFH CT SCAN FOR ST LOC PF</t>
  </si>
  <si>
    <t>HCHG TFH CT SCAN PLACE RAD TX FLDS PF</t>
  </si>
  <si>
    <t>HCHG TFH  MRI FOR PE TISS ABLATION PF</t>
  </si>
  <si>
    <t>HCHG TFH DXA BONE DENS PERI 1OR&gt;SIT PF</t>
  </si>
  <si>
    <t>HCHG TFH RAD TX PLAN SIMP PF</t>
  </si>
  <si>
    <t>HCHG TFH RAD TX PLAN INTERM PF</t>
  </si>
  <si>
    <t>HCHG TFH  RAD TX PLAN COMP PF</t>
  </si>
  <si>
    <t>HCHG TFH THER RAD SA FLD SET SIMP PF</t>
  </si>
  <si>
    <t>HCHG TFH THER RAD SA FLD SET INT PF</t>
  </si>
  <si>
    <t>HCHG TFH THER RAD SA FLD SET CMPL PF</t>
  </si>
  <si>
    <t>HCHG TFH RESP MOTION MGMT SIM PF</t>
  </si>
  <si>
    <t>HCHG TFH THER RAD SA FLD SET 3D PF</t>
  </si>
  <si>
    <t>HCHG TFH  BASIC RAD DOSI CALC PF</t>
  </si>
  <si>
    <t>HCHG TFH RAD DOSE VOL PLAN IMRT PF</t>
  </si>
  <si>
    <t>HCHG TFH  TELETX ISOPLAN SIM PF</t>
  </si>
  <si>
    <t>HCHG TFH  TELETHER ISO PLAN CMPLX PF</t>
  </si>
  <si>
    <t>HCHG TFH BRACHYTX ISODOSE PLAN SIMP PF</t>
  </si>
  <si>
    <t>HCHG TFH BRACHYTX ISODOSE PLAN INT PF</t>
  </si>
  <si>
    <t>HCHG TFH BRACHYTX ISO PLN COMP PF</t>
  </si>
  <si>
    <t>HCHG TFH  TELETX PORT PLN SPEC PF</t>
  </si>
  <si>
    <t>HCHG TFH SPECIAL RAD DOSI PF</t>
  </si>
  <si>
    <t>HCHG TFH RAD TX AID SIMP PF</t>
  </si>
  <si>
    <t>HCHG TFH  RAD TX AID INTERM PF</t>
  </si>
  <si>
    <t>HCHG TFH  RAD TX AID COMP PF</t>
  </si>
  <si>
    <t>HCHG TFH RAD PHYS CNSLT CONT PF</t>
  </si>
  <si>
    <t>HCHG TFH  MLC DEV FOR IMRT PF</t>
  </si>
  <si>
    <t>HCHG TFH  RAD PHYSIC CNSLT SPEC PF</t>
  </si>
  <si>
    <t>HCHG TFH RAD TX MGMT X5 PF</t>
  </si>
  <si>
    <t>HCHG TFH  RAD TX MGMT COMP 1-2 FR PF</t>
  </si>
  <si>
    <t>HCHG TFH ST RAD TX MGNMT CRAN LES PF</t>
  </si>
  <si>
    <t>HCHG TFH  SBRT TX MGMT NOT&gt;5FR COR PF</t>
  </si>
  <si>
    <t>HCHG TFH SPECIAL RAD TX PF</t>
  </si>
  <si>
    <t>HCHG TFH SURFACE RAD APPL PF</t>
  </si>
  <si>
    <t>HCHG TFH RAD HANDLING SUP PF</t>
  </si>
  <si>
    <t>HCHG TFH  GUID LCL TRGT VOL RAD TX DEL PF</t>
  </si>
  <si>
    <t>HCHG I/D VULVA/PERINEAL ABSCESS PF</t>
  </si>
  <si>
    <t>HCHG ADVANCE CARE PLAN 30MIN PF</t>
  </si>
  <si>
    <t>HCHG ADVANCE CARE PLAN ADDL 30MIN PF</t>
  </si>
  <si>
    <t>HCHG TFH RTL PT PRE PLACEMNT FIRE 2 &gt;PERSON</t>
  </si>
  <si>
    <t>HCHG TFH RTL PT CONDITIONING CLASS</t>
  </si>
  <si>
    <t>HCHG PROLONGED PHYS SERV OP 1ST HR</t>
  </si>
  <si>
    <t>HCHG US GUIDE NEEDLE PLACEMENT PF</t>
  </si>
  <si>
    <t>HCHG US GUIDE NEEDLE PLACEMENT MLP</t>
  </si>
  <si>
    <t>HCHG FLUORO GUIDE CV ACCESS DEVICE PF</t>
  </si>
  <si>
    <t>HCHG FLUORO GUIDE CV ACCESS DEVICE MLP</t>
  </si>
  <si>
    <t>HCHG PM DEVICE PROGR EVAL,DUAL PF</t>
  </si>
  <si>
    <t>HCHG PM DEVICE PROGR EVAL,DUAL MLP</t>
  </si>
  <si>
    <t>HCHG PM DEVICE EVAL IN PERSON PF</t>
  </si>
  <si>
    <t>HCHG PM DEVICE EVAL IN PERSON MLP</t>
  </si>
  <si>
    <t>HCHG INTERROG DEVICE EVAL HEART PF</t>
  </si>
  <si>
    <t>HCHG INTERROG DEVICE EVAL HEART MLP</t>
  </si>
  <si>
    <t>HCHG ECHO 2D W/M-MODE &amp; DOPP COMP PF</t>
  </si>
  <si>
    <t>HCHG ECHO 2D W/M-MODE &amp; DOPP COMP MLP</t>
  </si>
  <si>
    <t>HCHG ECHOCARDIOGRAPHY STRESS PF</t>
  </si>
  <si>
    <t>HCHG ECHOCARDIOGRAPHY STRESS MLP</t>
  </si>
  <si>
    <t>HCHG SPIROMETRY W/WO MAX VOLUNTARY VNT PF</t>
  </si>
  <si>
    <t>HCHG SPIROMETRY W/WO MAX VOLUNTARY VNT MLP</t>
  </si>
  <si>
    <t>HCHG MOD SED SAME PHY ADD 15 MIN (USE 8MIN RULE)PF</t>
  </si>
  <si>
    <t>HCHG MOD SED SAME PHY ADD 15 MIN (USE 8MIN RULE)ML</t>
  </si>
  <si>
    <t>HCHG INITIAL PREVENT PHY EXAM PF</t>
  </si>
  <si>
    <t>HCHG INITIAL PREVENT PHY EXAM MLP</t>
  </si>
  <si>
    <t>HCHG ANNUAL WELLNESS INITIAL PF</t>
  </si>
  <si>
    <t>HCHG ANNUAL WELLNESS INITIAL MLP</t>
  </si>
  <si>
    <t>HCHG ANNUAL WELLNESS SUBSEQUENT PF</t>
  </si>
  <si>
    <t>HCHG ANNUAL WELLNESS SUBSEQUENT MLP</t>
  </si>
  <si>
    <t>HCHG MOD SEDAT ENDO SERVICE &gt;5YRS 1ST 15 MIN PF</t>
  </si>
  <si>
    <t>HCHG MOD SEDAT ENDO SERVICE &gt;5YRS 1ST 15 MIN MLP</t>
  </si>
  <si>
    <t>HCHG TRANS CARE MGMT 14 DAY DISCH PF</t>
  </si>
  <si>
    <t>HCHG TRANS CARE MGMT 14 DAY DISCH MLP</t>
  </si>
  <si>
    <t>HCHG TRANS CARE MGMT 7 DAY DISCH PF</t>
  </si>
  <si>
    <t>HCHG TRANS CARE MGMT 7 DAY DISCH MLP</t>
  </si>
  <si>
    <t>HCHG OPEN REPAIR OF ROTATOR CUFF ACUTE PF</t>
  </si>
  <si>
    <t>HCHG OPEN REPAIR OF ROTATOR CUFF ACUTE MLP</t>
  </si>
  <si>
    <t>HCHG OPEN TX TIBIAL FRACTURE PRXML UNICNDYLR PF</t>
  </si>
  <si>
    <t>HCHG OPEN TX TIBIAL FRACTURE PRXML UNICNDYLR MLP</t>
  </si>
  <si>
    <t>HCHG NASAL SINUS ENDO W EXPLORATION PF</t>
  </si>
  <si>
    <t>HCHG NASAL SINUS ENDO W EXPLORATION MLP</t>
  </si>
  <si>
    <t>HCHG LARYNGOSCOPY FLEX FIBEROP DX PF</t>
  </si>
  <si>
    <t>HCHG LARYNGOSCOPY FLEX FIBEROP DX MLP</t>
  </si>
  <si>
    <t>HCHG BX OF TONGUE ANTERIOR TWO-THIRDS PF</t>
  </si>
  <si>
    <t>HCHG BX OF TONGUE ANTERIOR TWO-THIRDS MLP</t>
  </si>
  <si>
    <t>HCHG EXC LESION TONGUE W/CL ANTERIOR 2/3RD PF</t>
  </si>
  <si>
    <t>HCHG EXC LESION TONGUE W/CL ANTERIOR 2/3RD MLP</t>
  </si>
  <si>
    <t>HCHG COLECTOMY W PARTIAL REMOVAL PF</t>
  </si>
  <si>
    <t>HCHG COLECTOMY W PARTIAL REMOVAL MLP</t>
  </si>
  <si>
    <t>HCHG UNLISTED PROC SM INTESTINE PF</t>
  </si>
  <si>
    <t>HCHG UNLISTED PROC SM INTESTINE MLP</t>
  </si>
  <si>
    <t>HCHG REPLACE GASTRO TUBE PERC PF</t>
  </si>
  <si>
    <t>HCHG REPLACE GASTRO TUBE PERC MLP</t>
  </si>
  <si>
    <t>HCHG CYSTOSTOMY CYSTOSTOMY DRAIN BLADDER PF</t>
  </si>
  <si>
    <t>HCHG CYSTOSTOMY CYSTOSTOMY DRAIN BLADDER MLP</t>
  </si>
  <si>
    <t>HCHG CYSTOSCOPY AND COMPLEX TX PF</t>
  </si>
  <si>
    <t>HCHG CYSTOSCOPY AND COMPLEX TX MLP</t>
  </si>
  <si>
    <t>HCHG REMOVAL BLADDER STONE &lt;2.5CM PF</t>
  </si>
  <si>
    <t>HCHG REMOVAL BLADDER STONE &lt;2.5CM MLP</t>
  </si>
  <si>
    <t>HCHG CYSTO W/URETEROSCOPY/ PYELOSCOPY PF</t>
  </si>
  <si>
    <t>HCHG CYSTO W/URETEROSCOPY/ PYELOSCOPY MLP</t>
  </si>
  <si>
    <t>HCHG CYSTOURETHRO W IMPLANT PF</t>
  </si>
  <si>
    <t>HCHG CYSTOURETHRO W IMPLANT MLP</t>
  </si>
  <si>
    <t>HCHG CYSTOURETHRO EA ADDL IMPLANT PF</t>
  </si>
  <si>
    <t>HCHG CYSTOURETHRO EA ADDL IMPLANT MLP</t>
  </si>
  <si>
    <t>HCHG URETHROMETOPLASTY PF</t>
  </si>
  <si>
    <t>HCHG URETHROMETOPLASTY MLP</t>
  </si>
  <si>
    <t>HCHG EXC HYDROCELE SPRM CORD UNI PF</t>
  </si>
  <si>
    <t>HCHG EXC HYDROCELE SPRM CORD UNI MLP</t>
  </si>
  <si>
    <t>HCHG BX PROSTATE NEEDLE/PUNCH PF</t>
  </si>
  <si>
    <t>HCHG BX PROSTATE NEEDLE/PUNCH MLP</t>
  </si>
  <si>
    <t>HCHG BIOPSY OF PROSTATE PF</t>
  </si>
  <si>
    <t>HCHG BIOPSY OF PROSTATE MLP</t>
  </si>
  <si>
    <t>HCHG REM IMPACT CERUMEN INSTRUMENT UNILAT PF</t>
  </si>
  <si>
    <t>HCHG REM IMPACT CERUMEN INSTRUMENT UNILAT MLP</t>
  </si>
  <si>
    <t>HCHG TYMPANOSTOMY PF</t>
  </si>
  <si>
    <t>HCHG TYMPANOSTOMY MLP</t>
  </si>
  <si>
    <t>HCHG XR RETROGRADE W OR WO KUB PF</t>
  </si>
  <si>
    <t>HCHG XR RETROGRADE W OR WO KUB MLP</t>
  </si>
  <si>
    <t>HCHG RFB SUBQ TISSUE SIMPLE MLP</t>
  </si>
  <si>
    <t>HCHG BX SKIN SUBQ MEMBRANE ADDL LES MLP</t>
  </si>
  <si>
    <t>HCHG INT REP F/EEN/LP/MUC 5.1TO7.5 PF</t>
  </si>
  <si>
    <t>HCHG INJ SGL TEN SHEATH/LIG/APO MLP</t>
  </si>
  <si>
    <t>HCHG BILAT INJ SGL TEN SHEATH/LIG/APO MLP</t>
  </si>
  <si>
    <t>HCHG I&amp;D ABSCES/HEMATOMA NK/THORAX MLP</t>
  </si>
  <si>
    <t>HCHG APPL CAST SHORT ARM MLP</t>
  </si>
  <si>
    <t>HCHG PREVENT VISIT NEW 18 TO 39 YRS PF</t>
  </si>
  <si>
    <t>HCHG PREVENT VISIT NEW 18 TO 39 YRS MLP</t>
  </si>
  <si>
    <t>HCHG APPL SPLINT SHORT LEG PF</t>
  </si>
  <si>
    <t>HCHG APPL SPLINT SHORT LEG MLP</t>
  </si>
  <si>
    <t>HCHG APPL SPLINT LONG ARM MLP</t>
  </si>
  <si>
    <t>HCHG APPL SPLINT SHORT ARM MLP</t>
  </si>
  <si>
    <t>HCHG APPL CAST SHORT LEG PF</t>
  </si>
  <si>
    <t>HCHG APPL CAST SHORT LEG MLP</t>
  </si>
  <si>
    <t>HCHG APPL SPLINT FINGER PF</t>
  </si>
  <si>
    <t>HCHG APPL SPLINT FINGER MLP</t>
  </si>
  <si>
    <t>HCHG APPL SPLINT LONG LEG PF</t>
  </si>
  <si>
    <t>HCHG APPL SPLINT LONG LEG MLP</t>
  </si>
  <si>
    <t>HCHG POSTPARTUM CARE ONLY</t>
  </si>
  <si>
    <t>HCHG NASAL ENDO DX UNILAT/BILAT MLP</t>
  </si>
  <si>
    <t>HCHG LARYNGOSCOPY DIRECT DX PF</t>
  </si>
  <si>
    <t>HCHG LARYNGOSCOPY DIRECT DX MLP</t>
  </si>
  <si>
    <t>HCHG LARYNGOSCOPY W STROB PF</t>
  </si>
  <si>
    <t>HCHG LARYNGOSCOPY W STROB MLP</t>
  </si>
  <si>
    <t>HCHG BONE MARROW BX NDL/TROCAR MLP</t>
  </si>
  <si>
    <t>HCHG BX VESTIBULE OF MOUTH MLP</t>
  </si>
  <si>
    <t>HCHG RFB PHARYNX PF</t>
  </si>
  <si>
    <t>HCHG RFB PHARYNX MLP</t>
  </si>
  <si>
    <t>HCHG CHANGE GASTROSTOMY TUBE MLP</t>
  </si>
  <si>
    <t>HCHG HEMORRHOIDECTOMY INT/EXT SGL COLM/GRP MLP</t>
  </si>
  <si>
    <t>HCHG DIAGNOSTIC ANOSCOPY SPX MLP</t>
  </si>
  <si>
    <t>HCHG ASP BLADDER W INT SUPRPBC CATH PF</t>
  </si>
  <si>
    <t>HCHG ASP BLADDER W INT SUPRPBC CATHMLP</t>
  </si>
  <si>
    <t>HCHG BLADDER IRRIGATION SMPL LAVAGE PF</t>
  </si>
  <si>
    <t>HCHG BLADDER IRRIGATION SMPL LAVAGEMLP</t>
  </si>
  <si>
    <t>HCHG INS BLADDER CATH NON INDWELL PF</t>
  </si>
  <si>
    <t>HCHG INS BLADDER CATH NON INDWELL MLP</t>
  </si>
  <si>
    <t>HCHG CYSTOURETHROSCOPY PF</t>
  </si>
  <si>
    <t>HCHG CYSTOURETHROSCOPY MLP</t>
  </si>
  <si>
    <t>HCHG INJ ANES OTHER PERIPH NERVE MLP</t>
  </si>
  <si>
    <t>HCHG INJ ANES OTHER PERIPH NERVE BIL MLP</t>
  </si>
  <si>
    <t>HCHG RFB EXT AUD CANAL WO ANES PF</t>
  </si>
  <si>
    <t>HCHG RFB EXT AUD CANAL WO ANES MLP</t>
  </si>
  <si>
    <t>HCHG REM IMPACT CERUMEN INSTRUMENT BILAT PF</t>
  </si>
  <si>
    <t>HCHG REM IMPACT CERUMEN INSTRUMENT BILAT MLP</t>
  </si>
  <si>
    <t>HCHG MYRINGOTOMY W ASP AND/OR INFLAT PF</t>
  </si>
  <si>
    <t>HCHG MYRINGOTOMY W ASP AND/OR INFLAT MLP</t>
  </si>
  <si>
    <t>HCHG US PELVIC NON OB LIMITED F/U MLP</t>
  </si>
  <si>
    <t>HCHG US PELVIC NON OB LIMITED F/U PF</t>
  </si>
  <si>
    <t>HCHG ECHO 2D INTERPRETATION MLP</t>
  </si>
  <si>
    <t>HCHG ECHO 2D INTERPRETATION PF</t>
  </si>
  <si>
    <t>HCHG SCREENING TEST PURE TONE AIR ONLY PF</t>
  </si>
  <si>
    <t>HCHG SCREENING TEST PURE TONE AIR ONLY MLP</t>
  </si>
  <si>
    <t>HCHG EMG NDL 1 EXTR W OR WO PARASP PF</t>
  </si>
  <si>
    <t>HCHG EMG NDL 1 EXTR W OR WO PARASP MLP</t>
  </si>
  <si>
    <t>HCHG EMG NDL 2 EXTR W OR WO PARASP PF</t>
  </si>
  <si>
    <t>HCHG EMG NDL 2 EXTR W OR WO PARASP MLP</t>
  </si>
  <si>
    <t>HCHG EMG NDL 3 EXTR W OR WO PARASPINAL PF</t>
  </si>
  <si>
    <t>HCHG EMG NDL 3 EXTR W OR WO PARASPINAL MLP</t>
  </si>
  <si>
    <t>HCHG EMG NDL 4 EXTR W OR WO PARASPINAL PF</t>
  </si>
  <si>
    <t>HCHG EMG NDL 4 EXTR W OR WO PARASPINAL MLP</t>
  </si>
  <si>
    <t>HCHG NDL EMG EA EXTRM W/REL PARASPIN W/NC CMP MLP</t>
  </si>
  <si>
    <t>HCHG NERVE CONDUCT STUDIES 1-2 STUDIES MLP</t>
  </si>
  <si>
    <t>HCHG NERVE CONDUCT STUDIES 3-4 STUDIES MLP</t>
  </si>
  <si>
    <t>HCHG NERVE CONDUCT STUDIES 5-6 STUDIES MLP</t>
  </si>
  <si>
    <t>HCHG NERVE CONDUCT STUDIES 7-8 STUDIES MLP</t>
  </si>
  <si>
    <t>HCHG NERVE CONDUCT STUDIES 9-10 STUDIES MLP</t>
  </si>
  <si>
    <t>HCHG NERVE CONDUCT STUDIES 11-12 STUDIES MLP</t>
  </si>
  <si>
    <t>HCHG NERVE CONDUCT STUDIES 13 OR &gt; STUDIES MLP</t>
  </si>
  <si>
    <t>HCHG FINE NEEDLE ASP WO IMAGING MLP</t>
  </si>
  <si>
    <t>HCHG REM SKIN TAGS UP TO 15 LESION MLP</t>
  </si>
  <si>
    <t>HCHG SHAV LES TRNK/EXT 0.5CM OR LESS MLP</t>
  </si>
  <si>
    <t>HCHG SHAV LES TRNK OR EX/1.1-2.0CM MLP</t>
  </si>
  <si>
    <t>HCHG SHAV.LES.SCLP/NK/HD/FT/OVR2.0CM PF</t>
  </si>
  <si>
    <t>HCHG SHAV.LES.SCLP/NK/HD/FT/OVR2.0CM MLP</t>
  </si>
  <si>
    <t>HCHG SHAV LES FACE/HD/1.1CM-2.0CM MLP</t>
  </si>
  <si>
    <t>HCHG SHAV.LES,FACE/HD/ OVER 2.0CM PF</t>
  </si>
  <si>
    <t>HCHG SHAV.LES,FACE/HD/ OVER 2.0CM MLP</t>
  </si>
  <si>
    <t>HCHG EXC BEN LES EXT/TR 0.5CM/&lt; MLP</t>
  </si>
  <si>
    <t>HCHG EXC BEN LES EXT/TR 0.6TO1.0CM MLP</t>
  </si>
  <si>
    <t>HCHG EXC BEN LES EXT/TR 1.1TO2.0CM MLP</t>
  </si>
  <si>
    <t>HCHG EXC BEN LES EXT/TR 2.1TO 3.0 CM MLP</t>
  </si>
  <si>
    <t>HCHG EXC BEN LES EXT/TR &gt;4.0CM MLP</t>
  </si>
  <si>
    <t>HCHG EXC BEN LES SC/NK/HDS 0.5/&lt;CM MLP</t>
  </si>
  <si>
    <t>HCHG EXC BEN LES SC/NK/HDS 0.6TO1.0 MLP</t>
  </si>
  <si>
    <t>HCHG EXC MAL LES TRNK/EXT 1.1 TO 2.0CM MLP</t>
  </si>
  <si>
    <t>HCHG EXC MAL LES TR/ARMS/LEGS 3.1 TO 4CM MLP</t>
  </si>
  <si>
    <t>HCHG EXC MALIG LES TR ARM LEG OVER 4.0CM MLP</t>
  </si>
  <si>
    <t>HCHG EXC MALIG LES TR ARM LEG 2.1-3.CM MLP</t>
  </si>
  <si>
    <t>HCHG EXC MALIG LES FACE 3.1 TO 4.0 CM MLP</t>
  </si>
  <si>
    <t>HCHG EVAC SUBUNGUAL HEMATOMA MLP</t>
  </si>
  <si>
    <t>HCHG EXC NAIL/MATRIX PERM REM MLP</t>
  </si>
  <si>
    <t>HCHG SIMP REP S/NK/TR/EXT 2.5/&lt;MLP</t>
  </si>
  <si>
    <t>HCHG INT REP F/EEN/LP/MUC 5.1TO7.5 MLP</t>
  </si>
  <si>
    <t>HCHG BURN DRSG/DEBR WO ANES MED MLP</t>
  </si>
  <si>
    <t>HCHG DESTRUCT BENIGN LES 1ST LES MLP</t>
  </si>
  <si>
    <t>HCHG DESTRUCT 2 THRU 14 LESIONS MLP</t>
  </si>
  <si>
    <t>HCHG DESTRUCT BENIGN LESION UP TO 14 MLP</t>
  </si>
  <si>
    <t>HCHG OFFICE CONSULT LEVEL I MLP</t>
  </si>
  <si>
    <t>HCHG OFFICE CONSULT LEVEL II MLP</t>
  </si>
  <si>
    <t>HCHG OFFICE CONSULT LEVEL III MLP</t>
  </si>
  <si>
    <t>HCHG OFFICE CONSULT LEVEL IV MLP</t>
  </si>
  <si>
    <t>HCHG OFFICE CONSULT LEVEL V MLP</t>
  </si>
  <si>
    <t>HCHG IP CONSULT LEVEL I MLP</t>
  </si>
  <si>
    <t>HCHG IP CONSULT LEVEL II MLP</t>
  </si>
  <si>
    <t>HCHG IP CONSULT LEVEL III MLP</t>
  </si>
  <si>
    <t>HCHG IP CONSULT LEVEL IV MLP</t>
  </si>
  <si>
    <t>HCHG IP CONSULT LEVEL V MLP</t>
  </si>
  <si>
    <t>HCHG CRITICAL CARE ADDL 30 MIN MLP</t>
  </si>
  <si>
    <t>HCHG CONTROL NASAL HEM ANTER SIMP MLP</t>
  </si>
  <si>
    <t>HCHG CONTROL NASAL HEM ANTER SIMP PF</t>
  </si>
  <si>
    <t>HCHG LARYNGOSCOPY W STROB</t>
  </si>
  <si>
    <t>HCHG RFB PHARYNX</t>
  </si>
  <si>
    <t>HCHG DIAGNOSTIC ANOSCOPY SPX</t>
  </si>
  <si>
    <t>HCHG CERV/VAG CA. SCRN. PELV/BRST EXAM PF</t>
  </si>
  <si>
    <t>HCHG CERV/VAG CA. SCRN. PELV/BRST EXAM MLP</t>
  </si>
  <si>
    <t>HCHG CONTROL NASAL HEM ANTER CMPLX PF</t>
  </si>
  <si>
    <t>HCHG TRACH TUBE CHANGE PF</t>
  </si>
  <si>
    <t>HCHG LARYNGOSCOPY INDIRECT DX PF</t>
  </si>
  <si>
    <t>HCHG TRACHEOSTOMY,PLANNED 2 YRS OR OLDER PF</t>
  </si>
  <si>
    <t>HCHG BRONCHOSCOPY RIGID/FLEX W RFB PF</t>
  </si>
  <si>
    <t>HCHG BRONCH W ASPIRATION INITIAL TX PF</t>
  </si>
  <si>
    <t>HCHG BX PLEURA PERC NEEDLE PF</t>
  </si>
  <si>
    <t>HCHG PLEURAL DRAINAGE PERC W CATH W GUIDANCE PF</t>
  </si>
  <si>
    <t>HCHG CHEMICAL PLEURODESIS PF</t>
  </si>
  <si>
    <t>HCHG INS/REPL TEMP TV PACEMKR SGL PF</t>
  </si>
  <si>
    <t>HCHG INTRO CATH EXTREMITY ARTERY PF</t>
  </si>
  <si>
    <t>HCHG VENIPUNCTURE &lt; AGE 3 FEM/JUG PF</t>
  </si>
  <si>
    <t>HCHG BLOOD TRANSFUSION PF</t>
  </si>
  <si>
    <t>HCHG UMBILIC VEIN CATH NWBRN PF</t>
  </si>
  <si>
    <t>HCHG CVP CATH PLC NONTUNNEL &lt;5YR PF</t>
  </si>
  <si>
    <t>HCHG ARTERIAL PUNCT BLOOD DRAW DX PF</t>
  </si>
  <si>
    <t>HCHG ARTERIAL CATH OR CANNU PERC PF</t>
  </si>
  <si>
    <t>HCHG UMBILIC ARTERY CATH NEWBORN PF</t>
  </si>
  <si>
    <t>HCHG INCISION OF LINGUAL FRENUM PF</t>
  </si>
  <si>
    <t>HCHG I/D ABSCESS PERITONSILLAR PF</t>
  </si>
  <si>
    <t>HCHG NG/OG TUBE MD SKILL W/FLUORO PF</t>
  </si>
  <si>
    <t>HCHG PROCTOSGMDSC RIGID RMVL 1 LESION CAUTERY PF</t>
  </si>
  <si>
    <t>HCHG INS BLADDER CATH INDWELL SIMP PF</t>
  </si>
  <si>
    <t>HCHG INS BLADDER CATH INDWELL COMP PF</t>
  </si>
  <si>
    <t>HCHG CYSTOURETHROSCOPY W/URETHRAL STRICT DILAT PF</t>
  </si>
  <si>
    <t>HCHG DILATION URETH FILIFORM INIT PF</t>
  </si>
  <si>
    <t>HCHG CIRCUMCISION CLAMP OTH DEV W BLOCK PF</t>
  </si>
  <si>
    <t>HCHG FETAL NON STRESS TEST PF</t>
  </si>
  <si>
    <t>HCHG OB CARE ANTEPARTUM VAG DLVR POSTPARTUM PF</t>
  </si>
  <si>
    <t>HCHG ANTEPARTUM CARE ONLY 4-6 VISITS PF</t>
  </si>
  <si>
    <t>HCHG OB ANTEPART CARE C-SECTION 7 POSTPARTUM PF</t>
  </si>
  <si>
    <t>HCHG US PREG UTER &lt;14 WEEKS GEST PF</t>
  </si>
  <si>
    <t>HCHG OB US &gt;/= 14 WKS SBGK FETUS PF</t>
  </si>
  <si>
    <t>HCHG US PREG UTER LTD 1 OR MORE FETUS PF</t>
  </si>
  <si>
    <t>HCHG US GUIDE VASC ACCESS W REC/REP PF</t>
  </si>
  <si>
    <t>HCHG AUDITORY EVOKED RESP CNS COMP PF</t>
  </si>
  <si>
    <t>HCHG  RHYTHM ECG 1 TO 3 LEAD I/R PF</t>
  </si>
  <si>
    <t>HCHG ECG MONITOR INTERP PF</t>
  </si>
  <si>
    <t>HCHG LOOPING MONITOR ANALYSIS 24HR PF</t>
  </si>
  <si>
    <t>HCHG INSERTION/PLACE OF PA CATHETER PF</t>
  </si>
  <si>
    <t>HCHG VENT MANGMNT INPT/OBS INIT DAY PF</t>
  </si>
  <si>
    <t>HCHG VENT MGMT INPT SUBQ DAY PF</t>
  </si>
  <si>
    <t>HCHG BRONCHODIAL PRE AND POST W MVV PF</t>
  </si>
  <si>
    <t>HCHG MAXIMAL VOLUNTARY VENTILATION PF</t>
  </si>
  <si>
    <t>HCHG CPAP INITIATION AND MANAGEMENT PF</t>
  </si>
  <si>
    <t>HCHG PLETHYSMOGRAPHY LUNG VOL AIR RESIST PF</t>
  </si>
  <si>
    <t>HCHG GAS DILUTION/WASHOUT DETERM LUNG VOL PF</t>
  </si>
  <si>
    <t>HCHG DIFFUSING CAPACITY PF</t>
  </si>
  <si>
    <t>HCHG O2 PULSE OXIMETRY SINGLE DETERM PF</t>
  </si>
  <si>
    <t>HCHG O2 PULSE OXIMETRY MULTI DETERM PF</t>
  </si>
  <si>
    <t>HCHG O2 PULSE OX CONTINOUS OVERNIGHT PF</t>
  </si>
  <si>
    <t>HCHG SLEEP STDY UNATTEND W RECORD W SLEEP TIME PF</t>
  </si>
  <si>
    <t>HCHG MULTIPLE SLEEP LATENCY TEST PF</t>
  </si>
  <si>
    <t>HCHG POLYSOM ATTENDED &gt;3 INTERP 6/&gt; YRS PF</t>
  </si>
  <si>
    <t>HCHG POLYSOM ATTENDED W CPAP 6/&gt; YRS PF</t>
  </si>
  <si>
    <t>HCHG EEG EXTENDED 41 TO 60M PF</t>
  </si>
  <si>
    <t>HCHG EEG EXTENDED &gt; 1 HR PF</t>
  </si>
  <si>
    <t>HCHG EEG W AWAKE AND DROWSY RECORD PF</t>
  </si>
  <si>
    <t>HCHG EEG W AWAKE AND ASLEEP RECORD PF</t>
  </si>
  <si>
    <t>HCHG DIGITAL ANALYSIS EEG PF</t>
  </si>
  <si>
    <t>HCHG SMOKING CESS &gt; 3MIN UP TO 10 MIN PF</t>
  </si>
  <si>
    <t>HCHG SMOKING CESSATION &gt; 10 MIN PF</t>
  </si>
  <si>
    <t>HCHG INIT CARE PER DAY NML NB NON-FACILITY PF</t>
  </si>
  <si>
    <t>HCHG 1ST HOSP BRTH CNTR NB ADMIT&amp;DSCHG SM DT PF</t>
  </si>
  <si>
    <t>HCHG NEWBORN RESUSCITATION PF</t>
  </si>
  <si>
    <t>HCHG INIT IP CRIT CARE PER DAY 28 DAY OR LESS PF</t>
  </si>
  <si>
    <t>HCHG SUPRV INTERFAC TRNSPRT ADDL 30 MIN  24MO PF</t>
  </si>
  <si>
    <t>HCHG MOD SED &lt;5 YRS SAME PHY INITIAL 10-22 MIN PF</t>
  </si>
  <si>
    <t>HCHG MOD SED &gt;5 YRS SAME PHY INITIAL 10-22 MIN PF</t>
  </si>
  <si>
    <t>HCHG MOD SED &lt;5 YR DIFF PHYS INITIAL 10-22 MIN PF</t>
  </si>
  <si>
    <t>HCHG MOD SED &gt;5 YR DIFF PHYS INITIAL 10-22 MIN PF</t>
  </si>
  <si>
    <t>HCHG MOD SED DIFF PHYS ADD 15MIN (8MIN RULE) PF</t>
  </si>
  <si>
    <t>HCHG CONTROL NASAL HEM ANTER CMPLX MLP</t>
  </si>
  <si>
    <t>HCHG TRACH TUBE CHANGE MLP</t>
  </si>
  <si>
    <t>HCHG LARYNGOSCOPY INDIRECT DX MLP</t>
  </si>
  <si>
    <t>HCHG TRACHEOSTOMY PLANNED 2 YRS OR OLDER MLP</t>
  </si>
  <si>
    <t>HCHG BRONCHOSCOPY RIGID/FLEX W RFB MLP</t>
  </si>
  <si>
    <t>HCHG BRONCH W ASPIRATION INITIAL TX MLP</t>
  </si>
  <si>
    <t>HCHG BX PLEURA PERC NEEDLE MLP</t>
  </si>
  <si>
    <t>HCHG PLEURAL DRAINAGE PERC W CATH W GUIDANCE MLP</t>
  </si>
  <si>
    <t>HCHG CHEMICAL PLEURODESIS MLP</t>
  </si>
  <si>
    <t>HCHG INS/REPL TEMP TV PACEMKR SGL MLP</t>
  </si>
  <si>
    <t>HCHG INTRO CATH EXTREMITY ARTERY MLP</t>
  </si>
  <si>
    <t>HCHG VENIPUNCTURE &lt; AGE 3 FEM/JUG MLP</t>
  </si>
  <si>
    <t>HCHG BLOOD TRANSFUSION MLP</t>
  </si>
  <si>
    <t>HCHG UMBILIC VEIN CATH NWBRN MLP</t>
  </si>
  <si>
    <t>HCHG CVP CATH PLC NONTUNNEL &lt;5YR MLP</t>
  </si>
  <si>
    <t>HCHG ARTERIAL PUNCT BLOOD DRAW DX MLP</t>
  </si>
  <si>
    <t>HCHG ARTERIAL CATH OR CANNU PERC MLP</t>
  </si>
  <si>
    <t>HCHG UMBILIC ARTERY CATH NEWBORN MLP</t>
  </si>
  <si>
    <t>HCHG INCISION OF LINGUAL FRENUM MLP</t>
  </si>
  <si>
    <t>HCHG I/D ABSCESS PERITONSILLAR MLP</t>
  </si>
  <si>
    <t>HCHG NG/OG TUBE MD SKILL W/FLUORO MLP</t>
  </si>
  <si>
    <t>HCHG PROCTOSGMDSC RIGID RMVL 1 LESION CAUTERY MLP</t>
  </si>
  <si>
    <t>HCHG INS BLADDER CATH INDWELL SIMP MLP</t>
  </si>
  <si>
    <t>HCHG INS BLADDER CATH INDWELL COMP MLP</t>
  </si>
  <si>
    <t>HCHG CYSTOURETHROSCOP W/URETHRAL STRICT DILAT MLP</t>
  </si>
  <si>
    <t>HCHG DILATION URETH FILIFORM INIT MLP</t>
  </si>
  <si>
    <t>HCHG CIRCUMCISION CLAMP OTH DEV W BLOCK MLP</t>
  </si>
  <si>
    <t>HCHG FETAL NON STRESS TEST MLP</t>
  </si>
  <si>
    <t>HCHG OB CARE ANTEPARTUM VAG DLVR POSTPARTUM MLP</t>
  </si>
  <si>
    <t>HCHG ANTEPARTUM CARE ONLY 4-6 VISITS MLP</t>
  </si>
  <si>
    <t>HCHG OB ANTEPART CARE C-SECTION 7 POSTPARTUM  MLP</t>
  </si>
  <si>
    <t>HCHG US PREG UTER &lt;14 WEEKS GEST MLP</t>
  </si>
  <si>
    <t>HCHG OB US &gt;/= 14 WKS SBGK FETUS MLP</t>
  </si>
  <si>
    <t>HCHG US PREG UTER LTD 1 OR MORE FETUS MLP</t>
  </si>
  <si>
    <t>HCHG US GUIDE VASC ACCESS W REC/REP MLP</t>
  </si>
  <si>
    <t>HCHG AUDITORY EVOKED RESP CNS COMP MLP</t>
  </si>
  <si>
    <t>HCHG EKG INTERP AND REPORT ONLY MLP</t>
  </si>
  <si>
    <t>HCHG  RHYTHM ECG 1 TO 3 LEAD I/R MLP</t>
  </si>
  <si>
    <t>HCHG ECG MONITOR INTERP MLP</t>
  </si>
  <si>
    <t>HCHG LOOPING MONITOR ANALYSIS 24HR MLP</t>
  </si>
  <si>
    <t>HCHG INSERTION/PLACE OF PA CATHETER MLP</t>
  </si>
  <si>
    <t>HCHG VENT MANGMNT INPT/OBS INIT DAY MLP</t>
  </si>
  <si>
    <t>HCHG VENT MGMT INPT SUBQ DAY MLP</t>
  </si>
  <si>
    <t>HCHG BRONCHODIAL PRE AND POST W MVV MLP</t>
  </si>
  <si>
    <t>HCHG MAXIMAL VOLUNTARY VENTILATION MLP</t>
  </si>
  <si>
    <t>HCHG CPAP INITIATION AND MANAGEMENT MLP</t>
  </si>
  <si>
    <t>HCHG PLETHYSMOGRAPHY DETERM LUNG VOL MLP</t>
  </si>
  <si>
    <t>HCHG GAS DILUTION/WASHOUT DETERM LUNG VOL MLP</t>
  </si>
  <si>
    <t>HCHG DIFFUSING CAPACITY MLP</t>
  </si>
  <si>
    <t>HCHG O2 PULSE OXIMETRY SINGLE DETERM MLP</t>
  </si>
  <si>
    <t>HCHG O2 PULSE OXIMETRY MULTI DETERM MLP</t>
  </si>
  <si>
    <t>HCHG O2 PULSE OX CONTINOUS OVERNIGH MLP</t>
  </si>
  <si>
    <t>HCHG SLEEP STDY UNATTEND W RECORD/SLEEP TIME MLP</t>
  </si>
  <si>
    <t>HCHG MULTIPLE SLEEP LATENCY TEST MLP</t>
  </si>
  <si>
    <t>HCHG POLYSOM ATTENDED &gt;3 INTERP 6/&gt; YRS MLP</t>
  </si>
  <si>
    <t>HCHG POLYSOM ATTENDED W CPAP 6/&gt; YRS MLP</t>
  </si>
  <si>
    <t>HCHG EEG EXTENDED 41 TO 60M MLP</t>
  </si>
  <si>
    <t>HCHG EEG EXTENDED &gt; 1 HR MLP</t>
  </si>
  <si>
    <t>HCHG EEG W AWAKE AND DROWSY RECORD MLP</t>
  </si>
  <si>
    <t>HCHG EEG W AWAKE AND ASLEEP RECORD MLP</t>
  </si>
  <si>
    <t>HCHG DIGITAL ANALYSIS EEG MLP</t>
  </si>
  <si>
    <t>HCHG SMOKING CESS &gt; 3MIN UP TO 10 MIN MLP</t>
  </si>
  <si>
    <t>HCHG SMOKING CESSATION &gt; 10 MIN MLP</t>
  </si>
  <si>
    <t>HCHG INIT CARE PER DAY NML NB NON-FACILITY MLP</t>
  </si>
  <si>
    <t>HCHG 1ST HOSP BRTH CNTR NB ADMIT&amp;DSCHG SM DT MLP</t>
  </si>
  <si>
    <t>HCHG NEWBORN RESUSCITATION MLP</t>
  </si>
  <si>
    <t>HCHG INIT IP CRIT CARE PER DAY 28 DAY OR LESS MLP</t>
  </si>
  <si>
    <t>HCHG SUPRV INTERFAC TRNSPRT ADDL 30 MIN  24MO MLP</t>
  </si>
  <si>
    <t>HCHG RESPIRATORY FLOW VOL LOOP MLP</t>
  </si>
  <si>
    <t>HCHG INTUBATION ENDOTRACHEAL EMERG MLP</t>
  </si>
  <si>
    <t>HCHG TUBE THORACOSTOMY MLP</t>
  </si>
  <si>
    <t>HCHG CVP CATH PLC NONTUNNEL &gt;5YR MLP</t>
  </si>
  <si>
    <t>HCHG PUNCTURE SPINAL/LUMBAR DX MLP</t>
  </si>
  <si>
    <t>HCHG CPR MLP</t>
  </si>
  <si>
    <t>HCHG CRITICAL CARE 1ST 30-74 MIN MLP</t>
  </si>
  <si>
    <t>HCHG PROLONGED PHYS SERV IP 1ST HR MLP</t>
  </si>
  <si>
    <t>HCHG PROLONGED PHYS SERV IP EA ADD 30MIN MLP</t>
  </si>
  <si>
    <t>HCHG INITIAL NEWBORN CARE/DAY MLP</t>
  </si>
  <si>
    <t>HCHG SUBSEQ NEWBORN CARE/DAY MLP</t>
  </si>
  <si>
    <t>HCHG ATTEND DELIVERY/STABILIZATION NB MLP</t>
  </si>
  <si>
    <t>HCHG INITIAL NEWBORN INTENSIVE CARE/DAY MLP</t>
  </si>
  <si>
    <t>HCHG NDL EMG EA EXTRM W/REL PARASPIN W/NC LTD MLP</t>
  </si>
  <si>
    <t>HCHG SLEEP STUDY UNATTENDED MLP</t>
  </si>
  <si>
    <t>HCHG  GI  EGD W/BIOPSY MLP</t>
  </si>
  <si>
    <t>HCHG  GI COLONOSCOPY MLP</t>
  </si>
  <si>
    <t>HCHG COLORECTAL CA SCRN;COLONOSCOPY NON HR MLP</t>
  </si>
  <si>
    <t>HCHG COLON SCREEING FOR HIGH RISK MLP</t>
  </si>
  <si>
    <t>HCHG ADVANCE CARE PLAN 30MIN MLP</t>
  </si>
  <si>
    <t>HCHG ADVANCE CARE PLAN ADDL 30MIN MLP</t>
  </si>
  <si>
    <t>HCHG ABD PARACENTESIS W/O IMAG GUIDANCE MLP</t>
  </si>
  <si>
    <t>HCHG ABD PARACENTESIS W IMAG GUIDANCE MLP</t>
  </si>
  <si>
    <t>HCHG BONE MARROW ASPIRATION ONLY MLP</t>
  </si>
  <si>
    <t>HCHG GI/OR BRONCHOSCOPY RIGID/FLEX MLP</t>
  </si>
  <si>
    <t>HCHG BRONCH W BRUSHING MLP</t>
  </si>
  <si>
    <t>HCHG BRONCH W ALVEOLAR LAVAGE MLP</t>
  </si>
  <si>
    <t>HCHG BRONCH W BX SNGL/MULT SITES MLP</t>
  </si>
  <si>
    <t>HCHG BRONCH W TRANS BX SNGL LOBE MLP</t>
  </si>
  <si>
    <t>HCHG BRONCH W TRANSBRON NDL ASP BX MLP</t>
  </si>
  <si>
    <t>HCHG PERICARDIOCENTESIS INIT MLP</t>
  </si>
  <si>
    <t>HCHG CARDIOVERSION ELECTIVE EXT MLP</t>
  </si>
  <si>
    <t>HCHG THORACENTESIS PLRL ASPIR WO/IMG GUIDE MLP</t>
  </si>
  <si>
    <t>HCHG THORACENTESIS PLRL ASPIR W/IMG GUIDE MLP</t>
  </si>
  <si>
    <t>HCHG DOPPLER STUDY TRANSCRANAL COMP MLP</t>
  </si>
  <si>
    <t>HCHG DOPPLER STUDY TRANSCRANIAL LTD MLP</t>
  </si>
  <si>
    <t>HCHG MOD SED &lt;5 YR SAME PHY INITIAL 10-22 MIN MLP</t>
  </si>
  <si>
    <t>HCHG MOD SED &gt;5 YR SAME PHY INITIAL 10-22 MIN MLP</t>
  </si>
  <si>
    <t>HCHG MOD SED&lt;5 YR DIFF PHYS INITIAL 10-22 MIN MLP</t>
  </si>
  <si>
    <t>HCHG MOD SED&gt;5 YR DIFF PHYS INITIAL 10-22 MIN MLP</t>
  </si>
  <si>
    <t>HCHG MOD SED DIFF PHYS ADD 15MIN (8MIN RULE) MLP</t>
  </si>
  <si>
    <t>HCHG INJ ANES PUDENDAL NERVE BLOCK PF</t>
  </si>
  <si>
    <t>HCHG INJ LUMBAR PLEXUS CONT INFUSION PF</t>
  </si>
  <si>
    <t>HCHG EXC FACE LES SBQ 2CM /&gt; PF</t>
  </si>
  <si>
    <t>HCHG EXC MALIG LES FACE 1.1 TO 2.0 CM MLP</t>
  </si>
  <si>
    <t>HCHG DELAY FLAP EYE/NOS/EAR/LIP PF</t>
  </si>
  <si>
    <t>HCHG DELAY FLAP EYE/NOS/EAR/LIP MLP</t>
  </si>
  <si>
    <t>HCHG EKG INTRP &amp; REPRT ONLY FOR WLCME MCR SCRN PF</t>
  </si>
  <si>
    <t>HCHG EKG INTRP &amp; REPRT ONLY FOR WLCME MCR SCRN MLP</t>
  </si>
  <si>
    <t>HCHG EKG ONLY W/O INTRP &amp; RPRT WLCM MCR SCRN PF</t>
  </si>
  <si>
    <t>HCHG EKG ONLY W/O INTRP &amp; RPRT WLCM MCR SCRN MLP</t>
  </si>
  <si>
    <t>HCHG EKG W INTRP &amp; RPRT FOR INITIAL PREVNT EXM PF</t>
  </si>
  <si>
    <t>HCHG EKG W INTRP &amp; RPRT FOR INITIAL PREVNT EXM MLP</t>
  </si>
  <si>
    <t>HCHG POSTPARTUM CARE ONLY PF</t>
  </si>
  <si>
    <t>HCHG POSTPARTUM CARE ONLY MLP</t>
  </si>
  <si>
    <t>HCHG I/D FINGER ABSCESS CMPLX PF</t>
  </si>
  <si>
    <t>HCHG I&amp;D FOREIGN BODY COMPLICATED MLP</t>
  </si>
  <si>
    <t>HCHG DEBRID EXTEN ECZEMA &lt;10PCT MLP</t>
  </si>
  <si>
    <t>HCHG DEBRID OPEN FX/DISL MUSCLE PF</t>
  </si>
  <si>
    <t>HCHG DEBRID OPEN FX/DISL MUSCLE MLP</t>
  </si>
  <si>
    <t>HCHG  DEB SKIN BONE AT FX SITE PF</t>
  </si>
  <si>
    <t>HCHG  DEB SKIN BONE AT FX SITE MLP</t>
  </si>
  <si>
    <t>HCHG DEBRID MUSC FASC EA ADD 20CM OR PART MLP</t>
  </si>
  <si>
    <t>HCHG TFH DEBRIDE NAIL 1-5</t>
  </si>
  <si>
    <t>HCHG TFH DEBRIDE NAIL 1-5 PF</t>
  </si>
  <si>
    <t>HCHG TFH DEBRIDE NAIL 1-5 MLP</t>
  </si>
  <si>
    <t>HCHG REPAIR NAIL BED MLP</t>
  </si>
  <si>
    <t>HCHG INSERT, NON-BIODGRDBLE DRUG DELVRY IMPLA PF</t>
  </si>
  <si>
    <t>HCHG INSERT, NON-BIODGRDBLE DRUG DELVRY IMPLA MLP</t>
  </si>
  <si>
    <t>HCHG SIMP REP F/EEN/LP/MM 20.1 TO 30CM PF</t>
  </si>
  <si>
    <t>HCHG SIMP REP F/EEN/LP/MM 20.1 TO 30CM MLP</t>
  </si>
  <si>
    <t>HCHG INT REP SC/AX/TR/EXT 7.6 TO 12.5 MLP</t>
  </si>
  <si>
    <t>HCHG INT REP NK/HDS/FT/EG 2.6TO7.5 CM MLP</t>
  </si>
  <si>
    <t>HCHG INT REP NK/HDS/FT/EG 12.6 TO 20.0CM PF</t>
  </si>
  <si>
    <t>HCHG INT REP NK/HDS/FT/EG 12.6 TO 20.0CM MLP</t>
  </si>
  <si>
    <t>HCHG  CMPLX REP TRUNK 2.6 TO 7.5 CM</t>
  </si>
  <si>
    <t>HCHG  CMPLX REP TRUNK 2.6 TO 7.5 CM PF</t>
  </si>
  <si>
    <t>HCHG  CMPLX REP TRUNK 2.6 TO 7.5 CM MLP</t>
  </si>
  <si>
    <t>HCHG CMPLX REP SC/EXT 1.1 TO 2.5 PF</t>
  </si>
  <si>
    <t>HCHG CMPLX REP SC/EXT 1.1 TO 2.5 MLP</t>
  </si>
  <si>
    <t>HCHG CMPLX REP SC/EXT 2.6 TO 7.5CM PF</t>
  </si>
  <si>
    <t>HCHG CMPLX REP SC/EXT 2.6 TO 7.5CM MLP</t>
  </si>
  <si>
    <t>HCHG CMPLX REP SC/EXT EA ADD 5.0/&lt;CM PF</t>
  </si>
  <si>
    <t>HCHG CMPLX REP SC/EXT EA ADD 5.0/&lt;CM MLP</t>
  </si>
  <si>
    <t>HCHG CMPLX REP F/NK/HDS/FT 1.1TO2.5CM PF</t>
  </si>
  <si>
    <t>HCHG CMPLX REP F/NK/HDS/FT 1.1TO2.5CM MLP</t>
  </si>
  <si>
    <t>HCHG CMPLX REP F/NK/HDS/FT 2.6TO7.5 MLP</t>
  </si>
  <si>
    <t>HCHG SPLT GRFT FACE 1ST 100SQCM PF</t>
  </si>
  <si>
    <t>HCHG SPLT GRFT FACE 1ST 100SQCM MLP</t>
  </si>
  <si>
    <t>HCHG  BONE BIOPSY EXCISIONAL PF</t>
  </si>
  <si>
    <t>HCHG  BONE BIOPSY EXCISIONAL MLP</t>
  </si>
  <si>
    <t>HCHG  REMOVAL OF FOREIGN BODY</t>
  </si>
  <si>
    <t>HCHG  REMOVAL OF FOREIGN BODY PF</t>
  </si>
  <si>
    <t>HCHG  REMOVAL OF FOREIGN BODY MLP</t>
  </si>
  <si>
    <t>HCHG INJ THERA CARPAL CANAL MLP</t>
  </si>
  <si>
    <t>HCHG  INJ DUPUYTREN CORD W/ENZYME</t>
  </si>
  <si>
    <t>HCHG  INJ DUPUYTREN CORD W/ENZYME PF</t>
  </si>
  <si>
    <t>HCHG  INJ DUPUYTREN CORD W/ENZYME MLP</t>
  </si>
  <si>
    <t>HCHG INJ SGL TEN ORIGIN/INSERT MLP</t>
  </si>
  <si>
    <t>HCHG ASP INJ GANGLION CYST ANY PF</t>
  </si>
  <si>
    <t>HCHG ASP INJ GANGLION CYST ANY MLP</t>
  </si>
  <si>
    <t>HCHG  INSERT AND REMOVE BONE PIN PF</t>
  </si>
  <si>
    <t>HCHG  INSERT AND REMOVE BONE PIN MLP</t>
  </si>
  <si>
    <t>HCHG REM IMPLANT SUPERFICIAL PF</t>
  </si>
  <si>
    <t>HCHG REM IMPLANT SUPERFICIAL MLP</t>
  </si>
  <si>
    <t>HCHG REMOVAL OF IMPLANT DEEP HARDWARE MLP</t>
  </si>
  <si>
    <t>HCHG BIOPSY SOFT TISSUE SHOULDER DEEP PF</t>
  </si>
  <si>
    <t>HCHG BIOPSY SOFT TISSUE SHOULDER DEEP MLP</t>
  </si>
  <si>
    <t>HCHG MANIPULATION SHOULDER JNT W/ANEST MLP</t>
  </si>
  <si>
    <t>HCHG ORIF PROX HUMERUS FX MLP</t>
  </si>
  <si>
    <t>HCHG CAPSULORRAPHY BANKART PROC MLP</t>
  </si>
  <si>
    <t>HCHG ORIF CLAVICULAR FX MLP</t>
  </si>
  <si>
    <t>HCHG BIOPSY DEEP UPPER ARM/ELBOW PF</t>
  </si>
  <si>
    <t>HCHG BIOPSY DEEP UPPER ARM/ELBOW MLP</t>
  </si>
  <si>
    <t>HCHG EXCISION,OLECRANON BURSA MLP</t>
  </si>
  <si>
    <t>HCHG MANIP ELBOW UNDER ANESTHESIA PF</t>
  </si>
  <si>
    <t>HCHG MANIP ELBOW UNDER ANESTHESIA MLP</t>
  </si>
  <si>
    <t>HCHG REINSERT RUPTRD BI/TRICEPS TENDON DISTAL MLP</t>
  </si>
  <si>
    <t>HCHG  APPLY UNIPLANE BONE FIXATION DEVICE PF</t>
  </si>
  <si>
    <t>HCHG  APPLY UNIPLANE BONE FIXATION DEVICE MLP</t>
  </si>
  <si>
    <t>HCHG  APPLY MULITPLANE BONE FIXATION DEVICE PF</t>
  </si>
  <si>
    <t>HCHG  APPLY MULITPLANE BONE FIXATION DEVICE MLP</t>
  </si>
  <si>
    <t>HCHG  REMOVE BONE FIXATION DEVICE MLP</t>
  </si>
  <si>
    <t>HCHG  REMOVAL OF BONE FOR GRAFT MLP</t>
  </si>
  <si>
    <t>HCHG  UNDER GENERAL GRAFTS OR IMPLANTS PROCE PF</t>
  </si>
  <si>
    <t>HCHG  UNDER GENERAL GRAFTS OR IMPLANTS PROCE MLP</t>
  </si>
  <si>
    <t>HCHG  REMOVAL OF FASCIA FOR GRAFT PF</t>
  </si>
  <si>
    <t>HCHG  REMOVAL OF FASCIA FOR GRAFT MLP</t>
  </si>
  <si>
    <t>HCHG  UNDER EXCISION PROCEDURESS ON THE SHOULDE</t>
  </si>
  <si>
    <t>HCHG  UNDER EXCISION PROCEDURES ON THE SHOULDE MLP</t>
  </si>
  <si>
    <t>HCHG  PARTIAL REMOVAL COLLAR BONE PF</t>
  </si>
  <si>
    <t>HCHG  PARTIAL REMOVAL COLLAR BONE MLP</t>
  </si>
  <si>
    <t>HCHG  REMOVE SHOULDER BONE PART PF</t>
  </si>
  <si>
    <t>HCHG  REMOVE SHOULDER BONE PART MLP</t>
  </si>
  <si>
    <t>HCHG  INCISION OF TENDON &amp; MUSCLE MLP</t>
  </si>
  <si>
    <t>HCHG  REPAIR BICEPS TENDON PF</t>
  </si>
  <si>
    <t>HCHG  REPAIR BICEPS TENDON MLP</t>
  </si>
  <si>
    <t>HCHG  RESECTION OR TRANSPLANTATION OF LONG TEN MLP</t>
  </si>
  <si>
    <t>HCHG  UNDER REPAIR REVISION AND OR RECONSTRU PF</t>
  </si>
  <si>
    <t>HCHG  UNDER REPAIR REVISION AND OR RECONSTRU MLP</t>
  </si>
  <si>
    <t>HCHG ARTHROPLASTY TOTAL SHOULDER MLP</t>
  </si>
  <si>
    <t>HCHG  REVISION OF COLLAR BONE PF</t>
  </si>
  <si>
    <t>HCHG  REVISION OF COLLAR BONE MLP</t>
  </si>
  <si>
    <t>HCHG  CLOSED REDUCTION CLAVICLE SHAFT MLP</t>
  </si>
  <si>
    <t>HCHG  TREAT CLAVICLE DISLOCATION PF</t>
  </si>
  <si>
    <t>HCHG  TREAT CLAVICLE DISLOCATION MLP</t>
  </si>
  <si>
    <t>HCHG  TREAT CLAVICLE DISLCTION W FASCIAL GRFT PF</t>
  </si>
  <si>
    <t>HCHG  TREAT CLAVICLE DISCTION W FASCIAL GRFT MLP</t>
  </si>
  <si>
    <t>HCHG  TREAT SCAPULA FRACTURE PF</t>
  </si>
  <si>
    <t>HCHG  TREAT SCAPULA FRACTURE MLP</t>
  </si>
  <si>
    <t>HCHG  TREAT HUMERUS FRACTURE MLP</t>
  </si>
  <si>
    <t>HCHG  OPEN TREATMENT OF ACUTE SHOULDER DISLOCA PF</t>
  </si>
  <si>
    <t>HCHG  OPEN TREATMENT OF ACUTE SHOULDER DISLOCA MLP</t>
  </si>
  <si>
    <t>HCHG  UNDER ARTHRODESIS PROCEDURES ON THE SHOU PF</t>
  </si>
  <si>
    <t>HCHG  UNDER ARTHRODESIS PROCEDURES ON THE SHOU MLP</t>
  </si>
  <si>
    <t>HCHG  EVACUATION OF ABCESS</t>
  </si>
  <si>
    <t>HCHG  EVACUATION OF ABCESS MLP</t>
  </si>
  <si>
    <t>HCHG  EXPLORATORY ELBOW SURGERY PF</t>
  </si>
  <si>
    <t>HCHG  EXPLORATORY ELBOW SURGERY MLP</t>
  </si>
  <si>
    <t>HCHG  PARTIAL REMOVAL OF ELBOW PF</t>
  </si>
  <si>
    <t>HCHG PARTIAL REMOVAL OF ELBOW MLP</t>
  </si>
  <si>
    <t>HCHG  REPAIR ARM TENDON/MUSCLE PF</t>
  </si>
  <si>
    <t>HCHG  REPAIR ARM TENDON/MUSCLE MLP</t>
  </si>
  <si>
    <t>HCHG  REPR ELBOW LAT LIGMNT W/TISS PF</t>
  </si>
  <si>
    <t>HCHG  REPR ELBOW LAT LIGMNT W/TISS MLP</t>
  </si>
  <si>
    <t>HCHG  REPAIR ELBOW W/DEB OPEN PF</t>
  </si>
  <si>
    <t>HCHG  REPAIR ELBOW W/DEB OPEN MLP</t>
  </si>
  <si>
    <t>HCHG UNDER REPAIR, REVISION, AND/OR RECONSTRU PF</t>
  </si>
  <si>
    <t>HCHG UNDER REPAIR, REVISION, AND/OR RECONSTRU MLP</t>
  </si>
  <si>
    <t>HCHG  CLSD TREAT HUMERUS FRACTURE MLP</t>
  </si>
  <si>
    <t>HCHG  OPEN TREAT HUMERUS FRACTURE PF</t>
  </si>
  <si>
    <t>HCHG  OPEN TREAT HUMERUS FRACTURE MLP</t>
  </si>
  <si>
    <t>HCHG  CLTX SPRNDYLR/TRNSDYLR TX HUMER FX MLP</t>
  </si>
  <si>
    <t>HCHG  TREAT HUMERUS FRACTURE W MANIPULATION MLP</t>
  </si>
  <si>
    <t>HCHG  PERCUTANEOUS SKELETAL FIXATION HUMERAL FX PF</t>
  </si>
  <si>
    <t>HCHG  PERCUTANEOUS SKELETAL FIXATION HUMERAL F MLP</t>
  </si>
  <si>
    <t>HCHG  OPEN TX HUMERAL SUPRACONDYLAR FRACTURE PF</t>
  </si>
  <si>
    <t>HCHG  OPEN TX HUMERAL SUPRACONDYLAR FRACTURE MLP</t>
  </si>
  <si>
    <t>HCHG  OPEN TX HUMERAL SUPRACNDYLR FX W/XTN PF</t>
  </si>
  <si>
    <t>HCHG  OPEN TX HUMERAL SUPRACNDYLR FX W/XTN MLP</t>
  </si>
  <si>
    <t>HCHG  OPEN TX HUMERAL EPICONDYLAR FRACTURE PF</t>
  </si>
  <si>
    <t>HCHG  OPEN TX HUMERAL EPICONDYLAR FRACTURE MLP</t>
  </si>
  <si>
    <t>HCHG  OPEN TX HUMERAL CONDYLAR FRACTURE PF</t>
  </si>
  <si>
    <t>HCHG  OPEN TX HUMERAL CONDYLAR FRACTURE MLP</t>
  </si>
  <si>
    <t>HCHG  UNDER FRACTURE AND/OR DISLOCATION PROCE PF</t>
  </si>
  <si>
    <t>HCHG  UNDER FRACTURE AND/OR DISLOCATION PROCE MLP</t>
  </si>
  <si>
    <t>HCHG  TREAT CLOSED ELBOW DISLOCATION PF</t>
  </si>
  <si>
    <t>HCHG  TREAT CLOSED ELBOW DISLOCATION MLP</t>
  </si>
  <si>
    <t>HCHG  TREAT OPEN ELBOW DISLOCATION PF</t>
  </si>
  <si>
    <t>HCHG  TREAT OPEN ELBOW DISLOCATION MLP</t>
  </si>
  <si>
    <t>HCHG  TREAT RADIUS FRACTURE PF</t>
  </si>
  <si>
    <t>HCHG  TREAT RADIUS FRACTURE MLP</t>
  </si>
  <si>
    <t>HCHG  CLOSED TREATMENT OF ULNAR FX PF</t>
  </si>
  <si>
    <t>HCHG  CLOSED TREATMENT OF ULNAR FX MLP</t>
  </si>
  <si>
    <t>HCHG  TREAT ULNAR FRACTURE PF</t>
  </si>
  <si>
    <t>HCHG  TREAT ULNAR FRACTURE MLP</t>
  </si>
  <si>
    <t>HCHG  INCISION OF TENDON SHEATH PF</t>
  </si>
  <si>
    <t>HCHG  INCISION OF TENDON SHEATH MLP</t>
  </si>
  <si>
    <t>HCHG I/D FOREARM/WRIST DEEP ABSC/HEMATOMA MLP</t>
  </si>
  <si>
    <t>HCHG EXC FOREARM LES SC 3 CM/&gt; PF</t>
  </si>
  <si>
    <t>HCHG EXC FOREARM LES SC 3 CM/&gt; MLP</t>
  </si>
  <si>
    <t>HCHG EXCIS GANGLION ,WRIST PRIMARY MLP</t>
  </si>
  <si>
    <t>HCHG  UNDER EXCISION PROCEDURES ON THE FOREARM PF</t>
  </si>
  <si>
    <t>HCHG  UNDER EXCISION PROCEDURES ON THE FOREARM MLP</t>
  </si>
  <si>
    <t>HCHG  EXCISION PROCEDURES ON THE FOREARM AND W PF</t>
  </si>
  <si>
    <t>HCHG  EXCISION PROCEDURES ON THE FOREARM AND W MLP</t>
  </si>
  <si>
    <t>HCHG REMOVE FB DEEP FOREARM/WRIST PF</t>
  </si>
  <si>
    <t>HCHG REMOVE FB DEEP FOREARM/WRIST MLP</t>
  </si>
  <si>
    <t>HCHG  REPAIR FOREARM TENDON/MUSCLE PF</t>
  </si>
  <si>
    <t>HCHG  REPAIR FOREARM TENDON/MUSCLE MLP</t>
  </si>
  <si>
    <t>HCHG  REVISION OF RADIUS PF</t>
  </si>
  <si>
    <t>HCHG  REVISION OF RADIUS MLP</t>
  </si>
  <si>
    <t>HCHG  REPAIR RADIUS OR ULNA PF</t>
  </si>
  <si>
    <t>HCHG  REPAIR RADIUS OR ULNA MLP</t>
  </si>
  <si>
    <t>HCHG  REPAIR/GRAFT WRIST BONE PF</t>
  </si>
  <si>
    <t>HCHG  REPAIR/GRAFT WRIST BONE MLP</t>
  </si>
  <si>
    <t>HCHG  REPAIR WRIST JOINTS PF</t>
  </si>
  <si>
    <t>HCHG  REPAIR WRIST JOINTS MLP</t>
  </si>
  <si>
    <t>HCHG CL TX RAD SHAFT FX W DISLOC PF</t>
  </si>
  <si>
    <t>HCHG CL TX RAD SHAFT FX W DISLOC MLP</t>
  </si>
  <si>
    <t>HCHG  TREAT FRACTURE OF RADIUS PF</t>
  </si>
  <si>
    <t>HCHG  TREAT FRACTURE OF RADIUS MLP</t>
  </si>
  <si>
    <t>HCHG  CLSD TX RADIAL SHAFT FX W/O MANIPULATION</t>
  </si>
  <si>
    <t>HCHG  CLSD TX RADIAL SHAFT FX W/O MANIPULATION PF</t>
  </si>
  <si>
    <t>HCHG  CLSD TX RADIAL SHAFT FX W/O MANIPULATION MLP</t>
  </si>
  <si>
    <t>HCHG  OPEN TREAT FRACTURE ULNA MLP</t>
  </si>
  <si>
    <t>HCHG  CLOSED TX OF RADIAL AND ULNAR SH</t>
  </si>
  <si>
    <t>HCHG  CLOSED TX OF RADIAL AND ULNAR SH PF</t>
  </si>
  <si>
    <t>HCHG  CLOSED TX OF RADIAL AND ULNAR SH MLP</t>
  </si>
  <si>
    <t>HCHG CL TX RAD ULNAR SHAFT FX W MAN PF</t>
  </si>
  <si>
    <t>HCHG CL TX RAD ULNAR SHAFT FX W MAN MLP</t>
  </si>
  <si>
    <t>HCHG  OPEN TREAT FX RADIUS/ULNA PF</t>
  </si>
  <si>
    <t>HCHG  OPEN TREAT FX RADIUS/ULNA MLP</t>
  </si>
  <si>
    <t>HCHG  CLSD TREAT FX RADIUS/ULNA</t>
  </si>
  <si>
    <t>HCHG  CLSD TREAT FX RADIUS/ULNA PF</t>
  </si>
  <si>
    <t>HCHG  CLSD TREAT FX RADIUS/ULNA MLP</t>
  </si>
  <si>
    <t>HCHG CL TX DIST RAD RX W MAN MLP</t>
  </si>
  <si>
    <t>HCHG  TREAT FX RAD EXTRA-ARTICUL MLP</t>
  </si>
  <si>
    <t>HCHG  TREAT FX RAD INTRA-ARTICUL PF</t>
  </si>
  <si>
    <t>HCHG  TREAT FX RAD INTRA-ARTICUL MLP</t>
  </si>
  <si>
    <t>HCHG  TREAT FX RADIAL 3 PLUS FRAG PF</t>
  </si>
  <si>
    <t>HCHG  TREAT FX RADIAL 3 PLUS FRAG MLP</t>
  </si>
  <si>
    <t>HCHG TREAT WRIST BONE FRACTURE</t>
  </si>
  <si>
    <t>HCHG TREAT WRIST BONE FRACTURE PF</t>
  </si>
  <si>
    <t>HCHG TREAT WRIST BONE FRACTURE MLP</t>
  </si>
  <si>
    <t>HCHG  TREAT WRIST BONE FRACTURE PF</t>
  </si>
  <si>
    <t>HCHG  TREAT WRIST BONE FRACTURE MLP</t>
  </si>
  <si>
    <t>HCHG  OPEN TREATMENT CARPAL BONE PF</t>
  </si>
  <si>
    <t>HCHG  OPEN TREATMENT CARPAL BONE MLP</t>
  </si>
  <si>
    <t>HCHG  SURGERY ARTHRODESIS WRIST COMPLETE PF</t>
  </si>
  <si>
    <t>HCHG  SURGERY ARTHRODESIS WRIST COMPLETE MLP</t>
  </si>
  <si>
    <t>HCHG I/D FINGER ABSCESS CMPLX MLP</t>
  </si>
  <si>
    <t>HCHG  UNDER INCISION PROCEDURES ON THE HAND A PF</t>
  </si>
  <si>
    <t>HCHG  UNDER INCISION PROCEDURES ON THE HAND A MLP</t>
  </si>
  <si>
    <t>HCHG INCISION TENDON SHEATH MLP</t>
  </si>
  <si>
    <t>HCHG  EXC HAND LES SC 1.5 CM/&gt;  PF</t>
  </si>
  <si>
    <t>HCHG  EXC HAND LES SC 1.5 CM/&gt;  MLP</t>
  </si>
  <si>
    <t>HCHG  EXC HAND TUM DEEP 1.5 CM/&gt; PF</t>
  </si>
  <si>
    <t>HCHG  EXC HAND TUM DEEP 1.5 CM/&gt; MLP</t>
  </si>
  <si>
    <t>HCHG EXC TUM VASC MAL HD/FI SQ&lt;1.5CM MLP</t>
  </si>
  <si>
    <t>HCHG  EXCIS TENDON SHEATH LESION, HAND /FING MLP</t>
  </si>
  <si>
    <t>HCHG  EXCISION BONE FINGER PF</t>
  </si>
  <si>
    <t>HCHG  EXCISION BONE FINGER MLP</t>
  </si>
  <si>
    <t>HCHG  MANIPULAT PALM CORD POST INJ PF</t>
  </si>
  <si>
    <t>HCHG  MANIPULAT PALM CORD POST INJ MLP</t>
  </si>
  <si>
    <t>HCHG 2ND CLOS WOUND COMPLICATED PF</t>
  </si>
  <si>
    <t>HCHG 2ND CLOS WOUND COMPLICATED MLP</t>
  </si>
  <si>
    <t>HCHG  REMOVE BONE FIXATION DEVICE PF</t>
  </si>
  <si>
    <t>HCHG  REMOVAL OF BONE FOR GRAFT PF</t>
  </si>
  <si>
    <t>HCHG  UNDER EXCN PROCEDURES ON SHOULDER PF</t>
  </si>
  <si>
    <t>HCHG  CLOSED REDUCTION CLAVICLE SHAFT PF</t>
  </si>
  <si>
    <t>HCHG POSTOP FOLLOW UP VISIT STAT MLP</t>
  </si>
  <si>
    <t>HCHG  DRAIN HAND TENDON SHEATH PF</t>
  </si>
  <si>
    <t>HCHG  DRAIN HAND TENDON SHEATH MLP</t>
  </si>
  <si>
    <t>HCHG  I/D PALMAR BURSA SINGLE PF</t>
  </si>
  <si>
    <t>HCHG  I/D PALMAR BURSA SINGLE MLP</t>
  </si>
  <si>
    <t>HCHG  TREAT HUMERUS FRACTURE PF</t>
  </si>
  <si>
    <t>HCHG  EVACUATION OF ABCESS PF</t>
  </si>
  <si>
    <t>HCHG  CLSD TREAT HUMERUS FRACTURE PF</t>
  </si>
  <si>
    <t>HCHG  CLTX SPRNDYLR/TRNSDYLR TX HUMER FX PF</t>
  </si>
  <si>
    <t>HCHG  TREAT HUMERUS FRACTURE W MANIPULATION PF</t>
  </si>
  <si>
    <t>HCHG  ARTHROTOMY RFB IP JT EA PF</t>
  </si>
  <si>
    <t>HCHG  ARTHROTOMY RFB IP JT EA MLP</t>
  </si>
  <si>
    <t>HCHG  REPAIR OF LEG NERVE PF</t>
  </si>
  <si>
    <t>HCHG  REPAIR OF LEG NERVE MLP</t>
  </si>
  <si>
    <t>HCHG  SUT DIGTAL NERVE HAND/FT ONE PF</t>
  </si>
  <si>
    <t>HCHG  SUT DIGTAL NERVE HAND/FT ONE MLP</t>
  </si>
  <si>
    <t>HCHG NEUROPLS/TRANPOST MED NERVE AT CARP TI MLP</t>
  </si>
  <si>
    <t>HCHG  SYNOVECTOMY MCP JT EA DIGIT PF</t>
  </si>
  <si>
    <t>HCHG  SYNOVECTOMY MCP JT EA DIGIT MLP</t>
  </si>
  <si>
    <t>HCHG  SYNVCTMY FLEX TEN PALM FIN EA PF</t>
  </si>
  <si>
    <t>HCHG  SYNVCTMY FLEX TEN PALM FIN EA MLP</t>
  </si>
  <si>
    <t>HCHG  REPAIR FLEX TENDON WO GRAFT EA PF</t>
  </si>
  <si>
    <t>HCHG  REPAIR FLEX TENDON WO GRAFT EA MLP</t>
  </si>
  <si>
    <t>HCHG  REPAIR/GRAFT HAND TENDON PF</t>
  </si>
  <si>
    <t>HCHG  REPAIR/GRAFT HAND TENDON MLP</t>
  </si>
  <si>
    <t>HCHG  REP FLEX TEN ZONE 2 WO GRFT EA PF</t>
  </si>
  <si>
    <t>HCHG  REP FLEX TEN ZONE 2 WO GRFT EA MLP</t>
  </si>
  <si>
    <t>HCHG  REP PROFUNDUS TENDON PRIM EA PF</t>
  </si>
  <si>
    <t>HCHG  REP PROFUNDUS TENDON PRIM EA MLP</t>
  </si>
  <si>
    <t>HCHG  REP EXTEN TEN HND WO GRFT EA PF</t>
  </si>
  <si>
    <t>HCHG  REP EXTEN TEN HND WO GRFT EA MLP</t>
  </si>
  <si>
    <t>HCHG  REP EXTEN TEN FIN WO GRFT EA PF</t>
  </si>
  <si>
    <t>HCHG  REP EXTEN TEN FIN WO GRFT EA MLP</t>
  </si>
  <si>
    <t>HCHG  RPR, REVSN, AND/OR RECNSTRCT HAND/FINGER PF</t>
  </si>
  <si>
    <t>HCHG  RPR, REVSN, AND/OR RECNSTRCT HAND/FINGER MLP</t>
  </si>
  <si>
    <t>HCHG  TRANSPLANT HAND TENDON PF</t>
  </si>
  <si>
    <t>HCHG  TRANSPLANT HAND TENDON MLP</t>
  </si>
  <si>
    <t>HCHG  REP COLLAT LIG MCP/IP JT PF</t>
  </si>
  <si>
    <t>HCHG  REP COLLAT LIG MCP/IP JT MLP</t>
  </si>
  <si>
    <t>HCHG  CL TX METCRP FX SGL WO MAN EA</t>
  </si>
  <si>
    <t>HCHG  CL TX METCRP FX SGL WO MAN EA PF</t>
  </si>
  <si>
    <t>HCHG  CL TX METCRP FX SGL WO MAN EA MLP</t>
  </si>
  <si>
    <t>HCHG  CL TX METCRP FX SGL W MAN EA</t>
  </si>
  <si>
    <t>HCHG  CL TX METACRP FX SGL W MAN EA MLP</t>
  </si>
  <si>
    <t>HCHG PERCU SKELETAL FIX METACARPAL FX EA MLP</t>
  </si>
  <si>
    <t>HCHG  TREAT METACARPAL FRACTURE PF</t>
  </si>
  <si>
    <t>HCHG  TREAT METACARPAL FRACTURE MLP</t>
  </si>
  <si>
    <t>HCHG  PERC SKELETAL FIX FX DISC THUMB PF</t>
  </si>
  <si>
    <t>HCHG  PERC SKELETAL FIX FX DISC THUMB MLP</t>
  </si>
  <si>
    <t>HCHG  OPEN TX FX DISCLOCATURE THUMB PF</t>
  </si>
  <si>
    <t>HCHG  OPEN TX FX DISCLOCATURE THUMB MLP</t>
  </si>
  <si>
    <t>HCHG  TREAT KNUCKLE DISLOCATION PF</t>
  </si>
  <si>
    <t>HCHG  TREAT KNUCKLE DISLOCATION MLP</t>
  </si>
  <si>
    <t>HCHG  TREAT FINGER FRACTURE EA PF</t>
  </si>
  <si>
    <t>HCHG  TREAT FINGER FRACTURE EA MLP</t>
  </si>
  <si>
    <t>HCHG  OP TX FX FIN/THMB W/WO FIX EA PF</t>
  </si>
  <si>
    <t>HCHG  OP TX FX FIN/THMB W/WO FIX EA MLP</t>
  </si>
  <si>
    <t>HCHG  CL TX ART FX MCP/IP WO MAN EA</t>
  </si>
  <si>
    <t>HCHG  CL TX ART FX MCP/IP WO MAN EA PF</t>
  </si>
  <si>
    <t>HCHG  CL TX ART FX MCP/IP WO MAN EA MLP</t>
  </si>
  <si>
    <t>HCHG  OP TX ARTIC FX MCP/IP JT EA PF</t>
  </si>
  <si>
    <t>HCHG  OP TX ARTIC FX MCP/IP JT EA MLP</t>
  </si>
  <si>
    <t>HCHG  CL TX DSTL FX FINGR WO MAN EA</t>
  </si>
  <si>
    <t>HCHG  CL TX DSTL FX FINGR WO MAN EA PF</t>
  </si>
  <si>
    <t>HCHG  CL TX DSTL FX FINGR WO MAN EA MLP</t>
  </si>
  <si>
    <t>HCHG  OP TX DISTAL FX FIN/THUMB EA PF</t>
  </si>
  <si>
    <t>HCHG  OP TX DISTAL FX FIN/THUMB EA MLP</t>
  </si>
  <si>
    <t>HCHG  CL TX IP JT DIS W MAN WO ANES</t>
  </si>
  <si>
    <t>HCHG  CL TX IP JT DIS W MAN WO ANES PF</t>
  </si>
  <si>
    <t>HCHG  CL TX IP JT DIS W MAN WO ANES MLP</t>
  </si>
  <si>
    <t>HCHG  PIN FINGER DISLOCATION PF</t>
  </si>
  <si>
    <t>HCHG  PIN FINGER DISLOCATION MLP</t>
  </si>
  <si>
    <t>HCHG  FUSION OF FINGER JOINT PF</t>
  </si>
  <si>
    <t>HCHG  FUSION OF FINGER JOINT MLP</t>
  </si>
  <si>
    <t>HCHG  AMPUT DIGIT ANY JT SGL W CLOS MLP</t>
  </si>
  <si>
    <t>HCHG  AMPUT DIGIT ANY JT SGL W FLAP PF</t>
  </si>
  <si>
    <t>HCHG  AMPUT DIGIT ANY JT SGL W FLAP MLP</t>
  </si>
  <si>
    <t>HCHG  I AND D PELVIS/HIP ABSCESS/HEMA PF</t>
  </si>
  <si>
    <t>HCHG  I AND D PELVIS/HIP ABSCESS/HEMA MLP</t>
  </si>
  <si>
    <t>HCHG  DRAINAGE OF HIP JOINT PF</t>
  </si>
  <si>
    <t>HCHG  DRAINAGE OF HIP JOINT MLP</t>
  </si>
  <si>
    <t>HCHG  REMOVE FEMUR LESION/BURSA PF</t>
  </si>
  <si>
    <t>HCHG  REMOVE FEMUR LESION/BURSA MLP</t>
  </si>
  <si>
    <t>HCHG  INJ SACROILIAC JOINT MLP</t>
  </si>
  <si>
    <t>HCHG  BIL INJ SACROLIAC JOINT MLP</t>
  </si>
  <si>
    <t>HCHG  UNDER REPAIR, REVISION, AND/OR RECONST PF</t>
  </si>
  <si>
    <t>HCHG  UNDER REPAIR, REVISION, AND/OR RECONST MLP</t>
  </si>
  <si>
    <t>HCHG  PARTIAL HIP REPLACEMENT PF</t>
  </si>
  <si>
    <t>HCHG  PARTIAL HIP REPLACEMENT MLP</t>
  </si>
  <si>
    <t>HCHG  ARTHROPLASTY HIP TOTAL MLP</t>
  </si>
  <si>
    <t>HCHG  REVISE HIP JOINT REPLACEMENT PF</t>
  </si>
  <si>
    <t>HCHG  REVISE HIP JOINT REPLACEMENT MLP</t>
  </si>
  <si>
    <t>HCHG  UNDER FX AND/OR DISLOCATION PROCED PF</t>
  </si>
  <si>
    <t>HCHG  UNDER FX AND/OR DISLOCATION PROCED MLP</t>
  </si>
  <si>
    <t>HCHG  PERCUTANEOUS SKELETAL FIXATION PF</t>
  </si>
  <si>
    <t>HCHG  PERCUTANEOUS SKELETAL FIXATION MLP</t>
  </si>
  <si>
    <t>HCHG  CL TX ACETABULUM FX WO MAN</t>
  </si>
  <si>
    <t>HCHG  CL TX ACETABULUM FX WO MAN PF</t>
  </si>
  <si>
    <t>HCHG  TREAT HIP WALL FRACTURE PF</t>
  </si>
  <si>
    <t>HCHG  TREAT HIP WALL FRACTURE MLP</t>
  </si>
  <si>
    <t>HCHG  ORIF ACETABULAR ONE COLUMN PF</t>
  </si>
  <si>
    <t>HCHG  ORIF ACETABULAR ONE COLUMN MLP</t>
  </si>
  <si>
    <t>HCHG  ORIF ACETABULAR 2 COLUMN PF</t>
  </si>
  <si>
    <t>HCHG  ORIF ACETABULAR 2 COLUMN MLP</t>
  </si>
  <si>
    <t>HCHG  TX THIGH FX PROXIMAL END NECK PF</t>
  </si>
  <si>
    <t>HCHG  TX THIGH FX PROXIMAL END NECK MLP</t>
  </si>
  <si>
    <t>HCHG TFG TX INTER/PR/SUBTRCHNTRIC FEM FX PF</t>
  </si>
  <si>
    <t>HCHG TFG TX INTER/PR/SUBTRCHNTRIC FEM FX MLP</t>
  </si>
  <si>
    <t>HCHG  TX INTR/PR/SUBTRCHN FEM FX IMED IMPLT PF</t>
  </si>
  <si>
    <t>HCHG  TX INTR/PR/SUBTRCHN FEM FX IMED IMPLT MLP</t>
  </si>
  <si>
    <t>HCHG  TX FEMORAL FX W INTRAMEDULARY IMPLANT MLP</t>
  </si>
  <si>
    <t>HCHG  TREAT HIP DISLOCATION CLOSED MLP</t>
  </si>
  <si>
    <t>HCHG  I/D DEEP ABSCESS THIGH KNEE MLP</t>
  </si>
  <si>
    <t>HCHG  EXPLORATION OF KNEE JOINT PF</t>
  </si>
  <si>
    <t>HCHG  EXPLORATION OF KNEE JOINT MLP</t>
  </si>
  <si>
    <t>HCHG  EXPLORE/TREAT KNEE JOINT PF</t>
  </si>
  <si>
    <t>HCHG  EXPLORE/TREAT KNEE JOINT MLP</t>
  </si>
  <si>
    <t>HCHG  REMOVAL OF KNEECAP BURSA PF</t>
  </si>
  <si>
    <t>HCHG  REMOVAL OF KNEECAP BURSA MLP</t>
  </si>
  <si>
    <t>HCHG  REMOVAL OF KNEE CYST PF</t>
  </si>
  <si>
    <t>HCHG  REMOVAL OF KNEE CYST MLP</t>
  </si>
  <si>
    <t>HCHG HCHG  REMOVAL FB DEEP THIGH/KNEE PF</t>
  </si>
  <si>
    <t>HCHG HCHG  REMOVAL FB DEEP THIGH/KNEE MLP</t>
  </si>
  <si>
    <t>HCHG  SUTURE INFRAPATELLAR TENDON,PRIMARY PF</t>
  </si>
  <si>
    <t>HCHG  SUTURE INFRAPATELLAR TENDON,PRIMARY MLP</t>
  </si>
  <si>
    <t>HCHG  REPAIR OF THIGH MUSCLE PF</t>
  </si>
  <si>
    <t>HCHG  REPAIR OF THIGH MUSCLE MLP</t>
  </si>
  <si>
    <t>HCHG  REPAIR OF KNEE CARTILAGE PF</t>
  </si>
  <si>
    <t>HCHG  REPAIR OF KNEE CARTILAGE MLP</t>
  </si>
  <si>
    <t>HCHG  REPAIR OF KNEE LIGAMENT PF</t>
  </si>
  <si>
    <t>HCHG  REPAIR OF KNEE LIGAMENT MLP</t>
  </si>
  <si>
    <t>HCHG  OSTEOCHONDRAL AUTOGRAFT PF</t>
  </si>
  <si>
    <t>HCHG  OSTEOCHONDRAL AUTOGRAFT MLP</t>
  </si>
  <si>
    <t>HCHG  REPAIR DEGENERATED KNEECAP PF</t>
  </si>
  <si>
    <t>HCHG  REPAIR DEGENERATED KNEECAP MLP</t>
  </si>
  <si>
    <t>HCHG  RECONSTRUCTION KNEE PF</t>
  </si>
  <si>
    <t>HCHG  RECONSTRUCTION KNEE MLP</t>
  </si>
  <si>
    <t>HCHG  REVISION OF KNEE JOINT PF</t>
  </si>
  <si>
    <t>HCHG  REVISION OF KNEE JOINT MLP</t>
  </si>
  <si>
    <t>HCHG  ARTHROPLASTY KNEE TOTAL MED AND LAT MLP</t>
  </si>
  <si>
    <t>HCHG  OSTEOTOMY, PROXIMAL TIBIA, INC FIB PF</t>
  </si>
  <si>
    <t>HCHG  OSTEOTOMY, PROXIMAL TIBIA, INC FIB MLP</t>
  </si>
  <si>
    <t>HCHG  REPAIR/GRAFT OF THIGH PF</t>
  </si>
  <si>
    <t>HCHG  REPAIR/GRAFT OF THIGH MLP</t>
  </si>
  <si>
    <t>HCHG  ARREST EPIPHYSEAL DISTAL FEMUR PF</t>
  </si>
  <si>
    <t>HCHG  ARREST EPIPHYSEAL DISTAL FEMUR MLP</t>
  </si>
  <si>
    <t>HCHG  ARREST EPIPHYSEAL TIBIA/FIBULA PROX PF</t>
  </si>
  <si>
    <t>HCHG  ARREST EPIPHYSEAL TIBIA/FIBULA PROX MLP</t>
  </si>
  <si>
    <t>HCHG  REV TOTAL KNEE W OR W/O ALGRFT PF</t>
  </si>
  <si>
    <t>HCHG  REV TOTAL KNEE W OR W/O ALGRFT MLP</t>
  </si>
  <si>
    <t>HCHG  REV TOTAL KNEE ARTH FEM &amp; TIBIAL PF</t>
  </si>
  <si>
    <t>HCHG  REV TOTAL KNEE ARTH FEM &amp; TIBIAL MLP</t>
  </si>
  <si>
    <t>HCHG  REMOVAL OF PROSTHESIS KNEE PF</t>
  </si>
  <si>
    <t>HCHG  REMOVAL OF PROSTHESIS KNEE MLP</t>
  </si>
  <si>
    <t>HCHG  REINFORCE THIGH PIN,NAIL,PLATE OR WIRE PF</t>
  </si>
  <si>
    <t>HCHG  REINFORCE THIGH PIN,NAIL,PLATE OR WIRE MLP</t>
  </si>
  <si>
    <t>HCHG  CL TX SUP/TRANS FEM FX W MAN PF</t>
  </si>
  <si>
    <t>HCHG  CL TX SUP/TRANS FEM FX W MAN MLP</t>
  </si>
  <si>
    <t>HCHG  OPEN TREATMENT OF THIGH FX PF</t>
  </si>
  <si>
    <t>HCHG  OPEN TREATMENT OF THIGH FX MLP</t>
  </si>
  <si>
    <t>HCHG  OPEN TRMT FEMRL SHAFT FX W PLATE/SCRE PF</t>
  </si>
  <si>
    <t>HCHG  OPEN TRMT FEMRL SHAFT FX W PLATE/SCRE MLP</t>
  </si>
  <si>
    <t>HCHG  OPEN TX FEMRL SUPRACONDYLR FX PF</t>
  </si>
  <si>
    <t>HCHG  OPEN TX FEMRL SUPRACONDYLR FX MLP</t>
  </si>
  <si>
    <t>HCHG  OPEN TX FEM SUPRCONDYLR FX W XTN PF</t>
  </si>
  <si>
    <t>HCHG  OPEN TX FEM SUPRCONDYLR FX W XTN MLP</t>
  </si>
  <si>
    <t>HCHG  OPEN TX FEMORAL FX DIST PF</t>
  </si>
  <si>
    <t>HCHG  OPEN TX FEMORAL FX DIST MLP</t>
  </si>
  <si>
    <t>HCHG  CL TX PATELLAR FX WO MAN</t>
  </si>
  <si>
    <t>HCHG  CL TX PATELLAR FX WO MAN PF</t>
  </si>
  <si>
    <t>HCHG  CL TX PATELLAR FX WO MAN MLP</t>
  </si>
  <si>
    <t>HCHG  ORIF PATELLA MLP</t>
  </si>
  <si>
    <t>HCHG  CL TX TIBIAL FX PROX WO MAN</t>
  </si>
  <si>
    <t>HCHG  CL TX TIBIAL FX PROX WO MAN PF</t>
  </si>
  <si>
    <t>HCHG  CL TX TIBIAL FX PROX WO MAN MLP</t>
  </si>
  <si>
    <t>HCHG  CL TX TIBIAL FX PROX W TRCTN</t>
  </si>
  <si>
    <t>HCHG  CL TX TIBIAL FX PROX W TRCTN PF</t>
  </si>
  <si>
    <t>HCHG  CL TX TIBIAL FX PROX W TRCTN MLP</t>
  </si>
  <si>
    <t>HCHG  OPTX TIBIAL FX PROX BICON W W/O XTN PF</t>
  </si>
  <si>
    <t>HCHG  OPTX TIBIAL FX PROX BICON W W/O XTN MLP</t>
  </si>
  <si>
    <t>HCHG  OPTX INTERCNDYLR SPINE/TUBRST FX PF</t>
  </si>
  <si>
    <t>HCHG  OPTX INTERCNDYLR SPINE/TUBRST FX MLP</t>
  </si>
  <si>
    <t>HCHG  OPTX KNEE DISLOCATION W/RPR PF</t>
  </si>
  <si>
    <t>HCHG  OPTX KNEE DISLOCATION W/RPR MLP</t>
  </si>
  <si>
    <t>HCHG  OPTX PATELLAR DISLC W/WO PATELLCTMY PF</t>
  </si>
  <si>
    <t>HCHG  OPTX PATELLAR DISLC W/WO PATELLCTMY MLP</t>
  </si>
  <si>
    <t>HCHG  MANIP KNEE JNT W ANES INCL TX/FIXATION MLP</t>
  </si>
  <si>
    <t>HCHG  AMPUTATION,THIGH,THRU FEMUR,ANY LVL MLP</t>
  </si>
  <si>
    <t>HCHG  DECOMPRESSION FASCIOTOMY LEG PF</t>
  </si>
  <si>
    <t>HCHG  DECOMPRESSION FASCIOTOMY LEG MLP</t>
  </si>
  <si>
    <t>HCHG DECMPRN FASCT LOWER LEG PF</t>
  </si>
  <si>
    <t>HCHG DECMPRN FASCT LOWER LEG MLP</t>
  </si>
  <si>
    <t>HCHG DECMPRN FASCT LEG ANT/LAT/PST PF</t>
  </si>
  <si>
    <t>HCHG DECMPRN FASCT LEG ANT/LAT/PST MLP</t>
  </si>
  <si>
    <t>HCHG I/D LOWER LEG DEEP ABSC HEMATOMA MLP</t>
  </si>
  <si>
    <t>HCHG ARTHRT PST CAPSUL RLS ANKLE W/WO ACHL TDN PF</t>
  </si>
  <si>
    <t>HCHG ARTHRT PST CAPSUL RLS ANKLE W/WO ACHL TDN MLP</t>
  </si>
  <si>
    <t>HCHG EXC LEG/ANKLE TUMOR DEEP &lt;5CM PF</t>
  </si>
  <si>
    <t>HCHG EXC LEG/ANKLE TUMOR DEEP &lt;5CM MLP</t>
  </si>
  <si>
    <t>HCHG EXP ANKL W JNT W/WO BX W/WO RMVL FB PF</t>
  </si>
  <si>
    <t>HCHG EXP ANKL W JNT W/WO BX W/WO RMVL FB MLP</t>
  </si>
  <si>
    <t>HCHG EXC/CURETTAGE BONE CSYT/TUM TIBIA/FIB PF</t>
  </si>
  <si>
    <t>HCHG EXC/CURETTAGE BONE CSYT/TUM TIBIA/FIB MLP</t>
  </si>
  <si>
    <t>HCHG EXC BONE CYST/TUM TIBIA/FIB W/GRAFT PF</t>
  </si>
  <si>
    <t>HCHG EXC BONE CYST/TUM TIBIA/FIB W/GRAFT MLP</t>
  </si>
  <si>
    <t>HCHG PARTICAL REMVL BONE TIBIA PF</t>
  </si>
  <si>
    <t>HCHG PARTICAL REMVL BONE TIBIA MLP</t>
  </si>
  <si>
    <t>HCHG REPAIR PRIMARY RUPTURED ACHILLES TENDON MLP</t>
  </si>
  <si>
    <t>HCHG REPAIR OF LEG TENDON EA PF</t>
  </si>
  <si>
    <t>HCHG REPAIR OF LEG TENDON EA MLP</t>
  </si>
  <si>
    <t>HCHG DISLOCATING PERONEAL TENDONS; WITH FIBUL PF</t>
  </si>
  <si>
    <t>HCHG DISLOCATING PERONEAL TENDONS; WITH FIBUL MLP</t>
  </si>
  <si>
    <t>HCHG RPR PRMRY DISRUPT ANKLE LIGAMENT PF</t>
  </si>
  <si>
    <t>HCHG RPR PRMRY DISRUPT ANKLE LIGAMENT MLP</t>
  </si>
  <si>
    <t>HCHG RPR SECONDRY DISRUPT ANKLE LIGAMENT PF</t>
  </si>
  <si>
    <t>HCHG RPR SECONDRY DISRUPT ANKLE LIGAMENT MLP</t>
  </si>
  <si>
    <t>HCHG INCISION TIBIA/FIBULA PF</t>
  </si>
  <si>
    <t>HCHG INCISION TIBIA/FIBULA MLP</t>
  </si>
  <si>
    <t>HCHG REPAIR/GRAFT OF TIBIA PF</t>
  </si>
  <si>
    <t>HCHG REPAIR/GRAFT OF TIBIA MLP</t>
  </si>
  <si>
    <t>HCHG CL TX TIBIA SHAFT FX WO MAN</t>
  </si>
  <si>
    <t>HCHG CL TX TIBIA SHAFT FX WO MAN PF</t>
  </si>
  <si>
    <t>HCHG CL TX TIBIA SHAFT FX WO MAN MLP</t>
  </si>
  <si>
    <t>HCHG CL TX TIBIA SHAFT FX W MAN PF</t>
  </si>
  <si>
    <t>HCHG CL TX TIBIA SHAFT FX W MAN MLP</t>
  </si>
  <si>
    <t>HCHG PERQ SKELETAL FIXATION TIBIAL SHFT FX PF</t>
  </si>
  <si>
    <t>HCHG PERQ SKELETAL FIXATION TIBIAL SHFT FX MLP</t>
  </si>
  <si>
    <t>HCHG OPTX TIB SHFT FX W/PLATE/SCREW W/WO CERC PF</t>
  </si>
  <si>
    <t>HCHG OPTX TIB SHFT FX W/PLATE/SCREW W/WO CERC MLP</t>
  </si>
  <si>
    <t>HCHG  TX TIBL SHFT FX IMED IMPLANT MLP</t>
  </si>
  <si>
    <t>HCHG OPTX MEDIAL ANKLE FX PF</t>
  </si>
  <si>
    <t>HCHG OPTX MEDIAL ANKLE FX MLP</t>
  </si>
  <si>
    <t>HCHG OPTX POST ANKLE FX PF</t>
  </si>
  <si>
    <t>HCHG OPTX POST ANKLE FX MLP</t>
  </si>
  <si>
    <t>HCHG CL TX PROX FIB/SHAFT FX WO MAN</t>
  </si>
  <si>
    <t>HCHG CL TX PROX FIB/SHAFT FX WO MAN PF</t>
  </si>
  <si>
    <t>HCHG CL TX PROX FIB/SHAFT FX WO MAN MLP</t>
  </si>
  <si>
    <t>HCHG CL TX PROX FIB/SHAFT FX W MAN PF</t>
  </si>
  <si>
    <t>HCHG CL TX PROX FIB/SHAFT FX W MAN MLP</t>
  </si>
  <si>
    <t>HCHG OPTX PROX FIB/SHFT FX W INT XTN PF</t>
  </si>
  <si>
    <t>HCHG OPTX PROX FIB/SHFT FX W INT XTN MLP</t>
  </si>
  <si>
    <t>HCHG CL TX DISTAL FIBULAR FX WO MAN PF</t>
  </si>
  <si>
    <t>HCHG CL TX DISTAL FIBULAR FX WO MAN MLP</t>
  </si>
  <si>
    <t>HCHG ORIF TRIMALLEOLAR FX MLP</t>
  </si>
  <si>
    <t>HCHG  TX ANKLE FX CLOSED W MANIP MLP</t>
  </si>
  <si>
    <t>HCHG ORIF BIMALLEOLAR ANKLE FX MLP</t>
  </si>
  <si>
    <t>HCHG CL TX TRIMALL ANKLE FX W MAN</t>
  </si>
  <si>
    <t>HCHG CL TX TRIMALL ANKLE FX W MAN PF</t>
  </si>
  <si>
    <t>HCHG CL TX TRIMALL ANKLE FX W MAN MLP</t>
  </si>
  <si>
    <t>HCHG OPTX TRIMALL ANKLE FX W INT XTN PF</t>
  </si>
  <si>
    <t>HCHG OPTX TRIMALL ANKLE FX W INT XTN MLP</t>
  </si>
  <si>
    <t>HCHG INJ ANES PLANTAR NERVE MLP</t>
  </si>
  <si>
    <t>HCHG REVISE ARM/LEG NERVE PF</t>
  </si>
  <si>
    <t>HCHG REVISE ARM/LEG NERVE MLP</t>
  </si>
  <si>
    <t>HCHG REVISE ULNAR NERVE AT ELBOW PF</t>
  </si>
  <si>
    <t>HCHG REVISE ULNAR NERVE AT ELBOW MLP</t>
  </si>
  <si>
    <t>HCHG SURGERY NEUROPLASTY UNLAR NERVE PF</t>
  </si>
  <si>
    <t>HCHG SURGERY NEUROPLASTY UNLAR NERVE MLP</t>
  </si>
  <si>
    <t>HCHG ARTHRO AID POST CRUCIAT LIG REPR/AUG/RECN MLP</t>
  </si>
  <si>
    <t>HCHG ARTHROSCOPY, ANKLE (TIBIOTALAR &amp; FIBULOT PF</t>
  </si>
  <si>
    <t>HCHG ARTHROSCOPY, ANKLE (TIBIOTALAR &amp; FIBULOT MLP</t>
  </si>
  <si>
    <t>HCHG ANKLE ARTHROSCOPY/SURGERY PF</t>
  </si>
  <si>
    <t>HCHG ANKLE ARTHROSCOPY/SURGERY MLP</t>
  </si>
  <si>
    <t>HCHG ARTHR KNEE SURG W MENISC MED/LAT  MLP</t>
  </si>
  <si>
    <t>HCHG KNEE ARTHROSCOPY/SURGERY PF</t>
  </si>
  <si>
    <t>HCHG KNEE ARTHROSCOPY/SURGERY MLP</t>
  </si>
  <si>
    <t>HCHG ARTHR KNEE SURG W MENISCUS MED/LAT MLP</t>
  </si>
  <si>
    <t>HCHG ARTHR KNEE W ABRASION ARTHRPLSTY MLP</t>
  </si>
  <si>
    <t>HCHG ARTHR KNEE W DEBRIDE ARTIC CARTILAGE MLP</t>
  </si>
  <si>
    <t>HCHG ARTHR KNEE W SYNO 2 OR MORE COMPART MLP</t>
  </si>
  <si>
    <t>HCHG ARTHR SHOULDER W ROTATOR CUFF REPAIR MLP</t>
  </si>
  <si>
    <t>HCHG ARTHROSCOPY BICEPS TENODESIS PF</t>
  </si>
  <si>
    <t>HCHG ARTHROSCOPY BICEPS TENODESIS MLP</t>
  </si>
  <si>
    <t>HCHG ARTHROSCOPY REPAIR OF TIBIAL SPINE AVULS PF</t>
  </si>
  <si>
    <t>HCHG ARTHROSCOPY REPAIR OF TIBIAL SPINE AVULS MLP</t>
  </si>
  <si>
    <t>HCHG ARTHROSCOPY KNEE DX W/WO SYNOVIAL BX MLP</t>
  </si>
  <si>
    <t>HCHG KNEE ARTHROSCOPY/DRAINAGE PF</t>
  </si>
  <si>
    <t>HCHG KNEE ARTHROSCOPY/DRAINAGE MLP</t>
  </si>
  <si>
    <t>HCHG ARTHR KNEE W REM LOOSE BODY OR FB MLP</t>
  </si>
  <si>
    <t>HCHG CAST REM FULL LEG/ARM MLP</t>
  </si>
  <si>
    <t>HCHG SHOULDER ARTHROSCOPY DX PF</t>
  </si>
  <si>
    <t>HCHG SHOULDER ARTHROSCOPY DX MLP</t>
  </si>
  <si>
    <t>HCHG SHOULDER ARTHROSCOPY/SURGERY PF</t>
  </si>
  <si>
    <t>HCHG SHOULDER ARTHROSCOPY/SURGERY MLP</t>
  </si>
  <si>
    <t>HCHG ARTHROSCOPY SHOULDER REPAIR SLAP MLP</t>
  </si>
  <si>
    <t>HCHG ARTHROSCOPY SHOULDER DEBRID LIMITED MLP</t>
  </si>
  <si>
    <t>HCHG ARTHR SHOULDER DISTAL CLAVICULECTOMY MLP</t>
  </si>
  <si>
    <t>HCHG ARTHRO SHOLDR DECOMP W PART ACROMIOPLSTY MLP</t>
  </si>
  <si>
    <t>HCHG STRAPPING SHOULDER (VELPEAU)</t>
  </si>
  <si>
    <t>HCHG STRAPPING SHOULDER (VELPEAU) PF</t>
  </si>
  <si>
    <t>HCHG STRAPPING SHOULDER (VELPEAU) MLP</t>
  </si>
  <si>
    <t>HCHG APPL CAST LONG LEG PF</t>
  </si>
  <si>
    <t>HCHG APPL CAST LONG LEG MLP</t>
  </si>
  <si>
    <t>HCHG APPL CAST SHORT LEG WALKING PF</t>
  </si>
  <si>
    <t>HCHG APPL CAST SHORT LEG WALKING MLP</t>
  </si>
  <si>
    <t>HCHG STRAPPING KNEE PF</t>
  </si>
  <si>
    <t>HCHG STRAPPING KNEE MLP</t>
  </si>
  <si>
    <t>HCHG AMPUTATION METATARSAL W/TOE,SINGLE MLP</t>
  </si>
  <si>
    <t>HCHG AMPUTATION TOE,MT-P JT MLP</t>
  </si>
  <si>
    <t>HCHG AMPUTATION TOE PARTIAL MLP</t>
  </si>
  <si>
    <t>HCHG APPL CAST LONG ARM PF</t>
  </si>
  <si>
    <t>HCHG APPL CAST LONG ARM MLP</t>
  </si>
  <si>
    <t>HCHG APPL CAST HAND AND FOREARM PF</t>
  </si>
  <si>
    <t>HCHG APPL CAST HAND AND FOREARM MLP</t>
  </si>
  <si>
    <t>HCHG RFB FOOT SUBQ PF</t>
  </si>
  <si>
    <t>HCHG RFB FOOT SUBQ MLP</t>
  </si>
  <si>
    <t>HCHG RFB FOOT DEEP TISSUE PF</t>
  </si>
  <si>
    <t>HCHG RFB FOOT DEEP TISSUE MLP</t>
  </si>
  <si>
    <t>HCHG REPAIR OF HAMMERTOE PF</t>
  </si>
  <si>
    <t>HCHG REPAIR OF HAMMERTOE MLP</t>
  </si>
  <si>
    <t>HCHG REPAIR HALLUX RIGIDUS PF</t>
  </si>
  <si>
    <t>HCHG REPAIR HALLUX RIGIDUS MLP</t>
  </si>
  <si>
    <t>HCHG CORRECTION, HALLUX VALGUS (BUNION) WITH PF</t>
  </si>
  <si>
    <t>HCHG CORRECTION, HALLUX VALGUS (BUNION) WITH MLP</t>
  </si>
  <si>
    <t>HCHG REPAIR OF METATARSALS PF</t>
  </si>
  <si>
    <t>HCHG REPAIR OF METATARSALS MLP</t>
  </si>
  <si>
    <t>HCHG TREATMENT OF HEEL FRACTURE PF</t>
  </si>
  <si>
    <t>HCHG TREATMENT OF HEEL FRACTURE MLP</t>
  </si>
  <si>
    <t>HCHG TREAT ANKLE FRACTURE PF</t>
  </si>
  <si>
    <t>HCHG TREAT ANKLE FRACTURE MLP</t>
  </si>
  <si>
    <t>HCHG UNDER FRACTURE AND/OR DISLOCATION PROCED PF</t>
  </si>
  <si>
    <t>HCHG UNDER FRACTURE AND/OR DISLOCATION PROCED MLP</t>
  </si>
  <si>
    <t>HCHG TREAT METATARSAL FRACTURE PF</t>
  </si>
  <si>
    <t>HCHG TREAT METATARSAL FRACTURE MLP</t>
  </si>
  <si>
    <t>HCHG REPAIR FOOT DISLOCATION PF</t>
  </si>
  <si>
    <t>HCHG REPAIR FOOT DISLOCATION MLP</t>
  </si>
  <si>
    <t>HCHG FUSION OF FOOT BONES PF</t>
  </si>
  <si>
    <t>HCHG FUSION OF FOOT BONES MLP</t>
  </si>
  <si>
    <t>HCHG FUSION OF BIG TOE JOINT PF</t>
  </si>
  <si>
    <t>HCHG FUSION OF BIG TOE JOINT MLP</t>
  </si>
  <si>
    <t>HCHG AMPUTATION,LEG THRU TIB FIB;REAMP MLP</t>
  </si>
  <si>
    <t>HCHG UNDER EXCISION PROCEDURES ON THE FOOT AN PF</t>
  </si>
  <si>
    <t>HCHG UNDER EXCISION PROCEDURES ON THE FOOT AN MLP</t>
  </si>
  <si>
    <t>HCHG REMOVAL OF FOOT LESION PF</t>
  </si>
  <si>
    <t>HCHG REMOVAL OF FOOT LESION MLP</t>
  </si>
  <si>
    <t>HCHG EXCISION OR CURETTAGE OF BONE CYST OR BE PF</t>
  </si>
  <si>
    <t>HCHG EXCISION OR CURETTAGE OF BONE CYST OR BE MLP</t>
  </si>
  <si>
    <t>HCHG EXCISION CALCANEUS PF</t>
  </si>
  <si>
    <t>HCHG EXCISION CALCANEUS MLP</t>
  </si>
  <si>
    <t>HCHG CL TX ANKLE DIS W ANES PF</t>
  </si>
  <si>
    <t>HCHG CL TX ANKLE DIS W ANES MLP</t>
  </si>
  <si>
    <t>HCHG FUSION OF ANKLE JOINT OPEN PF</t>
  </si>
  <si>
    <t>HCHG FUSION OF ANKLE JOINT OPEN MLP</t>
  </si>
  <si>
    <t>HCHG AMPUTATION LOW LEG THRU TIB/FIB MLP</t>
  </si>
  <si>
    <t>HCHG AMPUTATION FOLLOW-UP SURGERY PF</t>
  </si>
  <si>
    <t>HCHG AMPUTATION FOLLOW-UP SURGERY MLP</t>
  </si>
  <si>
    <t>HCHG TREATMENT ANKLE FX OPEN W FIX MLP</t>
  </si>
  <si>
    <t>HCHG CL TX ARTC DIST TIB FX WO MAN PF</t>
  </si>
  <si>
    <t>HCHG CL TX ARTC DIST TIB FX WO MAN MLP</t>
  </si>
  <si>
    <t>HCHG CL TX ARTC DIST TIB FX W MAN PF</t>
  </si>
  <si>
    <t>HCHG CL TX ARTC DIST TIB FX W MAN MLP</t>
  </si>
  <si>
    <t>HCHG OPEN TREAT LOWER LEG FRACTURE PF</t>
  </si>
  <si>
    <t>HCHG OPEN TREAT LOWER LEG FRACTURE MLP</t>
  </si>
  <si>
    <t>HCHG OPEN TX FRACTURE DISTAL TIBIA PF</t>
  </si>
  <si>
    <t>HCHG OPEN TX FRACTURE DISTAL TIBIA MLP</t>
  </si>
  <si>
    <t>HCHG OPEN TX FRACTURE DISTAL TIBIA/FIBULA PF</t>
  </si>
  <si>
    <t>HCHG OPEN TX FRACTURE DISTAL TIBIA/FIBULA MLP</t>
  </si>
  <si>
    <t>HCHG TREAT LOWER LEG JOINT PF</t>
  </si>
  <si>
    <t>HCHG TREAT LOWER LEG JOINT MLP</t>
  </si>
  <si>
    <t>HCHG I/D BARTHOLINS GLAND ABSCESS PF</t>
  </si>
  <si>
    <t>HCHG I/D BARTHOLINS GLAND ABSCESS MLP</t>
  </si>
  <si>
    <t>HCHG BIOPSY OF PERINEUM PF</t>
  </si>
  <si>
    <t>HCHG COLPOSCOPY,VULVA PF</t>
  </si>
  <si>
    <t>HCHG COLPOSCOPY,VULVA W/BX PF</t>
  </si>
  <si>
    <t>HCHG I/D VAG HEMATOMA NON OB PF</t>
  </si>
  <si>
    <t>HCHG I/D VAG HEMATOMA NON OB MLP</t>
  </si>
  <si>
    <t>HCHG DEST VAGIN LES/S SMPL PF</t>
  </si>
  <si>
    <t>HCHG BX VAGINAL MUCOSA SIMP PF</t>
  </si>
  <si>
    <t>HCHG FIT/INT VAG PESS/SUPP DEVICE PF</t>
  </si>
  <si>
    <t>HCHG FIT/INT VAG PESS/SUPP DEVICE MLP</t>
  </si>
  <si>
    <t>HCHG DIAPHRAGM/CERV CAP FIT PF</t>
  </si>
  <si>
    <t>HCHG COLPOSCOPY/VAGINOSCPY W/O BX PF</t>
  </si>
  <si>
    <t>HCHG COLPOSCOPY PF</t>
  </si>
  <si>
    <t>HCHG COLPOSCOPY W BX AND CURET PF</t>
  </si>
  <si>
    <t>HCHG COLPOSCOPY W BX PF</t>
  </si>
  <si>
    <t>HCHG COLPOSCOPY W CURETTAGE PF</t>
  </si>
  <si>
    <t>HCHG COLPOSCOPY W/LOOP ELECT PF BX</t>
  </si>
  <si>
    <t>HCHG COLPOSCOPY W/LOOP ELECT CONIZ PF</t>
  </si>
  <si>
    <t>HCHG BX/EXC CERVIX LESION W/WO FULG PF</t>
  </si>
  <si>
    <t>HCHG CYROCAUTERY CERVIX INIT/REAT PF</t>
  </si>
  <si>
    <t>HCHG REMOVAL IUD PF</t>
  </si>
  <si>
    <t>HCHG REMOVAL IUD MLP</t>
  </si>
  <si>
    <t>HCHG HYSTEROSCOPY-DIAGNOS PF</t>
  </si>
  <si>
    <t>HCHG HYSTEROSCOPYW/BX W/WO D/C PF</t>
  </si>
  <si>
    <t>HCHG HYSTEROSCOPY SURG REMO LEIOMYOMATA PF</t>
  </si>
  <si>
    <t>HCHG CURETTAGE POSTPARTUM PF</t>
  </si>
  <si>
    <t>HCHG CURETTAGE POSTPARTUM MLP</t>
  </si>
  <si>
    <t>HCHG INSERT CERVICAL DILATOR PF</t>
  </si>
  <si>
    <t>HCHG EPISIOTOMY OR VAG RX OTH THAN ATT PF</t>
  </si>
  <si>
    <t>HCHG VAGINAL DELIVERY PF</t>
  </si>
  <si>
    <t>HCHG EXT CEPHALIC VERSION PF</t>
  </si>
  <si>
    <t>HCHG ANTEPARTUM CARE ONLY 7/&gt; VISIT PF</t>
  </si>
  <si>
    <t>HCHG CESAREAN DELIVERY PF</t>
  </si>
  <si>
    <t>HCHG TX INCOMP ABORTION ANY TRIMES PF</t>
  </si>
  <si>
    <t>HCHG TX INCOMP ABORTION ANY TRIMES MLP</t>
  </si>
  <si>
    <t>HCHG TX MISSED ABORTION 1ST TRIMES PF</t>
  </si>
  <si>
    <t>HCHG TX MISSED ABORTION 1ST TRIMES MLP</t>
  </si>
  <si>
    <t>HCHG PREVENT VISIT NEW 12 TO 17 YRS PF</t>
  </si>
  <si>
    <t>HCHG PAP SMEAR SCREENING PF</t>
  </si>
  <si>
    <t>HCHG UNLISTED PROC, MATERNITY CARE &amp; DELIV PF</t>
  </si>
  <si>
    <t>HCHG HYSTEROSCOPE, SURG; W/ ENDOMET ABLATE PF</t>
  </si>
  <si>
    <t>HCHG PERINEOPLAS,RX,PERINEUM, NON OB PF</t>
  </si>
  <si>
    <t>HCHG COLPOTOMY;W/DRAIN,PELVIC ABSCES PF</t>
  </si>
  <si>
    <t>HCHG ANT COLPORRHAP,RX CYSTOCEL W/W/O RX, URETH PF</t>
  </si>
  <si>
    <t>HCHG COLPOPEXY,VAG EX PERITONEAL APPROACH PF</t>
  </si>
  <si>
    <t>HCHG SLING OPERATION' STRESS INCONT PF</t>
  </si>
  <si>
    <t>HCHG CONIZATION CERVIX;COLD KNIFE/LASER PF</t>
  </si>
  <si>
    <t>HCHG DIL /CURETT DX OR TX NON OB PF</t>
  </si>
  <si>
    <t>HCHG MYOMECTOMY 1-4,W TOTAL WT 250GMS/, ABD APP PF</t>
  </si>
  <si>
    <t>HCHG TAH W/WO REMV TUBE(S)/OVARY(S) PF</t>
  </si>
  <si>
    <t>HCHG SUPRACV ABD HYST, W/WO RMV TUBE(S)/OVARY(S) P</t>
  </si>
  <si>
    <t>HCHG VAG HYSTERECTOMY, UTERUS 250GMS/&lt; PF</t>
  </si>
  <si>
    <t>HCHG INS INTRAUTERINE DEVICE PF</t>
  </si>
  <si>
    <t>HCHG ARTIFICIAL INSEMINATION;INTRAUTERINE PF</t>
  </si>
  <si>
    <t>HCHG LAP SURG,SUPRACV HYS, UTER250G/&lt; W REMV TUB/O</t>
  </si>
  <si>
    <t>HCHG LAP SURG,SUPRACV HYS, UTER &gt;250G/ W REMV TUB/</t>
  </si>
  <si>
    <t>HCHG LAP SURG VAG HYS UTER 250GMS/, W REMV TUB/OVA</t>
  </si>
  <si>
    <t>HCHG LAP SURG W TOTL HYS UTERUS 250G/&lt; W REMV TUB/</t>
  </si>
  <si>
    <t>HCHG LAP SURG W TOTL HYS UTERUS &gt; 250G W REMV TUB/</t>
  </si>
  <si>
    <t>HCHG LIG/TRANS ,FALLO TUB , ABD /VAG APP ,PP (SEP</t>
  </si>
  <si>
    <t>HCHG LIG/TRANS ,FALLO TUB , W CESECTION/SURGERY PF</t>
  </si>
  <si>
    <t>HCHG LAP SURG; W/LYSIS ADH(SALPINGOLYSIS/OVARIOLYS</t>
  </si>
  <si>
    <t>HCHG LAP SURG ; W/REMV ADNEXAK STRUCTURES PF</t>
  </si>
  <si>
    <t>HCHG LAP SURG ; W/FULG/EXC ,LES OVAR/PELV VIS/PERI</t>
  </si>
  <si>
    <t>HCHG LAP SURG;W/FULG OF OVIDUSTS W/WO TRANSECT PF</t>
  </si>
  <si>
    <t>HCHG LAP SURG ; W/OCCLU,OVIDUCTS BY DEVICE PF</t>
  </si>
  <si>
    <t>HCHG SALPING-OOPHORECTMY,CMP/PART,UNI/BILAT SEP PR</t>
  </si>
  <si>
    <t>HCHG OVARIAN CYSTECTOMY,UNI/BILAT PF</t>
  </si>
  <si>
    <t>HCHG LAP TX ,ECTOP PREG;W/O SALPINGECT&amp;/OR OOPH PF</t>
  </si>
  <si>
    <t>HCHG LAP TX ,ECTOP PREG;W SALPINGECT&amp;/OR OOPH PF</t>
  </si>
  <si>
    <t>HCHG ENDOCERVICAL CURETTAGE PF</t>
  </si>
  <si>
    <t>HCHG TX OF MISCARRIAGE SECOND TRIMESTER PF</t>
  </si>
  <si>
    <t>HCHG INDUC AB, VAG SUPP W/HOSP ADM/VIS/DELIV/W D&amp;C</t>
  </si>
  <si>
    <t>HCHG TFH NO CHARGE VISIT NC</t>
  </si>
  <si>
    <t>HCHG TFH POST PARTUM VISIT GLOBAL NC</t>
  </si>
  <si>
    <t>HCHG TFH PREOPERATIVE VISIT GLOBAL NC</t>
  </si>
  <si>
    <t>HCHG TFH OB RETURN VISIT NC</t>
  </si>
  <si>
    <t>HCHG TFH PROCEDURE ONLY VISIT NC</t>
  </si>
  <si>
    <t>HCHG TFH NP NEW OB VISIT NC</t>
  </si>
  <si>
    <t>HCHG TFH ESTABLISHED NEW OB NC</t>
  </si>
  <si>
    <t>HCHG TFH INITIAL ANTEPARTUM</t>
  </si>
  <si>
    <t>HCHG TFH ANTEPARTUM VISITS</t>
  </si>
  <si>
    <t>HCHG TFH POSTPARTUM</t>
  </si>
  <si>
    <t>HCHG TFH LAB ONLY NC</t>
  </si>
  <si>
    <t>HCHG TFH ED PHYS CARE LEVEL 2 MLP</t>
  </si>
  <si>
    <t>HCHG TFH ED PHYS CARE LEVEL 3 MLP</t>
  </si>
  <si>
    <t>HCHG TFH ED PHYS CARE LEVEL 4 MLP</t>
  </si>
  <si>
    <t>HCHG TFH ED PHYS CARE LEVEL 2 PF</t>
  </si>
  <si>
    <t>HCHG TFH ED PHYS CARE LEVEL 3 PF</t>
  </si>
  <si>
    <t>HCHG  TFH ED PHYS CARE LEVEL 4 PF</t>
  </si>
  <si>
    <t>HCHG COLPOSCOPY,VULVA</t>
  </si>
  <si>
    <t>HCHG COLPOSCOPY,VULVA W/BIOPSY</t>
  </si>
  <si>
    <t>HCHG COLPOTOMY;W/DRAIN,PELVIC ABSCES</t>
  </si>
  <si>
    <t>HCHG I/D VAG HEMATOMA NON OB</t>
  </si>
  <si>
    <t>HCHG COLPOSCOPY W/LOOP ELECTRODE CONIZ</t>
  </si>
  <si>
    <t>HCHG INS INTRAUTERINE DEVICE</t>
  </si>
  <si>
    <t>HCHG ARTIFICIAL INSEMINATION;INTRAUTERINE</t>
  </si>
  <si>
    <t>HCHG ANTEPARTUM CARE ONLY 4-6 VISITS</t>
  </si>
  <si>
    <t>HCHG ANTEPARTUM CARE ONLY 7/&gt; VISITS</t>
  </si>
  <si>
    <t>HCHG INITIAL PREVENT PHY EXAM</t>
  </si>
  <si>
    <t>HCHG REM IMPACT CERUMEN IRR/LAVAGE BILAT MLP</t>
  </si>
  <si>
    <t>HCHG REM IMPACT CERUMEN IRR/LAVAGE UNILAT PF</t>
  </si>
  <si>
    <t>HCHG REM IMPACT CERUMEN IRR/LAVAGE UNILAT MLP</t>
  </si>
  <si>
    <t>HCHG PREVENT VISIT NEW &lt;1 YR PF</t>
  </si>
  <si>
    <t>HCHG PREVENT VISIT NEW &lt;1 YR MLP</t>
  </si>
  <si>
    <t>HCHG PREVENT VISIT NEW 1 TO 4 YRS PF</t>
  </si>
  <si>
    <t>HCHG PREVENT VISIT NEW 1 TO 4 YRS MLP</t>
  </si>
  <si>
    <t>HCHG PREVENT VISIT EST &lt;1 YR PF</t>
  </si>
  <si>
    <t>HCHG PREVENT VISIT EST &lt;1 YR MLP</t>
  </si>
  <si>
    <t>HCHG RFB INTRANASAL PF</t>
  </si>
  <si>
    <t>HCHG RFB INTRANASAL MLP</t>
  </si>
  <si>
    <t>HCHG NASAL/SINUS ENDOSC W/CONTROL PF</t>
  </si>
  <si>
    <t>HCHG NASAL/SINUS ENDOSC W/CONTROL MLP</t>
  </si>
  <si>
    <t>HCHG CHEMODENERV MUSC(S) INNRV FAC NRV MLP</t>
  </si>
  <si>
    <t>HCHG CHEMODNRV MUSC(S) INNRV FAC NRV BILAT MLP</t>
  </si>
  <si>
    <t>HCHG EAR IMPRESSION, EACH</t>
  </si>
  <si>
    <t>HCHG HEARING AID, NOT OTHERWISE CLASSIFIED</t>
  </si>
  <si>
    <t>HCHG TFH TPCL FLUORDE VARNSH THERA APP MOD/HGH CAR</t>
  </si>
  <si>
    <t>HCHG TFH TOPICAL APPLICATION OF FLUORIDE</t>
  </si>
  <si>
    <t>HCHG TONSILLECTOMY &amp; ADENOIDECTOMY &lt; AGE 12 PF</t>
  </si>
  <si>
    <t>HCHG TONSILLECTOMY &amp; ADENOIDECTOMY &lt; AGE 12 MLP</t>
  </si>
  <si>
    <t>HCHG ENTEROLYSIS (FREE INTSTNL ADHSN) SEP PROC PF</t>
  </si>
  <si>
    <t>HCHG ENTEROLYSIS (FREE INTSTNL ADHSN) SEP PROC MLP</t>
  </si>
  <si>
    <t>HCHG ENTERECTOMY SM INTSTN SGL RESCTN/ANASTOMS PF</t>
  </si>
  <si>
    <t>HCHG ENTERECTOMY SM INTSTN SGL RESCTN/ANASTOMS MLP</t>
  </si>
  <si>
    <t>HCHG COLECTOMY, PARTIAL W/ANASTOMOSIS PF</t>
  </si>
  <si>
    <t>HCHG COLECTOMY, PARTIAL W/ANASTOMOSIS MLP</t>
  </si>
  <si>
    <t>HCHG LAPSCPY, CHOLECYSTCTMY W CHOLNGGRPHY PF</t>
  </si>
  <si>
    <t>HCHG LAPSCPY, CHOLECYSTCTMY W CHOLNGGRPHY MLP</t>
  </si>
  <si>
    <t>HCHG COMPLX CHRON CARE WO PT VST 1ST HR/MO PF</t>
  </si>
  <si>
    <t>HCHG COMPLX CHRON CARE WO PT VST 1ST HR/MO MLP</t>
  </si>
  <si>
    <t>HCHG COMPLX CHRON CARE WO PT VST 1ST HR/MO</t>
  </si>
  <si>
    <t>HCHG CHRON CARE MNGMNT 20 MIN/MO</t>
  </si>
  <si>
    <t>HCHG CHRON CARE MNGMNT 20 MIN/MO PF</t>
  </si>
  <si>
    <t>HCHG CHRON CARE MNGMNT 20 MIN/MO MLP</t>
  </si>
  <si>
    <t>HCHG TFH SPORTS/CAMP PHYSICAL &lt; 18 YEARS OF AGE</t>
  </si>
  <si>
    <t>HCHG TFH COLLEGE/SCHOOL/MISC PHYS &gt; 18 YEARS</t>
  </si>
  <si>
    <t>HCHG TFH DMV EXAM - SHORT</t>
  </si>
  <si>
    <t>HCHG LASER VAPORIZATION PROSTATE FOR URINE FLW</t>
  </si>
  <si>
    <t>HCHG LASER VAPORIZATION PROSTATE FOR URINE FLW PF</t>
  </si>
  <si>
    <t>HCHG LASER VAPORIZATION PROSTATE FOR URINE FLW MLP</t>
  </si>
  <si>
    <t>HCHG REMOVAL OF SPERM DUCTS</t>
  </si>
  <si>
    <t>HCHG REMOVAL OF SPERM DUCTS PF</t>
  </si>
  <si>
    <t>HCHG REMOVAL OF SPERM DUCTS MLP</t>
  </si>
  <si>
    <t>HCHG TFH PHYSICIAN CERT MCR HH SVC</t>
  </si>
  <si>
    <t>HCHG ANNUAL WELLNESS INITIAL</t>
  </si>
  <si>
    <t>HCHG ANNUAL WELLNESS SUBSEQUENT</t>
  </si>
  <si>
    <t>HCHG I/D POSTOP WOUND INFECT COMP MLP</t>
  </si>
  <si>
    <t>HCHG RMVL IMPLANT CONTRACEPT CAPS MLP</t>
  </si>
  <si>
    <t>HCHG REMOVE DRUG IMPLANT DEVICE MLP</t>
  </si>
  <si>
    <t>HCHG SIMP REP S/NK/TR/EXT 2.6TO7.5 MLP</t>
  </si>
  <si>
    <t>HCHG ASPIRATION CYST BREAST MLP</t>
  </si>
  <si>
    <t>HCHG LAP, SURGIC,APPENDECTOMY MLP</t>
  </si>
  <si>
    <t>HCHG DIAG LAPARO SEPARATE PROC MLP</t>
  </si>
  <si>
    <t>HCHG BIOPSY OF PERINEUM MLP</t>
  </si>
  <si>
    <t>HCHG PERINEOPLAS,RX,PERINEUM, NON OB MLP</t>
  </si>
  <si>
    <t>HCHG COLPOSCOPY,VULVA MLP</t>
  </si>
  <si>
    <t>HCHG COLPOSCOPY,VULVA W/BX MLP</t>
  </si>
  <si>
    <t>HCHG COLPOTOMY;W/DRAIN,PELVIC ABSCES MLP</t>
  </si>
  <si>
    <t>HCHG DEST VAGIN LES/S SMPL MLP</t>
  </si>
  <si>
    <t>HCHG BX VAGINAL MUCOSA SIMP MLP</t>
  </si>
  <si>
    <t>HCHG DIAPHRAGM/CERV CAP FIT MLP</t>
  </si>
  <si>
    <t>HCHG COLPOPEXY,VAG EX PERITONEAL APPROACH MLP</t>
  </si>
  <si>
    <t>HCHG SLING OPERATION' STRESS INCONT MLP</t>
  </si>
  <si>
    <t>HCHG COLPOSCOPY/VAGINOSCPY W/O BX MLP</t>
  </si>
  <si>
    <t>HCHG COLPOSCOPY MLP</t>
  </si>
  <si>
    <t>HCHG COLPOSCOPY W BX AND CURET MLP</t>
  </si>
  <si>
    <t>HCHG COLPOSCOPY W BX MLP</t>
  </si>
  <si>
    <t>HCHG COLPOSCOPY W CURETTAGE MLP</t>
  </si>
  <si>
    <t>HCHG COLPOSCOPY W/LOOP ELECT MLP</t>
  </si>
  <si>
    <t>HCHG COLPOSCOPY W/LOOP ELECT CONIZ MLP</t>
  </si>
  <si>
    <t>HCHG BX/EXC CERVIX LESION W/WO FULG MLP</t>
  </si>
  <si>
    <t>HCHG ENDOCERVICAL CURETTAGE MLP</t>
  </si>
  <si>
    <t>HCHG CYROCAUTERY CERVIX INIT/REAT MLP</t>
  </si>
  <si>
    <t>HCHG CONIZATION CERVIX;COLD KNIFE/LASER MLP</t>
  </si>
  <si>
    <t>HCHG ENDOMETRIAL BIOPSY MLP</t>
  </si>
  <si>
    <t>HCHG DIL /CURETT DX OR TX NON OB MLP</t>
  </si>
  <si>
    <t>HCHG MYOMECTOMY 1-4,W TOTAL WT 250GMS/, ABD APP ML</t>
  </si>
  <si>
    <t>HCHG TAH W/WO REMV TUBE(S)/OVARY(S) MLP</t>
  </si>
  <si>
    <t>HCHG SUPRACV ABD HYST, W/WO RMV TUBE(S)/OVARY(S) M</t>
  </si>
  <si>
    <t>HCHG VAG HYSTERECTOMY, UTERUS 250GMS/&lt; MLP</t>
  </si>
  <si>
    <t>HCHG INS INTRAUTERINE DEVICE MLP</t>
  </si>
  <si>
    <t>HCHG ARTIFICIAL INSEMINATION;INTRAUTERINE MLP</t>
  </si>
  <si>
    <t>HCHG HYSTEROSCOPY-DIAGNOS MLP</t>
  </si>
  <si>
    <t>HCHG HYSTEROSCOPYW/BX W/WO D/C PMLP</t>
  </si>
  <si>
    <t>HCHG HYSTEROSCOPY SURG REMO LEIOMYOMATA MLP</t>
  </si>
  <si>
    <t>HCHG HYSTEROSCOPE, SURG; W/ ENDOMET ABLATE MLP</t>
  </si>
  <si>
    <t>HCHG LIG/TRANS ,FALLO TUB , W CESECTION/SURGERY ML</t>
  </si>
  <si>
    <t>HCHG LAP SURG ; W/REMV ADNEXAK STRUCTURES MLP</t>
  </si>
  <si>
    <t>HCHG LAP SURG;W/FULG OF OVIDUSTS W/WO TRANSECT MLP</t>
  </si>
  <si>
    <t>HCHG LAP SURG ; W/OCCLU,OVIDUCTS BY DEVICE MLP</t>
  </si>
  <si>
    <t>HCHG OVARIAN CYSTECTOMY,UNI/BILAT MLP</t>
  </si>
  <si>
    <t>HCHG LAP TX ,ECTOP PREG;W/O SALPINGECT&amp;/OR OOPH ML</t>
  </si>
  <si>
    <t>HCHG LAP TX ,ECTOP PREG;W SALPINGECT&amp;/OR OOPH MLP</t>
  </si>
  <si>
    <t>HCHG ANTEPARTUM CARE ONLY 7/&gt; VISIT MLP</t>
  </si>
  <si>
    <t>HCHG TX OF MISCARRIAGE SECOND TRIMESTER MLP</t>
  </si>
  <si>
    <t>HCHG UNLISTED PROC, MATERNITY CARE &amp; DELIV MLP</t>
  </si>
  <si>
    <t>HCHG PREVENT VISIT NEW 40 TO 64 YRS MLP</t>
  </si>
  <si>
    <t>HCHG PREVENT VISIT EST 12 TO 17 YRS MLP</t>
  </si>
  <si>
    <t>HCHG PREVENT VISIT EST 18 TO 39 YRS MLP</t>
  </si>
  <si>
    <t>HCHG PREVENT VISIT EST 40 TO 64 YRS MLP</t>
  </si>
  <si>
    <t>HCHG PREVENT VISIT EST 65+ YRS MLP</t>
  </si>
  <si>
    <t>HCHG PAP SMEAR SCREENING MLP</t>
  </si>
  <si>
    <t>HCHG TFH NO CHARGE VISIT MLP NC</t>
  </si>
  <si>
    <t>HCHG TFH POST PART VISIT GLOBAL MLP NC</t>
  </si>
  <si>
    <t>HCHG TFH PREOPERATIVE VISIT GLOBAL MLP NC</t>
  </si>
  <si>
    <t>HCHG TFH OB RETURN VISIT MLP NC</t>
  </si>
  <si>
    <t>HCHG TFH PROCEDURE ONLY VISIT MLP NC</t>
  </si>
  <si>
    <t>HCHG TFH NP NEW OB VISIT MLP NC</t>
  </si>
  <si>
    <t>HCHG TFH ESTABLISHED NEW OB MLP NC</t>
  </si>
  <si>
    <t>HCHG TFH INITIAL ANTEPARTUM MLP</t>
  </si>
  <si>
    <t>HCHG TFH ANTEPARTUM VISITS MLP</t>
  </si>
  <si>
    <t>HCHG TFH POSTPARTUM MLP</t>
  </si>
  <si>
    <t>HCHG TRANS CARE MGMT 14 DAY DISCH</t>
  </si>
  <si>
    <t>HCHG TRANS CARE MGMT 7 DAY DISCH</t>
  </si>
  <si>
    <t>HCHG NEG PRESS WOUND TX BY DME &gt; 50 SQCM PF</t>
  </si>
  <si>
    <t>HCHG NEG PRESS WOUND TX BY DME &gt; 50 SQCM MLP</t>
  </si>
  <si>
    <t>HCHG TFH RTL OH FLU VACCINATION</t>
  </si>
  <si>
    <t>HCHG APPL CAST FINGER</t>
  </si>
  <si>
    <t>HCHG APPL CAST FINGER PF</t>
  </si>
  <si>
    <t>HCHG APPL CAST FINGER MLP</t>
  </si>
  <si>
    <t>HCHG APPL CASST  LONG LEG WALKER/AMB</t>
  </si>
  <si>
    <t>HCHG APPL CAST LONG LEG WALKER/AMB PF</t>
  </si>
  <si>
    <t>HCHG APPL CAST LONG LEG WALKER/AMB MLP</t>
  </si>
  <si>
    <t>HCHG AVULSION NAIL PLATE SINGLE MLP</t>
  </si>
  <si>
    <t>HCHG VISION EVALUATION</t>
  </si>
  <si>
    <t>HCHG VISION EVALUATION PF</t>
  </si>
  <si>
    <t>HCHG VISION EVALUATION MLP</t>
  </si>
  <si>
    <t>HCHG DESTRUCT AGENT INTERCOSTALS</t>
  </si>
  <si>
    <t>HCHG DESTRUCT AGENT INTERCOSTALS PF</t>
  </si>
  <si>
    <t>HCHG DESTRUCT AGENT INTERCOSTALS MLP</t>
  </si>
  <si>
    <t>HCHG SUPER OBITAL NERVE BLOCK</t>
  </si>
  <si>
    <t>HCHG SUPER OBITAL NERVE BLOCK PF</t>
  </si>
  <si>
    <t>HCHG SUPER OBITAL NERVE BLOCK MLP</t>
  </si>
  <si>
    <t>HCHG OCCIPITAL NERVE BLOCK</t>
  </si>
  <si>
    <t>HCHG OCCIPITAL NERVE BLOCK PF</t>
  </si>
  <si>
    <t>HCHG OCCIPITAL NERVE BLOCK MLP</t>
  </si>
  <si>
    <t>HCHG CHEMODENERV MUSC(S) INNRV FAC NRV BIL MLP</t>
  </si>
  <si>
    <t>HCHG CHEMODENERV MUSC(S) NECK</t>
  </si>
  <si>
    <t>HCHG CHEMODENERV MUSC(S) NECK PF</t>
  </si>
  <si>
    <t>HCHG CHEMODENERV MUSC(S) NECK MLP</t>
  </si>
  <si>
    <t>HCHG CHEMODENERV 1 EXT 1-4 MUSC</t>
  </si>
  <si>
    <t>HCHG CHEMODENERV 1 EXT 1-4 MUSC PF</t>
  </si>
  <si>
    <t>HCHG CHEMODENERV 1 EXT 1-4 MUSC MLP</t>
  </si>
  <si>
    <t>HCHG CHEMODENERV 1 EXT 5 OR MORE</t>
  </si>
  <si>
    <t>HCHG CHEMODENERV 1 EXT 5 OR MORE PF</t>
  </si>
  <si>
    <t>HCHG CHEMODENERV 1 EXT 5 OR MORE MLP</t>
  </si>
  <si>
    <t>HCHG EEG W/AWAKE &amp; DROWSY PF</t>
  </si>
  <si>
    <t>HCHG EEG W/AWAKE &amp; DROWSY MLP</t>
  </si>
  <si>
    <t>HCHG EEG W/AWAKE &amp; SLEEP PF</t>
  </si>
  <si>
    <t>HCHG EEG W/AWAKE &amp; SLEEP MLP</t>
  </si>
  <si>
    <t>HCHG PREVENT VISIT NEW 12 TO 17 YRS MLP</t>
  </si>
  <si>
    <t>HCHG PREVENT VISIT NEW 65 AND OLDER MLP</t>
  </si>
  <si>
    <t>HCHG GUIDE FOR RAD TX INCL TRACK WHEN PERF PF</t>
  </si>
  <si>
    <t>HCHG REM SKIN TAGS EA ADDL 10 LES MLP</t>
  </si>
  <si>
    <t>HCHG XR MYELOGRAM CERVICAL PF</t>
  </si>
  <si>
    <t>HCHG CHEMODENERV MUSC NECK DYSTONIA MLP</t>
  </si>
  <si>
    <t>HCHG CHEMODENERV 1 EXTR 1-4 PF</t>
  </si>
  <si>
    <t>HCHG CHEMODENERV 1 EXTR 1-4 MLP</t>
  </si>
  <si>
    <t>HCHG CHEMODENERV 1 EXTR 1-4</t>
  </si>
  <si>
    <t>HCHG CHEMODENERV 1 EXTR 1-4 EA ADDL PF</t>
  </si>
  <si>
    <t>HCHG CHEMODENERV 1 EXTR 1-4 EA ADDL MLP</t>
  </si>
  <si>
    <t>HCHG CHEMODENERV 1 EXTR 1-4 EA ADDL</t>
  </si>
  <si>
    <t>HCHG CHEMODENERV 1 EXTR 5/&gt; MUSC PF</t>
  </si>
  <si>
    <t>HCHG CHEMODENERV 1 EXTR 5/&gt; MUSC MLP</t>
  </si>
  <si>
    <t>HCHG CHEMODENERV 1 EXTR 5/&gt; MUSC</t>
  </si>
  <si>
    <t>HCHG CHEMODENERV 1 EXTR 5/&gt; EA ADDL MUSC PF</t>
  </si>
  <si>
    <t>HCHG CHEMODENERV 1 EXTR 5/&gt; EA ADDL MUSC MLP</t>
  </si>
  <si>
    <t>HCHG CHEMODENERV 1 EXTR 5/&gt; EA ADDL MUSC</t>
  </si>
  <si>
    <t>HCHG CHEMODENERV TRUNK MUSC 1-5 PF</t>
  </si>
  <si>
    <t>HCHG CHEMODENERV TRUNK MUSC 1-5 MLP</t>
  </si>
  <si>
    <t>HCHG CHEMODENERV TRUNK MUSC 1-5</t>
  </si>
  <si>
    <t>HCHG CHEMODENERV TRUNK MUSC 6/&gt; PF</t>
  </si>
  <si>
    <t>HCHG CHEMODENERV TRUNK MUSC 6/&gt; MLP</t>
  </si>
  <si>
    <t>HCHG CHEMODENERV TRUNK MUSC 6/&gt;</t>
  </si>
  <si>
    <t>HCHG PREVENT VISIT NEW 5 TO 11 YRS MLP</t>
  </si>
  <si>
    <t>HCHG PREVENT VISIT EST 1 TO 4 YRS MLP</t>
  </si>
  <si>
    <t>HCHG PREVENT VISIT EST 5 TO 11 YRS MLP</t>
  </si>
  <si>
    <t>HCHG SIMP REP F/EEN/LP/MM 2.5CM/&lt; MLP</t>
  </si>
  <si>
    <t>HCHG SIMPLE WND RPR-FACE 2.6-5.0CM PF</t>
  </si>
  <si>
    <t>HCHG SIMPLE WND RPR-FACE 2.6-5.0CM MLP</t>
  </si>
  <si>
    <t>HCHG CHEMICAL CAUTERY WOUND MLP</t>
  </si>
  <si>
    <t>HCHG SCREENING VISUAL ACUITY QUNT BIL PF</t>
  </si>
  <si>
    <t>HCHG SCREENING VISUAL ACUITY QUNT BIL MLP</t>
  </si>
  <si>
    <t>HCHG CL TX NURSEMAID ELB W MAN PF</t>
  </si>
  <si>
    <t>HCHG CL TX NURSEMAID ELB W MAN MLP</t>
  </si>
  <si>
    <t>HCHG CALORIC VSTBLR TST W REC BITHERM</t>
  </si>
  <si>
    <t>HCHG CALORIC VSTBLR TST W REC BITHERM PF</t>
  </si>
  <si>
    <t>HCHG CALORIC VSTBLR TST W REC BITHERM MLP</t>
  </si>
  <si>
    <t>HCHG TFH IMMIGRATION PHYSICAL</t>
  </si>
  <si>
    <t>HCHG TFH COAST GUARD PHYSICAL</t>
  </si>
  <si>
    <t>HCHG TFH INSURANCE PHYSICAL</t>
  </si>
  <si>
    <t>HCHG TFH MERCHANT MARINE PRE-EMP PHYSICAL</t>
  </si>
  <si>
    <t>HCHG TFH DEPRESSIONAL SCREEN ANNUAL</t>
  </si>
  <si>
    <t>HCHG TFH DEPRESSIONAL SCREEN ANNUAL PF</t>
  </si>
  <si>
    <t>HCHG TFH DEPRESSIONAL SCREEN ANNUAL MLP</t>
  </si>
  <si>
    <t>HCHG ADVANCE CARE PLAN 30MIN</t>
  </si>
  <si>
    <t>HCHG ADVANCE CARE PLAN ADDL 30MIN</t>
  </si>
  <si>
    <t>HCHG HS PROLONGED SERVICE OFFICE FIRST HR MLP</t>
  </si>
  <si>
    <t>HCHG EXC.MALIG.LES.TR,2.1 TO 3.0 CM</t>
  </si>
  <si>
    <t>HCHG CALORIC VESTIBLR TST W REC BI MONOTHRML</t>
  </si>
  <si>
    <t>HCHG CALORIC VESTIBLR TST W REC BI MONOTHRML PF</t>
  </si>
  <si>
    <t>HCHG CALORIC VESTIBLR TST W REC BI MONOTHRML MLP</t>
  </si>
  <si>
    <t>HCHG CONIZATION CERVIX LOOP ELECTRD</t>
  </si>
  <si>
    <t>HCHG CONIZATION CERVIX LOOP ELECTRD PF</t>
  </si>
  <si>
    <t>HCHG CONIZATION CERVIX LOOP ELECTRD MLP</t>
  </si>
  <si>
    <t>HCHG EXT CEPHALIC VERSION MLP</t>
  </si>
  <si>
    <t>HCHG TFH TYMPANOSTOMY WITH TUBE PLMT MLP</t>
  </si>
  <si>
    <t>HCHG COMPREHENS VESTIBULAR EVAL PF</t>
  </si>
  <si>
    <t>HCHG COMPREHENS VESTIBULAR EVAL MLP</t>
  </si>
  <si>
    <t>HCHG POSITIONAL NYSTAMNUS W/RECORDING PF</t>
  </si>
  <si>
    <t>HCHG POSITIONAL NYSTAMNUS W/RECORDING MLP</t>
  </si>
  <si>
    <t>HCHG EXC TUMOR SOFT TISS SHLD &gt; 3CM MLP</t>
  </si>
  <si>
    <t>HCHG EXC PILONIDAL CYST COMP MLP</t>
  </si>
  <si>
    <t>HCHG TYMPANOMETRY W/REF THRESH PF</t>
  </si>
  <si>
    <t>HCHG TYMPANOMETRY W/REF THRESH MLP</t>
  </si>
  <si>
    <t>HCHG PURE TONE AUDIOMETRY AIR ONLY PF</t>
  </si>
  <si>
    <t>HCHG PURE TONE AUDIOMETRY AIR ONLY MLP</t>
  </si>
  <si>
    <t>HCHG PURE TONE AUDIOMETRY AIR/BONE PF</t>
  </si>
  <si>
    <t>HCHG PURE TONE AUDIOMETRY AIR/BONE MLP</t>
  </si>
  <si>
    <t>HCHG SPEECH AUDIOMETRY THRESHOLD ONLY PF</t>
  </si>
  <si>
    <t>HCHG SPEECH AUDIOMETRY THRESHOLD ONLY MLP</t>
  </si>
  <si>
    <t>HCHG SPEECH AUDIOMETRY W/SP RECOGINTON PF</t>
  </si>
  <si>
    <t>HCHG SPEECH AUDIOMETRY W/SP RECOGINTON MLP</t>
  </si>
  <si>
    <t>HCHG COMP AUDIOMETRY EVAL/SPEECH RECOG PF</t>
  </si>
  <si>
    <t>HCHG COMP AUDIOMETRY EVAL/SPEECH RECOG MLP</t>
  </si>
  <si>
    <t>HCHG TYMPANOMETRY PF</t>
  </si>
  <si>
    <t>HCHG TYMPANOMETRY MLP</t>
  </si>
  <si>
    <t>HCHG CONDITIONING PLAY AUDIOMETRY PF</t>
  </si>
  <si>
    <t>HCHG CONDITIONING PLAY AUDIOMETRY MLP</t>
  </si>
  <si>
    <t>HCHG EVOKED OTOACOUSTIC EMISSION LTD PF</t>
  </si>
  <si>
    <t>HCHG EVOKED OTOACOUSTIC EMISSION LTD MLP</t>
  </si>
  <si>
    <t>HCHG EVOKED OTOACOUSTIC EMISSON CMP/DX PF</t>
  </si>
  <si>
    <t>HCHG EVOKED OTOACOUSTIC EMISSON CMP/DX MLP</t>
  </si>
  <si>
    <t>HCHG CANALITH REPOSITIONING PROCEDURE</t>
  </si>
  <si>
    <t>HCHG CANALITH REPOSITIONING PROCEDURE PF</t>
  </si>
  <si>
    <t>HCHG CANALITH REPOSITIONING PROCEDURE MLP</t>
  </si>
  <si>
    <t>HCHG CONTROL OROPHARYN HEM W/HOSP PF</t>
  </si>
  <si>
    <t>HCHG CONTROL OROPHARYN HEM W/HOSP MLP</t>
  </si>
  <si>
    <t>HCHG TFH POSTOP FOLLOW UP NC</t>
  </si>
  <si>
    <t>HCHG CHRON CARE MNGMNT ADDL 30 MIN</t>
  </si>
  <si>
    <t>HCHG CHRON CARE MNGMNT ADDL 30 MIN PF</t>
  </si>
  <si>
    <t>HCHG CHRON CARE MNGMNT ADDL 30 MIN MLP</t>
  </si>
  <si>
    <t>HCHG TFH APPLY TOPICAL FLOURIDE VARNISH</t>
  </si>
  <si>
    <t>HCHG TFH APPLY TOPICAL FLOURIDE VARNISH PF</t>
  </si>
  <si>
    <t>HCHG TFH APPLY TOPICAL FLOURIDE VARNISH MLP</t>
  </si>
  <si>
    <t>HCHG REVISION UNSTABLE KNEECAP PF</t>
  </si>
  <si>
    <t>HCHG REVISION UNSTABLE KNEECAP MLP</t>
  </si>
  <si>
    <t>HCHG CATARACT SURG W IOL 1 STGE MLP</t>
  </si>
  <si>
    <t>HCHG REVISION UPPER EYELID PF</t>
  </si>
  <si>
    <t>HCHG REVISION UPPER EYELID MLP</t>
  </si>
  <si>
    <t>HCHG REPAIR BROW DEFECT PF</t>
  </si>
  <si>
    <t>HCHG REPAIR BROW DEFECT MLP</t>
  </si>
  <si>
    <t>HCHG CL TX NASAL BONE FX W STAB PF</t>
  </si>
  <si>
    <t>HCHG CL TX NASAL BONE FX W STAB MLP</t>
  </si>
  <si>
    <t>HCHG ARTHRO LOOSE BODY W CHONDRO PF</t>
  </si>
  <si>
    <t>HCHG ARTHRO LOOSE BODY W CHONDRO MLP</t>
  </si>
  <si>
    <t>HCHG CL TX NASAL SEPTAL FX PF</t>
  </si>
  <si>
    <t>HCHG CL TX NASAL SEPTAL FX MLP</t>
  </si>
  <si>
    <t>HCHG EXCIS MOUTH MUCOSA/SUB,SIMPL REP MLP</t>
  </si>
  <si>
    <t>HCHG EXC LESION MOUTH ROOF PF</t>
  </si>
  <si>
    <t>HCHG EXC LESION MOUTH ROOF MLP</t>
  </si>
  <si>
    <t>HCHG NASAL SINUS ENDO W/SPHENOIDCTMY PF</t>
  </si>
  <si>
    <t>HCHG NASAL SINUS ENDO W/SPHENOIDCTMY MLP</t>
  </si>
  <si>
    <t>HCHG BIOPSY TONGUE POSTERIOR THIRD PF</t>
  </si>
  <si>
    <t>HCHG BIOPSY TONGUE POSTERIOR THIRD MLP</t>
  </si>
  <si>
    <t>HCHG REMOVAL EYE LESION PF</t>
  </si>
  <si>
    <t>HCHG REMOVAL EYE LESION MLP</t>
  </si>
  <si>
    <t>HCHG ANT COLPORRHAP RX CYSTOCEL W/W/O RX URETH MLP</t>
  </si>
  <si>
    <t>HCHG RX INIT INCIS/VENT HERN;INCARC OR STRANG MLP</t>
  </si>
  <si>
    <t>HCHG LAP SURGICAL ENTEROLYSIS MLP</t>
  </si>
  <si>
    <t>HCHG EXC BREAST LESION OPEN 1 OR &gt; MLP</t>
  </si>
  <si>
    <t>HCHG MASTOTOMY I/D ABS DEEP MLP</t>
  </si>
  <si>
    <t>HCHG INT REP F/EEN/LP/MUC 2.6TO5.0 MLP</t>
  </si>
  <si>
    <t>HCHG PARTIAL REMVL RECTUM OPEN PROC PF</t>
  </si>
  <si>
    <t>HCHG PARTIAL REMVL RECTUM OPEN PROC MLP</t>
  </si>
  <si>
    <t>HCHG TIBIAL ARTHROSCOPY PF</t>
  </si>
  <si>
    <t>HCHG TIBIAL ARTHROSCOPY MLP</t>
  </si>
  <si>
    <t>HCHG OPTX SLP FEM EPIPHYSIS PF</t>
  </si>
  <si>
    <t>HCHG OPTX SLP FEM EPIPHYSIS MLP</t>
  </si>
  <si>
    <t>HCHG COLECTOMY PRTL W/COLOST/ILEOST PF</t>
  </si>
  <si>
    <t>HCHG COLECTOMY PRTL W/COLOST/ILEOST MLP</t>
  </si>
  <si>
    <t>HCHG EXC BEN LES F/EEN/LP &gt; 4.0CM PF</t>
  </si>
  <si>
    <t>HCHG EXC BEN LES F/EEN/LP &gt; 4.0CM MLP</t>
  </si>
  <si>
    <t>HCHG VAGINAL DELIVERY MLP</t>
  </si>
  <si>
    <t>HCHG ARTHROSCOPY KNEE W LAT RELEASE MLP</t>
  </si>
  <si>
    <t>HCHG OPEN BONE BIOPSY, SUPERFICIAL PF</t>
  </si>
  <si>
    <t>HCHG OPEN BONE BIOPSY, SUPERFICIAL MLP</t>
  </si>
  <si>
    <t>HCHG TFH EXC NECK TUM DEEP &amp;LT; 5 CM PF</t>
  </si>
  <si>
    <t>HCHG TFH EXC NECK TUM DEEP &amp;LT; 5 CM MLP</t>
  </si>
  <si>
    <t>HCHG TFH WEDGE BIOPSY OF LIVER PF</t>
  </si>
  <si>
    <t>HCHG TFH WEDGE BIOPSY OF LIVER MLP</t>
  </si>
  <si>
    <t>HCHG TFH REMOVE ABDOMINAL LYMPH NODES PF</t>
  </si>
  <si>
    <t>HCHG TFH REMOVE ABDOMINAL LYMPH NODES MLP</t>
  </si>
  <si>
    <t>HCHG TFH REREPAIR VENTRL HERN BLOCK PF</t>
  </si>
  <si>
    <t>HCHG TFH REREPAIR VENTRL HERN BLOCK MLP</t>
  </si>
  <si>
    <t>HCHG TFH EXTENSIVE REPAIR OF VAGINA PF</t>
  </si>
  <si>
    <t>HCHG TFH EXTENSIVE REPAIR OF VAGINA MLP</t>
  </si>
  <si>
    <t>HCHG TFH REPAIR RECTUM &amp; VAGINA PF</t>
  </si>
  <si>
    <t>HCHG TFH REPAIR RECTUM &amp; VAGINA MLP</t>
  </si>
  <si>
    <t>HCHG TFH CYSTOSCOPY AND TREATMENT PF</t>
  </si>
  <si>
    <t>HCHG TFH CYSTOSCOPY AND TREATMENT MLP</t>
  </si>
  <si>
    <t>HCHG TFH REMOVE TONSILS AND ADENOIDS PF</t>
  </si>
  <si>
    <t>HCHG TFH REMOVE TONSILS AND ADENOIDS MLP</t>
  </si>
  <si>
    <t>HCHG TFH REMOVAL OF ADENOIDS PF</t>
  </si>
  <si>
    <t>HCHG TFH REMOVAL OF ADENOIDS MLP</t>
  </si>
  <si>
    <t>HCHG TFH SHOULDER ARTHROSCOPY/SURGERY PF</t>
  </si>
  <si>
    <t>HCHG TFH SHOULDER ARTHROSCOPY/SURGERY MLP</t>
  </si>
  <si>
    <t>HCHG TFH HIP ARTHRO W/LABRAL REPAIR MLP</t>
  </si>
  <si>
    <t>HCHG TFH HIP ARTHRO W/FEMOROPLASTY MLP</t>
  </si>
  <si>
    <t>HCHG TFH COLONOSCOPY W/LESION REMOVAL MLP</t>
  </si>
  <si>
    <t>HCHG TFH LAP JEJUNOSTOMY PF</t>
  </si>
  <si>
    <t>HCHG TFH LAP JEJUNOSTOMY MLP</t>
  </si>
  <si>
    <t>HCHG TFH REPAIR OF BICEPS TENDON PF</t>
  </si>
  <si>
    <t>HCHG TFH REPAIR OF BICEPS TENDON MLP</t>
  </si>
  <si>
    <t>HCHG TFH DEBRIDE SKIN AT FX SITE PF</t>
  </si>
  <si>
    <t>HCHG TFH DEBRIDE SKIN AT FX SITE MLP</t>
  </si>
  <si>
    <t>HCHG TFH VAG HYST W/ENTEROCELE REPAIR PF</t>
  </si>
  <si>
    <t>HCHG TFH VAG HYST W/ENTEROCELE REPAIR MLP</t>
  </si>
  <si>
    <t>HCHG TFH COLONOSCOPY SUBMUCOUS NJX PF</t>
  </si>
  <si>
    <t>HCHG TFH COLONOSCOPY SUBMUCOUS NJX MLP</t>
  </si>
  <si>
    <t>HCHG TFH KNEE ARTHROSCOPY/SURGERY PF</t>
  </si>
  <si>
    <t>HCHG TFH KNEE ARTHROSCOPY/SURGERY MLP</t>
  </si>
  <si>
    <t>HCHG TFH EXC NECK TUM DEEP &amp; LT; 5 CM MLP</t>
  </si>
  <si>
    <t>HCHG EXCISE TUMOR SOFT TISS BACK OR FLANK 3CM/&gt;MLP</t>
  </si>
  <si>
    <t>HCHG EXC TUMOR SOFT TISS NECK/ANT TH SQ &lt;3CM MLP</t>
  </si>
  <si>
    <t>HCHG EXC MALIG LES TR 2.1 TO 3.0 CM MLP</t>
  </si>
  <si>
    <t>HCHG TFH EXCISE TUMOR SHOULDER 3CM + MLP</t>
  </si>
  <si>
    <t>HCHG INT REP SC/AX/TR/EXT 2.6 TO 7.5CM MLP</t>
  </si>
  <si>
    <t>HCHG TFH REPAIR EYELID DEFECT PF</t>
  </si>
  <si>
    <t>HCHG TFH REPAIR EYELID DEFECT MLP</t>
  </si>
  <si>
    <t>HCHG TFH LAT RETINACULAR RELEASE OPEN PF</t>
  </si>
  <si>
    <t>HCHG TFH LAT RETINACULAR RELEASE OPEN MLP</t>
  </si>
  <si>
    <t>HCHG LAPAROSCOPY ASPIRATION PF</t>
  </si>
  <si>
    <t>HCHG TFH LAPAROSCOPY ASPIRATION MLP</t>
  </si>
  <si>
    <t>HCHG TFH ENTERECTOMY W/O TAPER CONG PF</t>
  </si>
  <si>
    <t>HCHG TFH ENTERECTOMY W/O TAPER CONG MLP</t>
  </si>
  <si>
    <t>HCHG TFH ARTHROSCOPY KNEE W LAT RELEASE MLP</t>
  </si>
  <si>
    <t>HCHG TFH REMOVE KNEE JOINT LINING PF</t>
  </si>
  <si>
    <t>HCHG TFH REMOVE KNEE JOINT LINING MLP</t>
  </si>
  <si>
    <t>HCHG TFH REMOVE TISSUE EXPANDER(S) MLP</t>
  </si>
  <si>
    <t>HCHG TFH EXLORE WOUND ABD MLP</t>
  </si>
  <si>
    <t>HCHG TFH REM CEN VEN CATH TUNNEL MLP</t>
  </si>
  <si>
    <t>HCHG TFH EXPL PENETR WOUND ABDOMEN PF</t>
  </si>
  <si>
    <t>HCHG TFH EXC ABDL TUM DEEP &amp; LT; 5CM PF</t>
  </si>
  <si>
    <t>HCHG TFH EXC ABDL TUM DEEP &amp; LT; 5CM MLP</t>
  </si>
  <si>
    <t>HCHG TFH REMOVAL TISSUE EXPANDER W/O PROS PF</t>
  </si>
  <si>
    <t>HCHG TFH ERCP EA DUC/AMPULLA DILATE MLP</t>
  </si>
  <si>
    <t>HCHG TFH RMVL TISSUE EXPANDOR PF</t>
  </si>
  <si>
    <t>HCHG REVISION TOTAL SHOULDER REPAIR PF</t>
  </si>
  <si>
    <t>HCHG REVISION TOTAL SHOULDER REPAIR MLP</t>
  </si>
  <si>
    <t>HCHG RMVL PROSTHESIS SHOULDER PF</t>
  </si>
  <si>
    <t>HCHG RMVL PROSTHESIS SHOULDER MLP</t>
  </si>
  <si>
    <t>HCHG CLSR BOWEL OPENING PF</t>
  </si>
  <si>
    <t>HCHG CLSR BOWEL OPENING MLP</t>
  </si>
  <si>
    <t>HCHG RMVL ADENOIDS PT 12 AND OVER PF</t>
  </si>
  <si>
    <t>HCHG RMVL ADENOIDS PT 12 AND OVER MLP</t>
  </si>
  <si>
    <t>HCHG EXPL PENTR WOUND OF ABDOM/FLANK/BACK PF</t>
  </si>
  <si>
    <t>HCHG EXPL PENTR WOUND OF ABDOM/FLANK/BACK MLP</t>
  </si>
  <si>
    <t>HCHG TFH LIMITED ORAL EVALUATION NC</t>
  </si>
  <si>
    <t>HCHG TFH ORAL EVAL, PT UNDER 3 NC</t>
  </si>
  <si>
    <t>HCHG EXC BEN LES SC/NK/HDS 1.1TO 2 MLP</t>
  </si>
  <si>
    <t>HCHG EXCISION LESION 1.1 TO 2.0 CM MLP</t>
  </si>
  <si>
    <t>HCHG EXC TUMOR,SOFT TISS NCK/ANT THOR,SQ:3CM OR&gt;</t>
  </si>
  <si>
    <t>HCHG EXC TUMR SFT TISS NCK/ANT THOR SQ:3CM OR&gt;MLP</t>
  </si>
  <si>
    <t>HCHG EXC TUMOR, SOFT TISS UPPER ARM/ELBOW SUBQ</t>
  </si>
  <si>
    <t>HCHG EXC TUMOR, SOFT TISS UPPER ARM/ELBOW SUBQ PF</t>
  </si>
  <si>
    <t>HCHG EXC TUMOR, SOFT TISS UPPER ARM/ELBOW SUBQ MLP</t>
  </si>
  <si>
    <t>HCHG EXC TUMOR SOFT TISSUE ABD WALL SQ &lt;3CM MLP</t>
  </si>
  <si>
    <t>HCHG EXC TUMR,SFT TISS ABD WALL ,SQ 3CM OR &gt; MLP</t>
  </si>
  <si>
    <t>HCHG I/D PILONDIAL CYST SIMPLE MLP</t>
  </si>
  <si>
    <t>HCHG EXC TUMOR SOFT TISS PELVIS/HIP SUBQ 3+CM</t>
  </si>
  <si>
    <t>HCHG EXC TUMOR SOFT TISS PELVIS/HIP SUBQ 3+CM PF</t>
  </si>
  <si>
    <t>HCHG EXC TUMOR SOFT TISS PELVIS/HIP SUBQ 3+CM MLP</t>
  </si>
  <si>
    <t>HCHG EXC TUMOR SOFT TISS THIGH/KNEE SUBQ 3+CM</t>
  </si>
  <si>
    <t>HCHG EXC TUMOR SOFT TISS THIGH/KNEE SUBQ 3+CM PF</t>
  </si>
  <si>
    <t>HCHG EXC TUMOR SOFT TISS THIGH/KNEE SUBQ 3+CM MLP</t>
  </si>
  <si>
    <t>HCHG ENUC/EXC EXT THROMB HEMORRHD MLP</t>
  </si>
  <si>
    <t>HCHG EXC TUMOR FOREARM WRIST&lt;3CM PF</t>
  </si>
  <si>
    <t>HCHG EXC TUMOR FOREARM WRIST&lt;3CM MLP</t>
  </si>
  <si>
    <t>HCHG EXC BEN LES F/EEN/LP 1.1 TO 2 MLP</t>
  </si>
  <si>
    <t>HCHG EXC TUMOR SOFT TISSUE FOOT/TOE SUB &lt;1.5CM PF</t>
  </si>
  <si>
    <t>HCHG HYSTEROSCOPY REMOVAL FB PF</t>
  </si>
  <si>
    <t>HCHG HYSTEROSCOPY REMOVAL FB MLP</t>
  </si>
  <si>
    <t>HCHG ELBOW ARTHROS W/RMVL LOOSE FB PF</t>
  </si>
  <si>
    <t>HCHG ELBOW ARTHROS W/RMVL LOOSE FB MLP</t>
  </si>
  <si>
    <t>HCHG ELBOW ARTHROS DEBRIDEMENT EXT PF</t>
  </si>
  <si>
    <t>HCHG ELBOW ARTHROS DEBRIDEMENT EXT MLP</t>
  </si>
  <si>
    <t>HCHG ARTHRODESIS TRIPLE PF</t>
  </si>
  <si>
    <t>HCHG ARTHRODESIS TRIPLE MLP</t>
  </si>
  <si>
    <t>HCHG ARTHRS AIDED PST LIGM RPR PF</t>
  </si>
  <si>
    <t>HCHG ARTHRS AIDED PST LIGM RPR MLP</t>
  </si>
  <si>
    <t>HCHG COLECTOMY PRTL ABD &amp; TRANS APPR PF</t>
  </si>
  <si>
    <t>HCHG COLECTOMY PRTL ABD &amp; TRANS APPR MLP</t>
  </si>
  <si>
    <t>HCHG BX/EXE LYMPH NODE OPEN INT PF</t>
  </si>
  <si>
    <t>HCHG BX/EXE LYMPH NODE OPEN INT MLP</t>
  </si>
  <si>
    <t>HCHG MASTECTOMY SIMPLE COMPLETE MLP</t>
  </si>
  <si>
    <t>HCHG INTRAOP SENTINAL NODE IDENT W DYE INJ MLP</t>
  </si>
  <si>
    <t>HCHG CESAREAN DELIVERY MLP</t>
  </si>
  <si>
    <t>HCHG LAPS RPFR INCISIONAL HERNIA NCRC8 PF</t>
  </si>
  <si>
    <t>HCHG LAPS RPFR INCISIONAL HERNIA NCRC8 MLP</t>
  </si>
  <si>
    <t>HCHG LAP,CHOLECYSTECTOMY MLP</t>
  </si>
  <si>
    <t>HCHG BX/EXCISION, LYMPH NODE(S) OPEN  MLP</t>
  </si>
  <si>
    <t>HCHG PROSTHESIS RMVL HUMERAL &amp; GLENOID PF</t>
  </si>
  <si>
    <t>HCHG PROSTHESIS RMVL HUMERAL &amp; GLENOID MLP</t>
  </si>
  <si>
    <t>HCHG CMBND ANTERPOST COLPORRAPHY W/CYSTO PF</t>
  </si>
  <si>
    <t>HCHG CMBND ANTERPOST COLPORRAPHY W/CYSTO MLP</t>
  </si>
  <si>
    <t>HCHG CAPSULAR CONTRACTURE RELEASE PF</t>
  </si>
  <si>
    <t>HCHG CAPSULAR CONTRACTURE RELEASE MLP</t>
  </si>
  <si>
    <t>HCHG OSTEOTOMY CALCANEUS W/WO INTRNL FIXATION PF</t>
  </si>
  <si>
    <t>HCHG TENOLYSIS FLXR/XTNSR TNDN LEG/ANKLE 1 EA PF</t>
  </si>
  <si>
    <t>HCHG CPSL MTTARPHLNGL JT W/WO TENORRHAPHY EA JT PF</t>
  </si>
  <si>
    <t>HCHG OSTEOTOMY CALCANEUS W/WO INTRNL FIXATION MLP</t>
  </si>
  <si>
    <t>HCHG CPSL MTTARPHLNGL JT W/WO TENORRHAPHY EA JT ML</t>
  </si>
  <si>
    <t>HCHG LNGTH/SHRT LEG/ANKLE TENDON SNGL PF</t>
  </si>
  <si>
    <t>HCHG LNGTH/SHRT LEG/ANKLE TENDON SNGL MLP</t>
  </si>
  <si>
    <t>HCHG OSTEOTOMY CLAVICLE W/WO INTERNAL FIXATION PF</t>
  </si>
  <si>
    <t>HCHG OSTEOTOMY CLAVICLE W/WO INTERNAL FIXATION MLP</t>
  </si>
  <si>
    <t>HCHG DX BONE MARROW BX &amp; ASPIR PF</t>
  </si>
  <si>
    <t>HCHG DX BONE MARROW BX &amp; ASPIR MLP</t>
  </si>
  <si>
    <t>HCHG DILATION ESOPH UNGUIDED 1/MULT PASS MLP</t>
  </si>
  <si>
    <t>HCHG DILATION ESOPH UNGUIDED 1/MULT PASS PF</t>
  </si>
  <si>
    <t>HCHG REP FLEX TEN LEG WO GRAFT EA PF</t>
  </si>
  <si>
    <t>HCHG REP FLEX TEN LEG WO GRAFT EA MLP</t>
  </si>
  <si>
    <t>HCHG EXC TUMOR SOFT TISSUE FOOT/TOE SUB &lt;1.5CM MLP</t>
  </si>
  <si>
    <t>HCHG REP FLEX TEN LEG WO GRAFT EA BILAT PF</t>
  </si>
  <si>
    <t>HCHG REP FLEX TEN LEG WO GRAFT EA BILAT MLP</t>
  </si>
  <si>
    <t>HCHG EXC TUMOR FOOT/TOE SUBFASC&lt;1.5CM BIL PF</t>
  </si>
  <si>
    <t>HCHG EXC TUMOR FOOT/TOE SUBFASC&lt;1.5CM BIL MLP</t>
  </si>
  <si>
    <t>HCHG OSTEOTOMY HUMERUS W/WO INTRNL FIXATION PF</t>
  </si>
  <si>
    <t>HCHG OSTEOTOMY HUMERUS W/WO INTRNL FIXATION MLP</t>
  </si>
  <si>
    <t>HCHG OPEN TREATMENT CALCANEAL FRACTURE MLP</t>
  </si>
  <si>
    <t>HCHG OPEN TREATMENT CALCANEAL FRACTURE PF</t>
  </si>
  <si>
    <t>HCHG ERCP W/BIOPSY SINGLE/MULTIPLE PF</t>
  </si>
  <si>
    <t>HCHG ERCP W/BIOPSY SINGLE/MULTIPLE MLP</t>
  </si>
  <si>
    <t>HCHG RX UMBILICAL HERN, 5+Y/O, REDU MLP</t>
  </si>
  <si>
    <t>HCHG LAP,SURG,RX,VENT,UMB,SPIGELIA/EPIGAST MLP</t>
  </si>
  <si>
    <t>HCHG BX/EXC LYMPH NODE OPEN DEEP AXILLARY MLP</t>
  </si>
  <si>
    <t>HCHG MASTECTOMY PARTIAL MLP</t>
  </si>
  <si>
    <t>HCHG LAP,RX INIT ING HERNIA MLP</t>
  </si>
  <si>
    <t>HCHG AMPUTATION FOOT MIDTARSAL PF</t>
  </si>
  <si>
    <t>HCHG AMPUTATION FOOT MIDTARSAL MLP</t>
  </si>
  <si>
    <t>HCHG TENOTOMY PRQ ACHILLES TNDN SPX GNRL ANES PF</t>
  </si>
  <si>
    <t>HCHG TENOTOMY PRQ ACHILLES TNDN SPX GNRL ANES MLP</t>
  </si>
  <si>
    <t>HCHG RX ING HERNIA,5+Y/O,REDUCIBL MLP</t>
  </si>
  <si>
    <t>HCHG TFH PR2 PRIM TREATNG PHYSICIAN PROGRESS REP</t>
  </si>
  <si>
    <t>HCHG TFH PR4 PRIM TREATING PHYSICIAN PERM REP</t>
  </si>
  <si>
    <t>HCHG TFH PR3 PRIMARY TREATING PHYSICIAN`S PERM REP</t>
  </si>
  <si>
    <t>HCHG EXCISION OF LINGUAL FRENUM PF</t>
  </si>
  <si>
    <t>HCHG MD RECERTIFICATION HHA PATIENT</t>
  </si>
  <si>
    <t>HCHG SUPERVISION PT HH MONTH 30 MIN&gt;</t>
  </si>
  <si>
    <t>HCHG REMOVAL SUTURES UNDER ANESTHESIA PF</t>
  </si>
  <si>
    <t>HCHG EXCISION OF LINGUAL FRENUM MLP</t>
  </si>
  <si>
    <t>HCHG RCNSTJ DISLC PTLLA W/XTNSR RLGNMT&amp;/MUSC PF</t>
  </si>
  <si>
    <t>HCHG NEUROPLASTY DIGITAL 1/BOTH SAME DIGIT PF</t>
  </si>
  <si>
    <t>HCHG PRQ SKELETAL FIXJ FEMORAL FX DISTAL END PF</t>
  </si>
  <si>
    <t>HCHG RCNSTJ DISLC PTLLA W/XTNSR RLGNMT&amp;/MUSC MLP</t>
  </si>
  <si>
    <t>HCHG NEUROPLASTY DIGITAL 1/BOTH SAME DIGIT MLP</t>
  </si>
  <si>
    <t>HCHG EXPLORE PENETRATING WOUND, EXTREMITY MLP</t>
  </si>
  <si>
    <t>HCHG PRQ SKELETAL FIXJ FEMORAL FX DISTAL END MLP</t>
  </si>
  <si>
    <t>HCHG LAP INSERT TUNNEL IP CATH PF</t>
  </si>
  <si>
    <t>HCHG RX UMBILICAL HERN,5+Y/O,STRA MLP</t>
  </si>
  <si>
    <t>HCHG LAP INSERT TUNNEL IP CATH MLP</t>
  </si>
  <si>
    <t>HCHG EXC BACK TUM DEEP 5 CM/&gt; MLP</t>
  </si>
  <si>
    <t>HCHG PREVENT MED COUNSEL IND 30M PF</t>
  </si>
  <si>
    <t>HCHG RFB CORNEAL WO SLIT LAMP PF</t>
  </si>
  <si>
    <t>HCHG RFB CORNEAL WO SLIT LAMP MLP</t>
  </si>
  <si>
    <t>HCHG HALLUX RGDS W/CHLCTMY 1ST MP JT W/O IMPLT PF</t>
  </si>
  <si>
    <t>HCHG HALLUX RGDS W/CHLCTMY 1ST MP JT W/O IMPLT MLP</t>
  </si>
  <si>
    <t>HCHG TFH ECG ROUTINE W/LEAST 12 LDS W/I&amp;R PF</t>
  </si>
  <si>
    <t>HCHG OPEN TREATMENT LUNATE DISLOCATION PF</t>
  </si>
  <si>
    <t>HCHG EXC/CURTTGE CYST/TMR TBNFBLA W/ALGRAFT PF</t>
  </si>
  <si>
    <t>HCHG OPN TX RIB EX W/FIXJ THRCSCPIC VIS 4-6RIBS PF</t>
  </si>
  <si>
    <t>HCHG OPEN TREATMENT LUNATE DISLOCATION MLP</t>
  </si>
  <si>
    <t>HCHG EXC/CURTTGE CYST/TMR TBNFBLA W/ALGRAFT MLP</t>
  </si>
  <si>
    <t>HCHG OPN TX RIB FX W/FIXJ THRCSPIC VIS 4-6RIBS MLP</t>
  </si>
  <si>
    <t>HCHG EXCISION/CURETTAGE CYST/TUMOR METACARPAL PF</t>
  </si>
  <si>
    <t>HCHG DILUTE ESOPH UNGUIDED 1 MULT PASS MLP</t>
  </si>
  <si>
    <t>HCHG DILUTE ESOPH UNGUIDED 1 MULT PASS PF</t>
  </si>
  <si>
    <t>HCHG GI SIGMOIDOSCOPY W/SNARE MLP</t>
  </si>
  <si>
    <t>HCHG EXP LAP CELIOTOMY W/W/O BIOP 1ST 30MIN MLP</t>
  </si>
  <si>
    <t>HCHG APPENDECTOMY MLP</t>
  </si>
  <si>
    <t>HCHG TISS TRANS TRUNK 10/&lt; PF</t>
  </si>
  <si>
    <t>HCHG TISS TRANS TRUNK 10/&lt; MLP</t>
  </si>
  <si>
    <t>HCHG END STENT PLACEMENT W/WIRE&amp;DILATION PF</t>
  </si>
  <si>
    <t>HCHG END STENT PLACEMENT W/WIRE&amp;DILATION MLP</t>
  </si>
  <si>
    <t>HCHG INT REP SC/AX/TR/EXT 2.5/&lt; MLP</t>
  </si>
  <si>
    <t>HCHG EXC MAL LES TRNK/EXT 0.6 TO 1.0CM MLP</t>
  </si>
  <si>
    <t>HCHG BINOCULAR MICROSCOPY PF</t>
  </si>
  <si>
    <t>HCHG BINOCULAR MICROSCOPY MLP</t>
  </si>
  <si>
    <t>HCHG RX INIT INCISIONAL OR VENTRAL HERN;REDUC MLP</t>
  </si>
  <si>
    <t>HCHG REMOVAL OF RUPTURED INFECTED APPENDIX PF</t>
  </si>
  <si>
    <t>HCHG REMOVAL OF RUPTURED INFECTED APPENDIX MLP</t>
  </si>
  <si>
    <t>HCHG IMPL MESH/PROS OPEN INCIS/VENT HERNIA RX MLP</t>
  </si>
  <si>
    <t>HCHG EXC TUM/VAS MAL SFT TIS HND/FNGR SBFSC&lt;1.5 PF</t>
  </si>
  <si>
    <t>HCHG EXC TUM/VAS MAL SFT TIS HND/FNGR SBFSC&lt;1.5MLP</t>
  </si>
  <si>
    <t>HCHG EXC TUMOR SFT TISSUE THIGH/KNEE SUBQ&lt;3CM PF</t>
  </si>
  <si>
    <t>HCHG EXC TUMOR SFT TISS PELVIS &amp; HIP SUBQ &lt;3CM PF</t>
  </si>
  <si>
    <t>HCHG EXC TUMOR SFT TISSUE BCK/FLANK SUBQ&lt;3SM MLP</t>
  </si>
  <si>
    <t>HCHG EXC TUMOR SFT TISSUE BCK/FLANK SUBQ &lt;35M</t>
  </si>
  <si>
    <t>HCHG EXC TUMOR SFT TISSUE THIGH/KNEE SUBQ&lt;3CM MLP</t>
  </si>
  <si>
    <t>HCHG EXC TUMOR SFT TISS FACE/SCALP SUBQ 2CM&gt; MLP</t>
  </si>
  <si>
    <t>HCHG EXC TUMOR SFT TISS PELVIS &amp; HIP SUBQ 2CM&gt; MLP</t>
  </si>
  <si>
    <t>HCHG EXC TUMOR SFT TISS PELVIS &amp; HIP SUBQ 2CM&gt;</t>
  </si>
  <si>
    <t>HCHG CRYOTHERAPY CO2 SLUSH LIQUID N2 ACNE</t>
  </si>
  <si>
    <t>HCHG CRYOTHERAPY CO2 SLUSH LIQUID N2 ACNE PF</t>
  </si>
  <si>
    <t>HCHG CRYOTHERAPY CO2 SLUSH LIQUID N2 ACNE MLP</t>
  </si>
  <si>
    <t>HCHG EXCIS MOUTH MUCOSA/SUB,SIMPL REP</t>
  </si>
  <si>
    <t>HCHG OSTEOTOMY TRSL BNS OTH/THN CALCANEUS/TLS PF</t>
  </si>
  <si>
    <t>HCHG OSTEOTOMY TRSL BNS OTH/THN CALCANEUS/TLS MLP</t>
  </si>
  <si>
    <t>HCHG SUTR QUADRICEPS/HAMSTRING MUSC RPT RCNSTJ PF</t>
  </si>
  <si>
    <t>HCHG SUTR QUADRICEPS/HAMSTRING MUSC RPT RCNSTJ MLP</t>
  </si>
  <si>
    <t>HCHG RPR TDN/MUSC FLXR F/ARM&amp;/WRIST SEC 1 EA PF</t>
  </si>
  <si>
    <t>HCHG RPR TDN/MUSC FLXR F/ARM&amp;/WRIST SEC 1 EA MLP</t>
  </si>
  <si>
    <t>HCHG LIGAMENTOUS RECON KNEE INTRA-ARTICU PF</t>
  </si>
  <si>
    <t>HCHG LIGAMENTOUS RECON KNEE INTRA-ARTICU MLP</t>
  </si>
  <si>
    <t>HCHG VAGINAL DELV ONLY W/POSTPARTUM CARE PF</t>
  </si>
  <si>
    <t>HCHG CESAREAN DELV ONLY W/POSTPARTUM CARE PF</t>
  </si>
  <si>
    <t>HCHG VAGINAL DELV ONLY W/POSTPARTUM CARE MLP</t>
  </si>
  <si>
    <t>HCHG RMVL W/REINSERTION OF IUD PF</t>
  </si>
  <si>
    <t>HCHG RMVL W/REINSERTION OF IUD MLP</t>
  </si>
  <si>
    <t>HCHG EXC TUMOR SOFT TISS SHLD &gt; 3CM</t>
  </si>
  <si>
    <t>HCHG EXC LEG/ANKLE TUM &lt;3CM</t>
  </si>
  <si>
    <t>HCHG EXC LEG/ANKLE TUM &lt;3CM MLP</t>
  </si>
  <si>
    <t>HCHG INJ INTRALESIONAL UP TO/INC 7 LESIONS PF</t>
  </si>
  <si>
    <t>HCHG INJ INTRALESIONAL UP TO/INC 7 LESIONS MLP</t>
  </si>
  <si>
    <t>HCHG INJ INTRALESIONAL MORE THAN 7 PF</t>
  </si>
  <si>
    <t>HCHG INJ INTRALESIONAL MORE THAN 7 MLP</t>
  </si>
  <si>
    <t>HCHG PT BIOFEEDBACK TRAIN ANY MODA</t>
  </si>
  <si>
    <t>HCHG ST/HEAR/VOICE TX IND UP TO 105M</t>
  </si>
  <si>
    <t>HCHG ST/HEAR/VOICE TX IND UP TO 120M</t>
  </si>
  <si>
    <t>HCHG ST/HEAR/VOICE TX IND UP TO 15M</t>
  </si>
  <si>
    <t>HCHG ST/HEAR/VOICE TX IND UP TO 30M</t>
  </si>
  <si>
    <t>HCHG ST/HEAR/VOICE TX IND UP TO 45M</t>
  </si>
  <si>
    <t>HCHG ST/HEAR/VOICE TX IND UP TO 60M</t>
  </si>
  <si>
    <t>HCHG ST/HEAR/VOICE TX IND UP TO 75M</t>
  </si>
  <si>
    <t>HCHG ST/HEAR/VOICE TX IND UP TO 90M</t>
  </si>
  <si>
    <t>HCHG ST/HEAR/VOICE TX IND UP TO 135M</t>
  </si>
  <si>
    <t>HCHG ST/HEAR/VOICE TX IND UP TO 150M</t>
  </si>
  <si>
    <t>HCHG ST/HEAR/VOICE TX IND UP TO 165M</t>
  </si>
  <si>
    <t>HCHG ST/HEAR/VOICE TX IND UP TO 180M</t>
  </si>
  <si>
    <t>HCHG ST SWALLOW DYSFUNCT TX UP TO 105M</t>
  </si>
  <si>
    <t>HCHG ST SWALLOW DYSFUNCT TX UP TO 120M</t>
  </si>
  <si>
    <t>HCHG ST SWALLOW DYSFUNCT TX UP TO 15M</t>
  </si>
  <si>
    <t>HCHG ST SWALLOW DYSFUNCT TX UP TO 30M</t>
  </si>
  <si>
    <t>HCHG ST SWALLOW DYSFUNCT TX UP TO 45M</t>
  </si>
  <si>
    <t>HCHG ST SWALLOW DYSFUNCT TX UP TO 60M</t>
  </si>
  <si>
    <t>HCHG ST SWALLOW DYSFUNCT TX UP TO 75M</t>
  </si>
  <si>
    <t>HCHG ST SWALLOW DYSFUNCT TX UP TO 90M</t>
  </si>
  <si>
    <t>HCHG ST EVAL FIT VOICE PROSTHETIC 45M</t>
  </si>
  <si>
    <t>HCHG ST EVAL FIT VOICE PROSTHETIC 60M</t>
  </si>
  <si>
    <t>HCHG ST EVAL FIT VOICE PROSTHETIC 75M</t>
  </si>
  <si>
    <t>HCHG ST EVAL FIT VOICE PROSTHETIC 90M</t>
  </si>
  <si>
    <t>HCHG ST EVAL FIT VOICE PROSTHETIC 105M</t>
  </si>
  <si>
    <t>HCHG ST EVAL PRES SPCH GEN DEV ADD 30M</t>
  </si>
  <si>
    <t>HCHG ST TX SPEECH DEVICE W PROG MOD 15MIN</t>
  </si>
  <si>
    <t>HCHG ST EVAL SWALLOW FXN UP TO 105M</t>
  </si>
  <si>
    <t>HCHG ST EVAL SWALLOW FXN UP TO 120M</t>
  </si>
  <si>
    <t>HCHG ST EVAL SWALLOW FXN UP TO 15M</t>
  </si>
  <si>
    <t>HCHG ST EVAL SWALLOW FXN UP TO 30M</t>
  </si>
  <si>
    <t>HCHG ST EVAL SWALLOW FXN UP TO 45M</t>
  </si>
  <si>
    <t>HCHG ST EVAL SWALLOW FXN UP TO 60M</t>
  </si>
  <si>
    <t>HCHG ST EVAL SWALLOW FXN UP TO 75M</t>
  </si>
  <si>
    <t>HCHG ST EVAL SWALLOW FXN UP TO 90M</t>
  </si>
  <si>
    <t>HCHG ST EVAL FLUORO SWALLOW UP TO 105M</t>
  </si>
  <si>
    <t>HCHG ST EVAL FLUORO SWALLOW UP TO 120M</t>
  </si>
  <si>
    <t>HCHG ST EVAL FLUORO SWALLOW UP TO 15M</t>
  </si>
  <si>
    <t>HCHG ST EVAL FLUORO SWALLOW UP TO 30M</t>
  </si>
  <si>
    <t>HCHG ST EVAL FLUORO SWALLOW UP TO 45M</t>
  </si>
  <si>
    <t>HCHG ST EVAL FLUORO SWALLOW UP TO 60M</t>
  </si>
  <si>
    <t>HCHG ST EVAL FLUORO SWALLOW UP TO 75M</t>
  </si>
  <si>
    <t>HCHG ST EVAL FLUORO SWALLOW UP TO 90M</t>
  </si>
  <si>
    <t>HCHG ST ASSESSMENT APHASIA PER HR</t>
  </si>
  <si>
    <t>HCHG PT TRACTION MECHANICL 1 OR &gt;</t>
  </si>
  <si>
    <t>HCHG PT ELECTR STIM UNATTENDED</t>
  </si>
  <si>
    <t>HCHG OT ELECTR STIM UNATTENDED</t>
  </si>
  <si>
    <t>HCHG PT VASOPNEUM DEVICE 1 OR &gt; AREAS</t>
  </si>
  <si>
    <t>HCHG PT PARAFFIN BATH 1 OR &gt; AREAS</t>
  </si>
  <si>
    <t>HCHG OT PARAFFIN BATH 1 OR &gt; AREAS</t>
  </si>
  <si>
    <t>HCHG PT IONTOPHOR 1 OR &gt; AREAS EA 15M</t>
  </si>
  <si>
    <t>HCHG OT IONTOPHOR 1 OR &gt; AREAS EA 15M</t>
  </si>
  <si>
    <t>HCHG PT ULTRASOUND 1 OR &gt; AREAS EA</t>
  </si>
  <si>
    <t>HCHG OT ULTRASOUND 1 OR &gt; AREAS EA</t>
  </si>
  <si>
    <t>HCHG PT THER EXER 1 OR &gt; AREA EA 15M</t>
  </si>
  <si>
    <t>HCHG OT THER EXER 1 OR &gt; AREA EA 15M</t>
  </si>
  <si>
    <t>HCHG ST THER EXER 1 OR &gt; AREAS EA 15M</t>
  </si>
  <si>
    <t>HCHG PT NEURO RE ED 1 OR &gt; AREA EA 15M</t>
  </si>
  <si>
    <t>HCHG OT NEURO RE ED 1 OR &gt; AREA EA 15M</t>
  </si>
  <si>
    <t>HCHG PT AQ THER EX 1 OR &gt; AREAS EA 15M</t>
  </si>
  <si>
    <t>HCHG PT GAIT TRAIN 1 OR &gt; AREAS EA 15M</t>
  </si>
  <si>
    <t>HCHG PT MASSAGE 1 OR &gt; AREAS EA 15M</t>
  </si>
  <si>
    <t>HCHG PT MANUAL THER 1 OR &gt; REG EA 15M</t>
  </si>
  <si>
    <t>HCHG OT MANUAL THER 1 OR &gt; REG EA 15M</t>
  </si>
  <si>
    <t>HCHG PT TRANSFER TRAINING EA 15 MIN</t>
  </si>
  <si>
    <t>HCHG PT THERAPEUTIC ACTIV PAT EA 15M</t>
  </si>
  <si>
    <t>HCHG OT THERAPEUTIC ACTIV PAT EA 15M</t>
  </si>
  <si>
    <t>HCHG OT SENSORY INTEGRATION PT EA 15M</t>
  </si>
  <si>
    <t>HCHG PT SLF CARE/HOME MGT TRAIN EA 15M</t>
  </si>
  <si>
    <t>HCHG OT SLF CARE/HOME MGT TRAIN EA 15M</t>
  </si>
  <si>
    <t>HCHG OT COMM REINTEGRAT TRAIN EA 15M</t>
  </si>
  <si>
    <t>HCHG OT WORK FITNESS EVALUATION</t>
  </si>
  <si>
    <t>HCHG OT WHEELCHAIR MGMT TRAIN EA 15M</t>
  </si>
  <si>
    <t>HCHG PT DEBRID WOUND SELECT 1ST 20 SQCM&lt;</t>
  </si>
  <si>
    <t>HCHG PT DEB WND SELECT EA AD 20SQCM OR PART</t>
  </si>
  <si>
    <t>HCHG DEBRIDE WOUND NONSELECT</t>
  </si>
  <si>
    <t>HCHG PT DEBRIDE WOUND NONSELECT 15</t>
  </si>
  <si>
    <t>HCHG PT DEBRIDE WOUND NONSELECT 30</t>
  </si>
  <si>
    <t>HCHG PT DEBRIDE WOUND NONSELECT 45</t>
  </si>
  <si>
    <t>HCHG PT DEBRIDE WOUND NONSELECT 60</t>
  </si>
  <si>
    <t>HCHG OT DEBRIDE WOUND NONSELECT 15</t>
  </si>
  <si>
    <t>HCHG OT DEBRIDE WOUND NONSELECT 30</t>
  </si>
  <si>
    <t>HCHG OT DEBRIDE WOUND NONSELECT 45</t>
  </si>
  <si>
    <t>HCHG OT DEBRIDE WOUND NONSELECT 60</t>
  </si>
  <si>
    <t>HCHG PT NEG PRESSURE WND W DME 50 SQ CM/&lt;</t>
  </si>
  <si>
    <t>HCHG PT NEG PRESSURE WND W DME &gt; 50 SQ CM</t>
  </si>
  <si>
    <t>HCHG PT PHYS PERFORM TEST W/REP EA 15M</t>
  </si>
  <si>
    <t>HCHG OT PHYS PERFORM TEST W/REP EA 15M</t>
  </si>
  <si>
    <t>HCHG MED NUTRITION THERAPY EA 15M</t>
  </si>
  <si>
    <t>HCHG MED NUTR THRPY REEVAL EA 15M</t>
  </si>
  <si>
    <t>HCHG OT APPL SPLINT SHORT ARM</t>
  </si>
  <si>
    <t>HCHG PT APPL TOTAL CONTACT LEG CAST</t>
  </si>
  <si>
    <t>HCHG PT APPL SURFACE NEUROSTIM</t>
  </si>
  <si>
    <t>HCHG PT ORTHOTICS TRAINING EACH 15MIN</t>
  </si>
  <si>
    <t>HCHG OT ORTHOTICS TRAINING EACH 15MIN</t>
  </si>
  <si>
    <t>HCHG ST STANDARD COGNITIVE TEST 60 MIN</t>
  </si>
  <si>
    <t>HCHG PT JOBST MEASUREMENT</t>
  </si>
  <si>
    <t>HCHG ST EVAL OF SPEECH DEVICE 1HR</t>
  </si>
  <si>
    <t>HCHG BIPAP INITIAL</t>
  </si>
  <si>
    <t>HCHG BIPAP SUBSEQ DAY</t>
  </si>
  <si>
    <t>HCHG ST EVAL FIT VOICE PROSTHETIC 30M</t>
  </si>
  <si>
    <t>HCHG AIRWAY MANAGEMENT NC</t>
  </si>
  <si>
    <t>HCHG RESPIRATORY ASSESSMENT SUBSEQ NC</t>
  </si>
  <si>
    <t>HCHG ST/HEAR/VOICE TX IND UP TO 300MIN</t>
  </si>
  <si>
    <t>HCHG ST/HEAR/VOICE TX IND UP TO 240MIN</t>
  </si>
  <si>
    <t>HCHG ST/HEAR/VOICE TX IND UP TO 195MIN</t>
  </si>
  <si>
    <t>HCHG ST TX SPEECH DEVICE W PROG MOD 30MIN</t>
  </si>
  <si>
    <t>HCHG ST TX SPEECH DEVICE W PROG MOD 45MIN</t>
  </si>
  <si>
    <t>HCHG ST TX SPEECH DEVICE W PROG MOD 60MIN</t>
  </si>
  <si>
    <t>HCHG OT EVAL SWALLOW FXN UP TO 30M</t>
  </si>
  <si>
    <t>HCHG OT EVAL SWALLOW FXN UP TO 45M</t>
  </si>
  <si>
    <t>HCHG OT EVAL SWALLOW FXN UP TO 60M</t>
  </si>
  <si>
    <t>HCHG OT EVAL SWALLOW FXN UP TO 75M</t>
  </si>
  <si>
    <t>HCHG OT EVAL SWALLOW FXN UP TO 90M</t>
  </si>
  <si>
    <t>HCHG OT EVAL SWALLOW FXN UP TO 105M</t>
  </si>
  <si>
    <t>HCHG OT EVAL SWALLOW FXN UP TO 120M</t>
  </si>
  <si>
    <t>HCHG ST EVAL FLUORO SWALLOW UP TO 135M</t>
  </si>
  <si>
    <t>HCHG ST EVAL FLUORO SWALLOW UP TO 150M</t>
  </si>
  <si>
    <t>HCHG ST EVAL FLUORO SWALLOW UP TO 165M</t>
  </si>
  <si>
    <t>HCHG ST EVAL FLUORO SWALLOW UP TO 180M</t>
  </si>
  <si>
    <t>HCHG ST/HEAR/VOICE TX IND UP TO 210 MIN</t>
  </si>
  <si>
    <t>HCHG ST/HEAR/VOICE TX IND UP TO 225 MIN</t>
  </si>
  <si>
    <t>HCHG ST/HEAR/VOICE IND UP TO 255 MIN</t>
  </si>
  <si>
    <t>HCHG ST/HEAR/VOICE TX IND UP TO 270 MIN</t>
  </si>
  <si>
    <t>HCHG ST/HEAR/VOICE IND UP TO 285 MIN</t>
  </si>
  <si>
    <t>HCHG ST TX SPEECH DEVICE W PROG MOD 75MIN</t>
  </si>
  <si>
    <t>HCHG ST TX SPEECH DEVICE W PROG MOD 90MIN</t>
  </si>
  <si>
    <t>HCHG PT DEBRIDE WOUND NONSELECT 75M</t>
  </si>
  <si>
    <t>HCHG PT DEBRIDE WOUND NONSELECT 90M</t>
  </si>
  <si>
    <t>HCHG STRAPPING KNEE</t>
  </si>
  <si>
    <t>HCHG PT THERAPEUTIC GROUP &gt;1 IND 15MIN</t>
  </si>
  <si>
    <t>HCHG PT THERAPEUTIC GROUP &gt;1 IND 30MIN</t>
  </si>
  <si>
    <t>HCHG PT THERAPEUTIC GROUP &gt;1 IND 45MIN</t>
  </si>
  <si>
    <t>HCHG PT THERAPEUTIC GROUP &gt;1 IND 60MIN</t>
  </si>
  <si>
    <t>HCHG PT THERAPEUTIC GROUP &gt;1 IND 75MIN</t>
  </si>
  <si>
    <t>HCHG PT THERAPEUTIC GROUP &gt;1 IND 90MIN</t>
  </si>
  <si>
    <t>HCHG PT THERAPEUTIC GROUP &gt;1 IND 105MIN</t>
  </si>
  <si>
    <t>HCHG PT THERAPEUTIC GROUP &gt;1 IND 120MIN</t>
  </si>
  <si>
    <t>HCHG PLETHYSMOGRAPHY DETERM LUNG VOL AIR RESIST</t>
  </si>
  <si>
    <t>HCHG GAS DILUTION/WASHOUT DETERM LUNG VOL</t>
  </si>
  <si>
    <t>HCHG AIRWAY RESIST BY IMPULSE OSCILLOMETRY</t>
  </si>
  <si>
    <t>HCHG DIFFUSING CAPACITY</t>
  </si>
  <si>
    <t>HCHG PT APPLY MULTILAYER WND COMP BELOW KNEE</t>
  </si>
  <si>
    <t>HCHG PT MOBILITY CURRENT STATUS</t>
  </si>
  <si>
    <t>HCHG PT MOBILITY GOAL STATUS</t>
  </si>
  <si>
    <t>HCHG PT MOBILITY D/C STATUS</t>
  </si>
  <si>
    <t>HCHG PT BODY POS CURRENT STATUS</t>
  </si>
  <si>
    <t>HCHG PT BODY POS GOAL STATUS</t>
  </si>
  <si>
    <t>HCHG PT BODY POS D/C STATUS</t>
  </si>
  <si>
    <t>HCHG PT CARRY CURRENT STATUS</t>
  </si>
  <si>
    <t>HCHG PT CARRY GOAL STATUS</t>
  </si>
  <si>
    <t>HCHG PT CARRY D/C STATUS</t>
  </si>
  <si>
    <t>HCHG PT SELF CARE CURRENT STATUS</t>
  </si>
  <si>
    <t>HCHG PT SELF CARE GOAL STATUS</t>
  </si>
  <si>
    <t>HCHG PT SELF CARE D/C STATUS</t>
  </si>
  <si>
    <t>HCHG PT OTHER CURRENT STATUS</t>
  </si>
  <si>
    <t>HCHG PT OTHER GOAL STATUS</t>
  </si>
  <si>
    <t>HCHG PT OTHER D/C STATUS</t>
  </si>
  <si>
    <t>HCHG PT SUB CURRENT STATUS</t>
  </si>
  <si>
    <t>HCHG PT SUB GOAL STATUS</t>
  </si>
  <si>
    <t>HCHG PT SUB D/C STATUS</t>
  </si>
  <si>
    <t>HCHG OT MOBILITY CURRENT STATUS</t>
  </si>
  <si>
    <t>HCHG OT MOBILITY GOAL STATUS</t>
  </si>
  <si>
    <t>HCHG OT MOBILITY D/C STATUS</t>
  </si>
  <si>
    <t>HCHG OT BODY POS CURRENT STATUS</t>
  </si>
  <si>
    <t>HCHG OT BODY POS GOAL STATUS</t>
  </si>
  <si>
    <t>HCHG OT BODY POS D/C STATUS</t>
  </si>
  <si>
    <t>HCHG OT CARRY CURRENT STATUS</t>
  </si>
  <si>
    <t>HCHG OT CARRY GOAL STATUS</t>
  </si>
  <si>
    <t>HCHG OT CARRY D/C STATUS</t>
  </si>
  <si>
    <t>HCHG OT SELF CARE CURRENT STATUS</t>
  </si>
  <si>
    <t>HCHG OT SELF CARE GOAL STATUS</t>
  </si>
  <si>
    <t>HCHG OT SELF CARE D/C STATUS</t>
  </si>
  <si>
    <t>HCHG OT OTHER CURRENT STATUS</t>
  </si>
  <si>
    <t>HCHG OT OTHER GOAL STATUS</t>
  </si>
  <si>
    <t>HCHG OT OTHER D/C STATUS</t>
  </si>
  <si>
    <t>HCHG OT SUB CURRENT STATUS</t>
  </si>
  <si>
    <t>HCHG OT SUB GOAL STATUS</t>
  </si>
  <si>
    <t>HCHG OT SUB D/C STATUS</t>
  </si>
  <si>
    <t>HCHG ST SWALLOW CURRENT STATUS</t>
  </si>
  <si>
    <t>HCHG ST SWALLOW GOAL STATUS</t>
  </si>
  <si>
    <t>HCHG ST SWALLOW D/C STATUS</t>
  </si>
  <si>
    <t>HCHG ST MOTOR SPEECH CURRENT STATUS</t>
  </si>
  <si>
    <t>HCHG ST MOTOR SPEECH GOAL STATUS</t>
  </si>
  <si>
    <t>HCHG ST MOTOR SPEECH D/C STATUS</t>
  </si>
  <si>
    <t>HCHG ST LANG COMP CURRENT STATUS</t>
  </si>
  <si>
    <t>HCHG ST LANG COMP GOAL STATUS</t>
  </si>
  <si>
    <t>HCHG ST LANG COMP D/C STATUS</t>
  </si>
  <si>
    <t>HCHG ST LANG EXPRESS CURRENT STATUS</t>
  </si>
  <si>
    <t>HCHG ST LANG EXPRESS GOAL STATUS</t>
  </si>
  <si>
    <t>HCHG ST LANG EXPRESS D/C STATUS</t>
  </si>
  <si>
    <t>HCHG ST ATTEN CURRENT STATUS</t>
  </si>
  <si>
    <t>HCHG ST ATTEN GOAL STATUS</t>
  </si>
  <si>
    <t>HCHG ST ATTEN D/C STATUS</t>
  </si>
  <si>
    <t>HCHG ST MEMORY CURRENT STATUS</t>
  </si>
  <si>
    <t>HCHG ST MEMORY GOAL STATUS</t>
  </si>
  <si>
    <t>HCHG ST MEMORY D/C STATUS</t>
  </si>
  <si>
    <t>HCHG ST VOICE CURRENT STATUS</t>
  </si>
  <si>
    <t>HCHG ST VOICE GOAL STATUS</t>
  </si>
  <si>
    <t>HCHG ST VOICE D/C STATUS</t>
  </si>
  <si>
    <t>HCHG ST SPEECH LANG CURRENT STATUS</t>
  </si>
  <si>
    <t>HCHG ST SPEECH LANG GOAL STATUS</t>
  </si>
  <si>
    <t>HCHG ST SPEECH LANG D/C STATUS</t>
  </si>
  <si>
    <t>HCHG OT ATTEN GOAL STATUS</t>
  </si>
  <si>
    <t>HCHG OT ATTEN D/C STATUS</t>
  </si>
  <si>
    <t>HCHG OT MEMORY CURRENT STATUS</t>
  </si>
  <si>
    <t>HCHG OT MEMORY GOAL STATUS</t>
  </si>
  <si>
    <t>HCHG OT MEMORY D/C STATUS</t>
  </si>
  <si>
    <t>HCHG EVALUATION OF SPEECH FLUENCY UP TO 15M</t>
  </si>
  <si>
    <t>HCHG EVALUATION OF SPEECH FLUENCY UP TO 30M</t>
  </si>
  <si>
    <t>HCHG EVALUATION OF SPEECH FLUENCY UP TO 45M</t>
  </si>
  <si>
    <t>HCHG EVALUATION OF SPEECH FLUENCY UP TO 60M</t>
  </si>
  <si>
    <t>HCHG EVALUATION OF SPEECH FLUENCY UP TO 75M</t>
  </si>
  <si>
    <t>HCHG EVALUATION OF SPEECH FLUENCY UP TO 90M</t>
  </si>
  <si>
    <t>HCHG EVALUATION OF SPEECH FLUENCY UP TO 105M</t>
  </si>
  <si>
    <t>HCHG EVALUATION OF SPEECH FLUENCY UP TO 120M</t>
  </si>
  <si>
    <t>HCHG EVALUATION OF SPCH SOUND PROD UP TO 15M</t>
  </si>
  <si>
    <t>HCHG EVALUATION OF SPCH SOUND PROD UP TO 30M</t>
  </si>
  <si>
    <t>HCHG EVALUATION OF SPCH SOUND PROD UP TO 45M</t>
  </si>
  <si>
    <t>HCHG EVALUATION OF SPCH SOUND PROD UP TO 60M</t>
  </si>
  <si>
    <t>HCHG EVALUATION OF SPCH SOUND PROD UP TO 75M</t>
  </si>
  <si>
    <t>HCHG EVALUATION OF SPCH SOUND PROD UP TO 90M</t>
  </si>
  <si>
    <t>HCHG EVALUATION OF SPCH SOUND PROD UP TO 105M</t>
  </si>
  <si>
    <t>HCHG EVALUATION OF SPCH SOUND PROD UP TO 120M</t>
  </si>
  <si>
    <t>HCHG EVAL SPCH SOUND PROD W/LANG COMP UP TO 15M</t>
  </si>
  <si>
    <t>HCHG EVAL SPCH SOUND PROD W/LANG COMP UP TO 30M</t>
  </si>
  <si>
    <t>HCHG EVAL SPCH SOUND PROD W/LANG COMP UP TO 45M</t>
  </si>
  <si>
    <t>HCHG EVAL SPCH SOUND PROD W/LANG COMP UP TO 60M</t>
  </si>
  <si>
    <t>HCHG EVAL SPCH SOUND PROD W/LANG COMP UP TO 75M</t>
  </si>
  <si>
    <t>HCHG EVAL SPCH SOUND PROD W/LANG COMP UP TO 90M</t>
  </si>
  <si>
    <t>HCHG EVAL SPCH SOUND PROD W/LANG COMP UP TO 105M</t>
  </si>
  <si>
    <t>HCHG EVAL SPCH SOUND PROD W/LANG COMP UP TO 120M</t>
  </si>
  <si>
    <t>HCHG BHVRL/QUALIT ANLYSS OF VOICE  UP TO 15M</t>
  </si>
  <si>
    <t>HCHG BHVRL/QUALIT ANLYSS OF VOICE  UP TO 30M</t>
  </si>
  <si>
    <t>HCHG BHVRL/QUALIT ANLYSS OF VOICE  UP TO 45M</t>
  </si>
  <si>
    <t>HCHG BHVRL/QUALIT ANLYSS OF VOICE  UP TO 60M</t>
  </si>
  <si>
    <t>HCHG BHVRL/QUALIT ANLYSS OF VOICE  UP TO 75M</t>
  </si>
  <si>
    <t>HCHG BHVRL/QUALIT ANLYSS OF VOICE  UP TO 90M</t>
  </si>
  <si>
    <t>HCHG BHVRL/QUALIT ANLYSS OF VOICE  UP TO 105M</t>
  </si>
  <si>
    <t>HCHG BHVRL/QUALIT ANLYSS OF VOICE  UP TO 120M</t>
  </si>
  <si>
    <t>HCHG PT EVAL LEVEL I 15 MIN</t>
  </si>
  <si>
    <t>HCHG PT EVAL LEVEL I 30 MIN</t>
  </si>
  <si>
    <t>HCHG PT EVAL LEVEL I 45 MIN</t>
  </si>
  <si>
    <t>HCHG PT EVAL LEVEL I 60 MIN</t>
  </si>
  <si>
    <t>HCHG PT EVAL LEVEL I 75 MIN</t>
  </si>
  <si>
    <t>HCHG PT EVAL LEVEL I 90 MIN</t>
  </si>
  <si>
    <t>HCHG PT EVAL LEVEL I 105 MIN</t>
  </si>
  <si>
    <t>HCHG PT EVAL LEVEL I 120 MIN</t>
  </si>
  <si>
    <t>HCHG PT EVAL LEVEL I 135 MIN</t>
  </si>
  <si>
    <t>HCHG PT EVAL LEVEL I 150 MIN</t>
  </si>
  <si>
    <t>HCHG PT EVAL LEVEL II 30 MIN</t>
  </si>
  <si>
    <t>HCHG PT EVAL LEVEL II 45 MIN</t>
  </si>
  <si>
    <t>HCHG PT EVAL LEVEL II 60 MIN</t>
  </si>
  <si>
    <t>HCHG PT EVAL LEVEL II 75 MIN</t>
  </si>
  <si>
    <t>HCHG PT EVAL LEVEL II 90 MIN</t>
  </si>
  <si>
    <t>HCHG PT EVAL LEVEL II 105 MIN</t>
  </si>
  <si>
    <t>HCHG PT EVAL LEVEL II 120 MIN</t>
  </si>
  <si>
    <t>HCHG PT EVAL LEVEL II 135 MIN</t>
  </si>
  <si>
    <t>HCHG PT EVAL LEVEL II 150 MIN</t>
  </si>
  <si>
    <t>HCHG PT EVAL LEVEL III 30 MIN</t>
  </si>
  <si>
    <t>HCHG PT EVAL LEVEL III 45 MIN</t>
  </si>
  <si>
    <t>HCHG PT EVAL LEVEL III 60 MIN</t>
  </si>
  <si>
    <t>HCHG PT EVAL LEVEL III 75 MIN</t>
  </si>
  <si>
    <t>HCHG PT EVAL LEVEL III 90 MIN</t>
  </si>
  <si>
    <t>HCHG PT EVAL LEVEL III 105 MIN</t>
  </si>
  <si>
    <t>HCHG PT EVAL LEVEL III 120 MIN</t>
  </si>
  <si>
    <t>HCHG PT EVAL LEVEL III 135 MIN</t>
  </si>
  <si>
    <t>HCHG PT EVAL LEVEL III 150 MIN</t>
  </si>
  <si>
    <t>HCHG PT RE-EVAL 15 MIN</t>
  </si>
  <si>
    <t>HCHG PT RE-EVAL 30 MIN</t>
  </si>
  <si>
    <t>HCHG PT RE-EVAL 45 MIN</t>
  </si>
  <si>
    <t>HCHG PT RE-EVAL 60 MIN</t>
  </si>
  <si>
    <t>HCHG PT RE-EVAL 75 MIN</t>
  </si>
  <si>
    <t>HCHG PT RE-EVAL 90 MIN</t>
  </si>
  <si>
    <t>HCHG PT RE-EVAL 105 MIN</t>
  </si>
  <si>
    <t>HCHG PT RE-EVAL 120 MIN</t>
  </si>
  <si>
    <t>HCHG PT RE-EVAL 135 MIN</t>
  </si>
  <si>
    <t>HCHG PT RE-EVAL 150 MIN</t>
  </si>
  <si>
    <t>HCHG OT EVAL LEVEL I 15 MIN</t>
  </si>
  <si>
    <t>HCHG OT EVAL LEVEL I 30 MIN</t>
  </si>
  <si>
    <t>HCHG OT EVAL LEVEL I 45 MIN</t>
  </si>
  <si>
    <t>HCHG OT EVAL LEVEL I 60 MIN</t>
  </si>
  <si>
    <t>HCHG OT EVAL LEVEL I 75 MIN</t>
  </si>
  <si>
    <t>HCHG OT EVAL LEVEL I 90 MIN</t>
  </si>
  <si>
    <t>HCHG OT EVAL LEVEL I 105 MIN</t>
  </si>
  <si>
    <t>HCHG OT EVAL LEVEL I 120 MIN</t>
  </si>
  <si>
    <t>HCHG OT EVAL LEVEL I 135 MIN</t>
  </si>
  <si>
    <t>HCHG OT EVAL LEVEL I 150 MIN</t>
  </si>
  <si>
    <t>HCHG OT EVAL LEVEL II 30 MIN</t>
  </si>
  <si>
    <t>HCHG OT EVAL LEVEL II 45 MIN</t>
  </si>
  <si>
    <t>HCHG OT EVAL LEVEL II 60 MIN</t>
  </si>
  <si>
    <t>HCHG OT EVAL LEVEL II 75 MIN</t>
  </si>
  <si>
    <t>HCHG OT EVAL LEVEL II 90 MIN</t>
  </si>
  <si>
    <t>HCHG OT EVAL LEVEL II 105 MIN</t>
  </si>
  <si>
    <t>HCHG OT EVAL LEVEL II 120 MIN</t>
  </si>
  <si>
    <t>HCHG OT EVAL LEVEL II 135 MIN</t>
  </si>
  <si>
    <t>HCHG OT EVAL LEVEL II 150 MIN</t>
  </si>
  <si>
    <t>HCHG OT EVAL LEVEL III 30 MIN</t>
  </si>
  <si>
    <t>HCHG OT EVAL LEVEL III 45 MIN</t>
  </si>
  <si>
    <t>HCHG OT EVAL LEVEL III 60 MIN</t>
  </si>
  <si>
    <t>HCHG OT EVAL LEVEL III 75 MIN</t>
  </si>
  <si>
    <t>HCHG OT EVAL LEVEL III 90 MIN</t>
  </si>
  <si>
    <t>HCHG OT EVAL LEVEL III 105 MIN</t>
  </si>
  <si>
    <t>HCHG OT EVAL LEVEL III 120 MIN</t>
  </si>
  <si>
    <t>HCHG OT EVAL LEVEL III 135 MIN</t>
  </si>
  <si>
    <t>HCHG OT EVAL LEVEL III 150 MIN</t>
  </si>
  <si>
    <t>HCHG OT RE-EVAL 15 MIN</t>
  </si>
  <si>
    <t>HCHG OT RE-EVAL 30 MIN</t>
  </si>
  <si>
    <t>HCHG OT RE-EVAL 45 MIN</t>
  </si>
  <si>
    <t>HCHG OT RE-EVAL 60 MIN</t>
  </si>
  <si>
    <t>HCHG OT RE-EVAL 75 MIN</t>
  </si>
  <si>
    <t>HCHG OT RE-EVAL 90 MIN</t>
  </si>
  <si>
    <t>HCHG OT RE-EVAL 105 MIN</t>
  </si>
  <si>
    <t>HCHG OT RE-EVAL 120 MIN</t>
  </si>
  <si>
    <t>HCHG OT RE-EVAL 135 MIN</t>
  </si>
  <si>
    <t>HCHG OT RE-EVAL 150 MIN</t>
  </si>
  <si>
    <t>HCHG PT EVAL LEVEL II 15 MIN</t>
  </si>
  <si>
    <t>HCHG OT EVAL LEVEL II 15 MIN</t>
  </si>
  <si>
    <t>HCHG PT EVAL LEVEL III 15 MIN</t>
  </si>
  <si>
    <t>HCHG OT EVAL LEVEL III 15 MIN</t>
  </si>
  <si>
    <t>HCHG OT EVAL LEVEL I 165 MIN</t>
  </si>
  <si>
    <t>HCHG OT EVAL LEVEL I 180 MIN</t>
  </si>
  <si>
    <t>HCHG OT EVAL LEVEL I 195 MIN</t>
  </si>
  <si>
    <t>HCHG OT EVAL LEVEL I 210 MIN</t>
  </si>
  <si>
    <t>HCHG OT EVAL LEVEL I 225 MIN</t>
  </si>
  <si>
    <t>HCHG OT EVAL LEVEL I 240 MIN</t>
  </si>
  <si>
    <t>HCHG OT EVAL LEVEL II 165 MIN</t>
  </si>
  <si>
    <t>HCHG OT EVAL LEVEL II 180 MIN</t>
  </si>
  <si>
    <t>HCHG OT EVAL LEVEL II 195 MIN</t>
  </si>
  <si>
    <t>HCHG OT EVAL LEVEL II 210 MIN</t>
  </si>
  <si>
    <t>HCHG OT EVAL LEVEL II 225 MIN</t>
  </si>
  <si>
    <t>HCHG OT EVAL LEVEL II 240 MIN</t>
  </si>
  <si>
    <t>HCHG OT EVAL LEVEL III 165 MIN</t>
  </si>
  <si>
    <t>HCHG OT EVAL LEVEL III 180 MIN</t>
  </si>
  <si>
    <t>HCHG OT EVAL LEVEL III 195 MIN</t>
  </si>
  <si>
    <t>HCHG OT EVAL LEVEL III 210 MIN</t>
  </si>
  <si>
    <t>HCHG OT EVAL LEVEL III 225 MIN</t>
  </si>
  <si>
    <t>HCHG OT EVAL LEVEL III 240 MIN</t>
  </si>
  <si>
    <t>HCHG OT RE-EVAL 165 MIN</t>
  </si>
  <si>
    <t>HCHG OT RE-EVAL 180 MIN</t>
  </si>
  <si>
    <t>HCHG OT RE-EVAL 195 MIN</t>
  </si>
  <si>
    <t>HCHG OT RE-EVAL 210 MIN</t>
  </si>
  <si>
    <t>HCHG OT RE-EVAL 225 MIN</t>
  </si>
  <si>
    <t>HCHG OT RE-EVAL 240 MIN</t>
  </si>
  <si>
    <t>HCHG RT INTUBATION ENDOTRACHEAL EMERG</t>
  </si>
  <si>
    <t>HCHG RT ARTERIAL PUNCT BLOOD DRAW DX</t>
  </si>
  <si>
    <t>HCHG TFH PT MCAL MULTI MODS ADDL 15 MIN</t>
  </si>
  <si>
    <t>HCHG TFH PT MCAL EVAL &amp; RPT ADD 15 MIN</t>
  </si>
  <si>
    <t>HCHG TFH PT MCAL AQUA THER ADDL 15 MIN</t>
  </si>
  <si>
    <t>HCHG TFH OT MCAL TREATMENT ADDL 15 MIN</t>
  </si>
  <si>
    <t>HCHG TFH OT MCAL MCAL EVAL ADDL 15 MIN</t>
  </si>
  <si>
    <t>HCHG O2 UPTAKE, EXPIRED GAS ANALYSIS REST AND EXER</t>
  </si>
  <si>
    <t>HCHG O2 PULSE OX CONTINOUS OVERNIGHT</t>
  </si>
  <si>
    <t>HCHG PULMONARY STRESS TST/6 MIN WALK</t>
  </si>
  <si>
    <t>HCHG EXERCISE TST BRONCHOSPASM</t>
  </si>
  <si>
    <t>HCHG OT ORTHC/PROSTC MGMT SBSQ ENC EA 15 MIN</t>
  </si>
  <si>
    <t>HCHG PT ORTHC/PROSTC MGMT SBSQ ENC EA 15 MIN</t>
  </si>
  <si>
    <t>HCHG OT THER IVNTN W/FOCUS COG FUNCN 15 MIN</t>
  </si>
  <si>
    <t>HCHG ST THER IVNTN W/FOCUS COG FUNCN 15 MIN</t>
  </si>
  <si>
    <t>HCHG OT THER IVNTN W/FOCUS COG FUNCN 30 MIN</t>
  </si>
  <si>
    <t>HCHG OT THER IVNTN W/FOCUS COG FUNCN 45 MIN</t>
  </si>
  <si>
    <t>HCHG OT THER IVNTN W/FOCUS COG FUNCN 60 MIN</t>
  </si>
  <si>
    <t>HCHG OT THER IVNTN W/FOCUS COG FUNCN 75 MIN</t>
  </si>
  <si>
    <t>HCHG OT THER IVNTN W/FOCUS COG FUNCN 90 MIN</t>
  </si>
  <si>
    <t>HCHG OT THER IVNTN W/FOCUS COG FUNCN 105 MIN</t>
  </si>
  <si>
    <t>HCHG OT THER IVNTN W/FOCUS COG FUNCN 120 MIN</t>
  </si>
  <si>
    <t>HCHG ST THER IVNTN W/FOCUS COG FUNCN 30 MIN</t>
  </si>
  <si>
    <t>HCHG ST THER IVNTN W/FOCUS COG FUNCN 45 MIN</t>
  </si>
  <si>
    <t>HCHG ST THER IVNTN W/FOCUS COG FUNCN 60 MIN</t>
  </si>
  <si>
    <t>HCHG ST THER IVNTN W/FOCUS COG FUNCN 75 MIN</t>
  </si>
  <si>
    <t>HCHG ST THER IVNTN W/FOCUS COG FUNCN 90 MIN</t>
  </si>
  <si>
    <t>HCHG ST THER IVNTN W/FOCUS COG FUNCN 105 MIN</t>
  </si>
  <si>
    <t>HCHG ST THER IVNTN W/FOCUS COG FUNCN 120 MIN</t>
  </si>
  <si>
    <t>HCHG OXYGEN SET UP</t>
  </si>
  <si>
    <t>HCHG MISC CUSTOM FABRICATION TIME PER 15 MIN</t>
  </si>
  <si>
    <t>HCHG MISC FITTING &amp; ADJUSTMENT TIME PER 15 MIN</t>
  </si>
  <si>
    <t>HCHG KIT CMNT BONE KYPHON CRV 13GA</t>
  </si>
  <si>
    <t>HCHG TFH AIRWAY NASAL 6MM</t>
  </si>
  <si>
    <t>HCHG TFH AIRWAY NASAL 7MM</t>
  </si>
  <si>
    <t>HCHG TFH AIRWAY NASAL 8MM</t>
  </si>
  <si>
    <t>HCHG TFH AIRWAY NASAL 9MM</t>
  </si>
  <si>
    <t>HCHG TFH BAG BILE REG</t>
  </si>
  <si>
    <t>HCHG TFH BAG COLLECTION DIGNICARE</t>
  </si>
  <si>
    <t>HCHG TFH BAG DISPOZ A BAG LEG</t>
  </si>
  <si>
    <t>HCHG TFH BAG DRAIN URINE 2000ML 154114A</t>
  </si>
  <si>
    <t>HCHG TFH BAG DRAINAGE GRAVITY</t>
  </si>
  <si>
    <t>HCHG TFH BANDAGE ELASTIC 4 W VELCRO</t>
  </si>
  <si>
    <t>HCHG TFH BANDAGE ELASTIC 6 W VELCRO</t>
  </si>
  <si>
    <t>HCHG TFH BANDAGE STRETCH CONFORM NS 2</t>
  </si>
  <si>
    <t>HCHG TFH BANDAGE STRETCH CONFORM NS 3</t>
  </si>
  <si>
    <t>HCHG TFH BANDAGE STRETCH CONFORM NS 4</t>
  </si>
  <si>
    <t>HCHG TFH BANDAGE STRETCH CONFORM NS 6</t>
  </si>
  <si>
    <t>HCHG TFH BELT RIB UNIVERSAL FEMALE</t>
  </si>
  <si>
    <t>HCHG TFH BELT RIB UNIVERSAL MALE</t>
  </si>
  <si>
    <t>HCHG TFH BLADE CLIPPER GENERAL</t>
  </si>
  <si>
    <t>HCHG TFH BLADE CLIPPER SENSICLIP</t>
  </si>
  <si>
    <t>HCHG TFH BOOT BUCKS LARGE</t>
  </si>
  <si>
    <t>HCHG TFH BOOT BUCKS MEDIUM</t>
  </si>
  <si>
    <t>HCHG TFH BOOT BUCKS PEDIATRIC</t>
  </si>
  <si>
    <t>HCHG TFH BOOT BUCKS SMALL</t>
  </si>
  <si>
    <t>HCHG TFH CANISTER W ISOLYSER VAC</t>
  </si>
  <si>
    <t>HCHG TFH CAP TUBING TRAC KCI</t>
  </si>
  <si>
    <t>HCHG TFH CATH COUDE 16FR 5CC SILVER</t>
  </si>
  <si>
    <t>HCHG TFH CATH FOLEY 8FR 3CC PEDI</t>
  </si>
  <si>
    <t>HCHG TFH CATH FOLEY 10FR 3CC PEDI</t>
  </si>
  <si>
    <t>HCHG TFH CATH FOLEY 12FR 5CC 2WAY IC</t>
  </si>
  <si>
    <t>HCHG TFH CATH FOLEY 14FR 5CC 2WAY IC</t>
  </si>
  <si>
    <t>HCHG TFH CATH FOLEY 16FR 5CC 2WAY</t>
  </si>
  <si>
    <t>HCHG TFH CATH FOLEY 18FR 30CC 2WAY</t>
  </si>
  <si>
    <t>HCHG TFH CATH FOLEY 18FR 5CC 2WAY IC</t>
  </si>
  <si>
    <t>HCHG TFH CATH FOLEY 20FR 5CC 2WAY IC</t>
  </si>
  <si>
    <t>HCHG TFH CATH FOLEY 22FR 30CC 2WAY</t>
  </si>
  <si>
    <t>HCHG TFH CATH FOLEY 24FR 30CC 2WAY</t>
  </si>
  <si>
    <t>HCHG TFH CATH INTERUTERINE PRESSURE</t>
  </si>
  <si>
    <t>HCHG TFH CATH EDWARDS</t>
  </si>
  <si>
    <t>HCHG TFH CATH ROBINSON 8FR</t>
  </si>
  <si>
    <t>HCHG TFH CATH ROBINSON 10FR</t>
  </si>
  <si>
    <t>HCHG TFH CATH ROBINSON 12FR</t>
  </si>
  <si>
    <t>HCHG TFH CATH ROBINSON 14FR</t>
  </si>
  <si>
    <t>HCHG TFH CATH ROBINSON 16FR</t>
  </si>
  <si>
    <t>HCHG TFH CATH ROBINSON 18FR</t>
  </si>
  <si>
    <t>HCHG TFH CATH TWIN LUMEN</t>
  </si>
  <si>
    <t>HCHG TFH CHLORAPREP WITH TINT 26ML</t>
  </si>
  <si>
    <t>HCHG TFH CLEANSER WOUND SKINTEGRITY 8OZ</t>
  </si>
  <si>
    <t>HCHG TFH COBAN 2 LAYER COMP SYSTEM</t>
  </si>
  <si>
    <t>HCHG TFH COBAN 2 LAYER COMP SYSTEM LITE</t>
  </si>
  <si>
    <t>HCHG TFH CONTAINER URINE OP METER IC</t>
  </si>
  <si>
    <t>HCHG TFH CUFF CALF VASOPRESS MEDIUM</t>
  </si>
  <si>
    <t>HCHG TFH DOUGHNUT CUSHION RING DONUT LG</t>
  </si>
  <si>
    <t>HCHG TFH CHEST TUBE DRAINAGE</t>
  </si>
  <si>
    <t>HCHG TFH DRAIN SUCTION TRUCLOSE 1000ML</t>
  </si>
  <si>
    <t>HCHG TFH DRAIN TRU CLOSE 500ML W PORT</t>
  </si>
  <si>
    <t>HCHG TFH DRAPE VAC KCI  M6275009</t>
  </si>
  <si>
    <t>HCHG TFH DRSG GRANUFOAM BRIDGE XG VAC KIT</t>
  </si>
  <si>
    <t>HCHG TFH DRSG GRANUFOAM SILVER MED VAC KIT</t>
  </si>
  <si>
    <t>HCHG TFH DRESSING GRANUFOAM VAC MED KIT</t>
  </si>
  <si>
    <t>HCHG TFH DRESSING INTERDRY AG 10 X36</t>
  </si>
  <si>
    <t>HCHG TFH DRESSING IV ACCESS GUARDIVA</t>
  </si>
  <si>
    <t>HCHG TFH DRESSING MEPILEX AG FOAM 4X4</t>
  </si>
  <si>
    <t>HCHG TFH DRESSING MEPILEX AG FOAM 4X8</t>
  </si>
  <si>
    <t>HCHG TFH DRESSING MEPILEX BORDER AG 4X4</t>
  </si>
  <si>
    <t>HCHG TFH DRESSING MEPILEX BORDER AG 4X8</t>
  </si>
  <si>
    <t>HCHG TFH DRESSING MEPILEX BORDER 4X8</t>
  </si>
  <si>
    <t>HCHG TFH DRESSING MEPILEX FOAM 8 X8</t>
  </si>
  <si>
    <t>HCHG TFH DRESSING MEPILEX TRANSFER 6X8</t>
  </si>
  <si>
    <t>HCHG TFH DRESSING MEPILEX 4X4</t>
  </si>
  <si>
    <t>HCHG TFH DRESSING MEPILEX 4X8</t>
  </si>
  <si>
    <t>HCHG TFH DRSG MEPILEX BORDER SACRUM 7.2X7.2IN</t>
  </si>
  <si>
    <t>HCHG TFH DRESSING MEPILEX BRDR SCRM 9X9</t>
  </si>
  <si>
    <t>HCHG TFH DRESSING TEGADERM 6X8</t>
  </si>
  <si>
    <t>HCHG TFH DRESSING TEGADERM 8X12</t>
  </si>
  <si>
    <t>HCHG TFH DRESSING WOUND VAC SIMPLACE SM KIT</t>
  </si>
  <si>
    <t>HCHG TFH DRESSING WOUNDVAC SIMPLACE MED KIT</t>
  </si>
  <si>
    <t>HCHG TFH ELECTRODE MULTI PEDI PADZ ZOLL</t>
  </si>
  <si>
    <t>HCHG TFH ELECTRODE MULTIFUNCTION ZOLL</t>
  </si>
  <si>
    <t>HCHG TFH ELECTRODES FETAL SPIRAL</t>
  </si>
  <si>
    <t>HCHG TFH DRSG EXUDERM ODORSHIELD SACRL 4X3.6</t>
  </si>
  <si>
    <t>HCHG TFH FILTER BLOOD TRANS 40 MICRON</t>
  </si>
  <si>
    <t>HCHG TFH ICEMAN UNIT W UNI PAD 11 0675</t>
  </si>
  <si>
    <t>HCHG TFH IRRIG NS 1000ML BOTTLE</t>
  </si>
  <si>
    <t>HCHG TFH IRRIG NS 250ML 0.9% SC BTL</t>
  </si>
  <si>
    <t>HCHG TFH IRRIG SORBITOL 3% 3000ML BAG</t>
  </si>
  <si>
    <t>HCHG TFH IRRIG STERILE WATER 1000</t>
  </si>
  <si>
    <t>HCHG TFH IRRIG STERILE WATER 1500ML BTL</t>
  </si>
  <si>
    <t>HCHG TFH IRRIG STERILE WATER 250ML BTL</t>
  </si>
  <si>
    <t>HCHG TFH IRRIG STERILE WATER 3000 BAG</t>
  </si>
  <si>
    <t>HCHG TFH IRRIGATION NS 3000ML BAG</t>
  </si>
  <si>
    <t>HCHG TFH KANGAROO 1000 FLUSH SCREW SPIK</t>
  </si>
  <si>
    <t>HCHG TFH KANGAROO SPIKE W  FLUSH BAG</t>
  </si>
  <si>
    <t>HCHG TFH KIT ADV LACTATION DBL PUMP</t>
  </si>
  <si>
    <t>HCHG TFH KIT ARTERIAL LINE 20G CATH 5</t>
  </si>
  <si>
    <t>HCHG TFH KIT CATH 4FR 13CM DBL LUMEN</t>
  </si>
  <si>
    <t>HCHG TFH KIT CENTRAL VEIN CATH CVC</t>
  </si>
  <si>
    <t>HCHG TFH KIT FEMALE CATHETER</t>
  </si>
  <si>
    <t>HCHG TFH KIT MAXIMUM BARRIER LATEX FREE</t>
  </si>
  <si>
    <t>HCHG TFH KIT PEDI CATH 5FR</t>
  </si>
  <si>
    <t>HCHG TFH KIT PORT ACCESS POWERLOC 20GX.7</t>
  </si>
  <si>
    <t>HCHG TFH KIT SYRINGE ASPIRATION</t>
  </si>
  <si>
    <t>HCHG TFH KIT TRANSVENOUS PACING ELECTR</t>
  </si>
  <si>
    <t>HCHG TFH MATTRESS EGG CARTON 2</t>
  </si>
  <si>
    <t>HCHG TFH MITT HAND CONTROL DBLE PADDED</t>
  </si>
  <si>
    <t>HCHG TFH SET INF HUBER PWRLOC SFTY 22GX0.75</t>
  </si>
  <si>
    <t>HCHG TFH NEEDLE INTRAOSSEOUS EZ IO 25MM</t>
  </si>
  <si>
    <t>HCHG TFH NEEDLE INTRAOSSEOUS EZ IO 15MM</t>
  </si>
  <si>
    <t>HCHG TFH NEEDLE SPINAL 18GX3.5 QU</t>
  </si>
  <si>
    <t>HCHG TFH NEEDLE SPINAL 20GX3.5 QU</t>
  </si>
  <si>
    <t>HCHG TFH NEEDLE SPINAL 22GX3.5 QUINKE</t>
  </si>
  <si>
    <t>HCHG TFH NEEDLE SPINAL 25GX3.5 QUINCKE</t>
  </si>
  <si>
    <t>HCHG TFH PACK DELIVERY CUSTOM CARDINAL</t>
  </si>
  <si>
    <t>HCHG TFH PACKING GAUZE 1/2 PLAIN</t>
  </si>
  <si>
    <t>HCHG TFH PACKING GAUZE 1/4 IODOFORM</t>
  </si>
  <si>
    <t>HCHG TFH PACKING GAUZE 1/4 PLAIN</t>
  </si>
  <si>
    <t>HCHG TFH PAD TRAC PAD VAC SYSTEM KCI</t>
  </si>
  <si>
    <t>HCHG TFH PADS GEL GLYCERIN SOOTHIE</t>
  </si>
  <si>
    <t>HCHG TFH PROTECTOR ARM SKIN SLEEVE</t>
  </si>
  <si>
    <t>HCHG TFH REMOVER SKIN STAPLE</t>
  </si>
  <si>
    <t>HCHG TFH SENSOR ESOPH RECTAL TEMPERAT 9FR</t>
  </si>
  <si>
    <t>HCHG TFH SENSOR FLOTRAC WVAMP 60</t>
  </si>
  <si>
    <t>HCHG TFH SET BLADDER IRRIG TUR Y TYPE</t>
  </si>
  <si>
    <t>HCHG TFH SET EXT SMALLBORE 8  CARESITE</t>
  </si>
  <si>
    <t>HCHG TFH SET FEEDING KANGAROO W  FLUSH</t>
  </si>
  <si>
    <t>HCHG TFH SET INF HUBER PWRLOC SFTY 20X1</t>
  </si>
  <si>
    <t>HCHG TFH SET INF HUBER PWRLOC SFTY 20X0.75</t>
  </si>
  <si>
    <t>HCHG TFH SET IRRIGATION CYSTO BLADDER</t>
  </si>
  <si>
    <t>HCHG TFH SET RADIAL ARTERY CATHETER</t>
  </si>
  <si>
    <t>HCHG TFH SET SUTURE TRI STATE</t>
  </si>
  <si>
    <t>HCHG TFH SLING ARJO LG DISP</t>
  </si>
  <si>
    <t>HCHG TFH SLING ARJO MED DISP</t>
  </si>
  <si>
    <t>HCHG TFH SPECULUM VAGINAL MED DISP</t>
  </si>
  <si>
    <t>HCHG TFH STOCKING ANTI EMBOL CALF LG</t>
  </si>
  <si>
    <t>HCHG TFH STOCKING ANTI EMBOL CALF MED</t>
  </si>
  <si>
    <t>HCHG TFH STOCKING ANTI EMBOL THIGH LG</t>
  </si>
  <si>
    <t>HCHG TFH STOCKING ANTI EMBOL THIGH MED</t>
  </si>
  <si>
    <t>HCHG TFH STOCKING ANTI EMBOL THIGH SM</t>
  </si>
  <si>
    <t>HCHG TFH STOCKING ANTI EMBOL THIGH X LG</t>
  </si>
  <si>
    <t>HCHG TFH STOPCOCK 3 WAY W  EXTENSION T</t>
  </si>
  <si>
    <t>HCHG TFH STYLET INTUBATING 14FR</t>
  </si>
  <si>
    <t>HCHG TFH STYLET SLICK ET TUBE GUIDE 6FR</t>
  </si>
  <si>
    <t>HCHG TFH SYSTEM DIGNICARE STOOL MGMT</t>
  </si>
  <si>
    <t>HCHG TFH TAPE FIBERGLASS CASTING 2 BLUE</t>
  </si>
  <si>
    <t>HCHG TFH TAPE FIBERGLASS CASTING 2 PINK</t>
  </si>
  <si>
    <t>HCHG TFH TAPE FIBERGLASS CASTING 3 BLUE</t>
  </si>
  <si>
    <t>HCHG TFH TAPE FIBERGLASS CASTING 3 PINK</t>
  </si>
  <si>
    <t>HCHG TFH TAPE FIBERGLASS CASTING 4 BLUE</t>
  </si>
  <si>
    <t>HCHG TFH TENDER WET W   SOL 1.6 SURFACE</t>
  </si>
  <si>
    <t>HCHG TFH TRAP DELEE MUCOUS TRAP</t>
  </si>
  <si>
    <t>HCHG TFH TRAP SPECIMEN LUKI TUBE</t>
  </si>
  <si>
    <t>HCHG TFH TRAY BIOPSY BONE MARROW 11&amp;15G</t>
  </si>
  <si>
    <t>HCHG TFH TRAY CATHETER UMBILICAL 3.5&amp;5F</t>
  </si>
  <si>
    <t>HCHG TFH DRESSING CENTRAL LINE</t>
  </si>
  <si>
    <t>HCHG TFH TRAY CUSTOM EPIDURAL</t>
  </si>
  <si>
    <t>HCHG TFH TRAY EPIDURAL SINGLE SHOT</t>
  </si>
  <si>
    <t>HCHG TFH TRAY FOLEY CENTER ENTRY W  DRAIN</t>
  </si>
  <si>
    <t>HCHG TFH TRAY FOLEY URINE METER LATEX</t>
  </si>
  <si>
    <t>HCHG TFH TRAY FOLEY URINE METER LF</t>
  </si>
  <si>
    <t>HCHG TFH TRAY FOLEY WITH DRAIN LF</t>
  </si>
  <si>
    <t>HCHG TFH TRAY IRRIGATION</t>
  </si>
  <si>
    <t>HCHG TFH LP TRAY ADULT</t>
  </si>
  <si>
    <t>HCHG TFH LP TRAY PEDS</t>
  </si>
  <si>
    <t>HCHG TFH TRAY PERCUTANEOUS CATH INTRO</t>
  </si>
  <si>
    <t>HCHG TFH TRAY SPINAL W BUPIVICA</t>
  </si>
  <si>
    <t>HCHG TFH TRAY TEMP SNSNG URINEMETER 16F</t>
  </si>
  <si>
    <t>HCHG TFH TRAY THORACENTESIS</t>
  </si>
  <si>
    <t>HCHG TFH TRAY TRACHEOSTOMY CLEANING</t>
  </si>
  <si>
    <t>HCHG TFH TRAY URETHRAL STRAIGHT CATH</t>
  </si>
  <si>
    <t>HCHG TFH TUBE 16FR SALEM SUMP SILICON</t>
  </si>
  <si>
    <t>HCHG TFH TUBE ENDOTRA 5.0MM CUFFED</t>
  </si>
  <si>
    <t>HCHG TFH TUBE ENDOTRA 5.5 CUFFED MURPHY</t>
  </si>
  <si>
    <t>HCHG TFH TUBE ENDOTRA 6.0MM CUFFED MURP</t>
  </si>
  <si>
    <t>HCHG TFH TUBE ENDOTRA 6.5 CUFFED MURPHY</t>
  </si>
  <si>
    <t>HCHG TFH TUBE ENDOTRA 7.0MM CUFFED MURP</t>
  </si>
  <si>
    <t>HCHG TFH TUBE ENDOTRA 7.5 CUFFED MURPHY</t>
  </si>
  <si>
    <t>HCHG TFH TUBE ENDOTRA 8.0MM CUFFED MURP</t>
  </si>
  <si>
    <t>HCHG TFH TUBE ENDOTRA 8.5 CUFFED MURPHY</t>
  </si>
  <si>
    <t>HCHG TFH TUBING 24 PRESSURE M F</t>
  </si>
  <si>
    <t>HCHG TFH TUBING 36 PRESSURE M F</t>
  </si>
  <si>
    <t>HCHG TFH TUBING BLOOD SET Y TYPE W PUMP</t>
  </si>
  <si>
    <t>HCHG TFH TUBING BLOOD SET IV PUMP</t>
  </si>
  <si>
    <t>HCHG TFH TUBING BLOOD WARMING HOTLINE</t>
  </si>
  <si>
    <t>HCHG TFH TUBING BURETROL ADD ON NC</t>
  </si>
  <si>
    <t>HCHG TFH SET EXT RATE FLOW REGULATOR</t>
  </si>
  <si>
    <t>HCHG TFH TUBING EXT SET 32 W 2 CLAVES NC</t>
  </si>
  <si>
    <t>HCHG TFH TUBING EXT URINE DRAIN BAG 18</t>
  </si>
  <si>
    <t>HCHG TFH TUBING FILTER EXT SET 1.2 MICR NC</t>
  </si>
  <si>
    <t>HCHG TFH TUBING PUMP EPIDURAL</t>
  </si>
  <si>
    <t>HCHG TFH TUBING PUMP PCA TEST NC</t>
  </si>
  <si>
    <t>HCHG TFH VALVE DRAIN CHEST PNEUMOSTAT</t>
  </si>
  <si>
    <t>HCHG TFH VALVE KEITH ANTI REFLUX GASTRIC NC</t>
  </si>
  <si>
    <t>HCHG TFH VALVE LOPEZ</t>
  </si>
  <si>
    <t>HCHG TFH WHITE FOAM KCI SMALL</t>
  </si>
  <si>
    <t>HCHG TFH WIPE READY FLUSH</t>
  </si>
  <si>
    <t>HCHG TFH WRAP COBAN 2 LATEX FREE</t>
  </si>
  <si>
    <t>HCHG TFH WRAP COBAN 3 LATEX FREE</t>
  </si>
  <si>
    <t>HCHG TFH WRAP COBAN 4 LATEX FREE</t>
  </si>
  <si>
    <t>HCHG TFH Y CONNECTOR ATS WOUND VAC TUBE</t>
  </si>
  <si>
    <t>HCHG TFH TUBE ENDOTRA 9.0MM CUFFED MURP</t>
  </si>
  <si>
    <t>HCHG TFH TUBE ENDOTRA 9.5 CUFFED MURPHY</t>
  </si>
  <si>
    <t>HCHG TFH CATH FOLEY 20FR 5CC COUNCIL</t>
  </si>
  <si>
    <t>HCHG TFH CATH FOLEY 22FR 30CC 3WAY</t>
  </si>
  <si>
    <t>HCHG TFH CATH CONDOM LF CLEAR SMALL</t>
  </si>
  <si>
    <t>HCHG TFH TUBE 10FR SALEM SUMP SILICON</t>
  </si>
  <si>
    <t>HCHG TFH T-PIECE NEONATAL CIRCUIT</t>
  </si>
  <si>
    <t>HCHG TFH TUBE SALEMSUMP 10FR RIGID SURG</t>
  </si>
  <si>
    <t>HCHG TFH HUMIDIFIER BOTTLE  OXYGEN 650ML</t>
  </si>
  <si>
    <t>HCHG TFH CANNULA  PEDIATRIC 7FT</t>
  </si>
  <si>
    <t>HCHG TFH CANNULA W FOAM CUSHIONS 7FT</t>
  </si>
  <si>
    <t>HCHG TFH ARMBOARD ADOLESCENT 3 X 8</t>
  </si>
  <si>
    <t>HCHG TFH ELECTRODES R SERIES</t>
  </si>
  <si>
    <t>HCHG TFH SET TRACH CRICO THYROTOMY 2.0</t>
  </si>
  <si>
    <t>HCHG TFH SET EXT FEEDING TUBE 12 BOLUS</t>
  </si>
  <si>
    <t>HCHG TFH POUCH SUR FIT CLIPLESS 1 3/4</t>
  </si>
  <si>
    <t>HCHG TFH POUCH SUR FIT W FILTER 1 3/4</t>
  </si>
  <si>
    <t>HCHG TFH POUCH SUR FIT W FILTER 2 1/4</t>
  </si>
  <si>
    <t>HCHG TFH POUCH SUR FIT W FILTER 2 3/4</t>
  </si>
  <si>
    <t>HCHG TFH POUCH SUR-FIT CLIPLESS 2 3/4</t>
  </si>
  <si>
    <t>HCHG TFH POUCH SUR-FIT CLIPLESS 2 1/4</t>
  </si>
  <si>
    <t>HCHG TFH TRAY 11 THORACIC VENT</t>
  </si>
  <si>
    <t>HCHG TFH TRAY 13 THORACIC VENT</t>
  </si>
  <si>
    <t>HCHG TFH CUFF CALF VASOPRESS LARGE</t>
  </si>
  <si>
    <t>HCHG TFH DRSG FOAM HYDROFERA BLU TUNNEL 9MM</t>
  </si>
  <si>
    <t>HCHG TFH DRESSING FOAM HYDROFERA BLUE 4X4</t>
  </si>
  <si>
    <t>HCHG TFH DRESSING MEPILEX LITE 8 X 20</t>
  </si>
  <si>
    <t>HCHG TFH DRESSING MEPILEX LITE 6X6</t>
  </si>
  <si>
    <t>HCHG TFH DRESSING COLLAGEN  PURACOL  2X2</t>
  </si>
  <si>
    <t>HCHG TFH DRESSING COLLAGEN  PURACOL+ AG 2X2</t>
  </si>
  <si>
    <t>HCHG TFH CARBOFLEX ODOR CONTROL DRESSING 4X4</t>
  </si>
  <si>
    <t>HCHG TFH OPTILOCK NON ADHESIVE DRSG 6.5 X10</t>
  </si>
  <si>
    <t>HCHG TFH OPTILOCK NON ADHESIVE DRESSING 4 X4</t>
  </si>
  <si>
    <t>HCHG TFH GEL WOUND THERAHONEY .5 OZ</t>
  </si>
  <si>
    <t>HCHG TFH HYDROCOLLOID EXUDERM ODORSHIELD 4X4</t>
  </si>
  <si>
    <t>HCHG TFH DRESSING MAXORB II 4X4</t>
  </si>
  <si>
    <t>HCHG TFH HYDROGEL SKINTEGRITY 1 OZ TUBE</t>
  </si>
  <si>
    <t>HCHG TFH DRESSING MEPILEX BORDER LITE 1.6 X 2</t>
  </si>
  <si>
    <t>HCHG TFH DRESSING MEPILEX BORDER LITE 2X5</t>
  </si>
  <si>
    <t>HCHG TFH DRESSING MEPILEX BORDER LITE 4X4</t>
  </si>
  <si>
    <t>HCHG TFH MEPILEX TRANSFER AG 6X8</t>
  </si>
  <si>
    <t>HCHG TFH NEEDLE INTRAOSSEOUS EZ IO 45MM</t>
  </si>
  <si>
    <t>HCHG TFH 7 FR MULTI LUMEN PRESSURE INJ CVC</t>
  </si>
  <si>
    <t>HCHG TFH CUSHION SEAT WAFFLE</t>
  </si>
  <si>
    <t>HCHG TFH OSTOMY POSTOP SYSTEM 4</t>
  </si>
  <si>
    <t>HCHG TFH KIT OSTOMY SMALL</t>
  </si>
  <si>
    <t>HCHG TFH KIT OSTOMY MED</t>
  </si>
  <si>
    <t>HCHG TFH KIT OSTOMY LG</t>
  </si>
  <si>
    <t>HCHG TFH WAFER OSTOMY SMALL</t>
  </si>
  <si>
    <t>HCHG TFH WAFER OSTOMY MED</t>
  </si>
  <si>
    <t>HCHG TFH WAFER OSTOMY LG</t>
  </si>
  <si>
    <t>HCHG TFH DRESSING QUIKCLOT 2X2</t>
  </si>
  <si>
    <t>HCHG TFH DRESSING AQUACEL AG 6X6</t>
  </si>
  <si>
    <t>HCHG TFH DRESSING AQUACEL AG 0.39X18</t>
  </si>
  <si>
    <t>HCHG TFH DRESSING MEPILEX BORDER HEEL</t>
  </si>
  <si>
    <t>HCHG TFH POUCH WOUND FISTULA  2.4 X 3</t>
  </si>
  <si>
    <t>HCHG TFH PICC LINE KIT CUSTOM</t>
  </si>
  <si>
    <t>HCHG TFH PICC CHG IMPREGNATED TELEFLEX</t>
  </si>
  <si>
    <t>HCHG TFH GUIDEWIRE 80 CM TELEFLEX</t>
  </si>
  <si>
    <t>HCHG TFH BOOT SUSPENSION HEEL FOAM</t>
  </si>
  <si>
    <t>HCHG TFH LMA 1 SUPREME</t>
  </si>
  <si>
    <t>HCHG TFH DRESSING WOUND  AMERIGEL 1 OZ</t>
  </si>
  <si>
    <t>HCHG TFH CATH THORACIC STD 16 FR</t>
  </si>
  <si>
    <t>HCHG TFH CATH THORACIC STD 20 FR</t>
  </si>
  <si>
    <t>HCHG TFH CATH THORACIC STD 24 FR</t>
  </si>
  <si>
    <t>HCHG TFH CATH THORACIC STD 28 FR</t>
  </si>
  <si>
    <t>HCHG TFH CATH THORACIC STD 32 FR</t>
  </si>
  <si>
    <t>HCHG TFH CATH THORACIC STRAIGHT 20FR</t>
  </si>
  <si>
    <t>HCHG TFH CATH THORACIC STRAIGHT 24FR</t>
  </si>
  <si>
    <t>HCHG TFH CATH THORACIC STRAIGHT 28FR</t>
  </si>
  <si>
    <t>HCHG TFH CATH THORACIC STRAIGHT 32FR</t>
  </si>
  <si>
    <t>HCHG TFH CATH THORACIC STRAIGHT 36FR</t>
  </si>
  <si>
    <t>HCHG TFH ARMBOARD 3 X17 1/2 DISPOSABLE</t>
  </si>
  <si>
    <t>HCHG TFH ARMBOARD NEWBORN 1X4</t>
  </si>
  <si>
    <t>HCHG TFH ARMBOARD PREEMIE 1X3</t>
  </si>
  <si>
    <t>HCHG TFH BAG CONVENIENCE</t>
  </si>
  <si>
    <t>HCHG TFH BAG ICE LARGE</t>
  </si>
  <si>
    <t>HCHG TFH BAG ICE SMALL</t>
  </si>
  <si>
    <t>HCHG TFH BANDAGE ROLL PLASTER 4 GREEN</t>
  </si>
  <si>
    <t>HCHG TFH BATH SITZ W GRADUATED BAG</t>
  </si>
  <si>
    <t>HCHG TFH BOARD ANKLE 2X4</t>
  </si>
  <si>
    <t>HCHG TFH REMEDY Z GUARD SKIN PROTECTANT PASTE</t>
  </si>
  <si>
    <t>HCHG TFH CANNULA O2 SMART CAPNOLINE</t>
  </si>
  <si>
    <t>HCHG TFH CAP SHAMPOO FRAGRENCE FREE</t>
  </si>
  <si>
    <t>HCHG TFH CATH IV INTROCAN 14GX 2 SAFETY</t>
  </si>
  <si>
    <t>HCHG TFH CIRCUIT BREATHING UNIVERSAL</t>
  </si>
  <si>
    <t>HCHG TFH CLEANSER HIBICLENS 32OZ</t>
  </si>
  <si>
    <t>HCHG TFH CLOG ZAPPER KIT FEEDING TUBE</t>
  </si>
  <si>
    <t>HCHG TFH CLOTH CHLORHEXIDINE GLUCONATE</t>
  </si>
  <si>
    <t>HCHG TFH COLLECTOR COMMODE W LID</t>
  </si>
  <si>
    <t>HCHG TFH CONTAINER EMPTY EVAC 1000ML</t>
  </si>
  <si>
    <t>HCHG TFH COVERS WALLABY II</t>
  </si>
  <si>
    <t>HCHG TFH CREAM BREAST LANOLIN .3 OZ.</t>
  </si>
  <si>
    <t>HCHG TFH CUFF BP ADLT LNG DISP WA STOCK 11L</t>
  </si>
  <si>
    <t>HCHG TFH CUFF BP ADULT DISP WA STOCK 11</t>
  </si>
  <si>
    <t>HCHG TFH CUFF BP LG ADLT LNG DISP STOCK</t>
  </si>
  <si>
    <t>HCHG TFH CUFF BP LG ADLT DISP WA STOCK 12</t>
  </si>
  <si>
    <t>HCHG TFH CUFF BP SOFT CHILD SOFT 09 DISP</t>
  </si>
  <si>
    <t>HCHG TFH CUFF BP SOFT INFANT SOFT 07 DISP</t>
  </si>
  <si>
    <t>HCHG TFH CUFF BP SOFT NEO 5082 101 1 DISP</t>
  </si>
  <si>
    <t>HCHG TFH CUFF BP SOFT SM ADULT SOFT 10 DISP</t>
  </si>
  <si>
    <t>HCHG TFH CUFF BP SOFT SM CHILD SOFT 08 DISP</t>
  </si>
  <si>
    <t>HCHG TFH CUFF BP SOFT SM INFANT SOFT 06 DISP</t>
  </si>
  <si>
    <t>HCHG TFH CUFF BP SOFT THIGH SOFT 13  DISP</t>
  </si>
  <si>
    <t>HCHG TFH DIAPER 5 27+LBS PAMPERS (PER PK)</t>
  </si>
  <si>
    <t>HCHG TFH DIAPER ADULT LARGE (PER PK)</t>
  </si>
  <si>
    <t>HCHG TFH DIAPER ADULT MEDIUM (PER PK)</t>
  </si>
  <si>
    <t>HCHG TFH DIAPER ADULT REGULAR 34 -56 (PER PK)</t>
  </si>
  <si>
    <t>HCHG TFH DIAPER ADULT XL (PER PK)</t>
  </si>
  <si>
    <t>HCHG TFH DIAPER ATTENDS BARIATRIC (PER PK)</t>
  </si>
  <si>
    <t>HCHG TFH DIAPERS 8-14 LBS SIZE 1 PAMPER (PER PK)</t>
  </si>
  <si>
    <t>HCHG TFH ELECTRODE MONITORING PREWIRED</t>
  </si>
  <si>
    <t>HCHG TFH ELECTRODE PATIENT RET E7507</t>
  </si>
  <si>
    <t>HCHG TFH ENEMA OIL</t>
  </si>
  <si>
    <t>HCHG TFH ENEMA PHOSPHATE</t>
  </si>
  <si>
    <t>HCHG TFH TUBE ENDO TRACH LO PRO 3.5 CUFFED MURPHY</t>
  </si>
  <si>
    <t>HCHG TFH DRESSING POWDER ARGLAES 2GM</t>
  </si>
  <si>
    <t>HCHG TFH DRSG MEDIHONEY HONEYCOLLOID 2X2 NA</t>
  </si>
  <si>
    <t>HCHG TFH STENT INTRO FUSION OASIS 10FR</t>
  </si>
  <si>
    <t>HCHG TFH STENT INTRO FUSION OASIS 8.5FR</t>
  </si>
  <si>
    <t>HCHG TFH LENS MORGAN</t>
  </si>
  <si>
    <t>HCHG TFH KIT URETERAL UROMX BAL 30</t>
  </si>
  <si>
    <t>HCHG TFH KIT URETERAL UROMX BAL 24</t>
  </si>
  <si>
    <t>HCHG TFH KIT URETERAL UROMX BAL 21</t>
  </si>
  <si>
    <t>HCHG TFH KIT URETERAL UROMX BAL18</t>
  </si>
  <si>
    <t>HCHG TFH INTRODUCER GUIDEWIRE 6FR 30CM</t>
  </si>
  <si>
    <t>HCHG TFH TUBE TRACH PEDIATRIC 5.0</t>
  </si>
  <si>
    <t>HCHG TFH TUBE TRACH PEDIATRIC 3.5</t>
  </si>
  <si>
    <t>HCHG TFH TUBE TRACH SZ 8 FEN LOW PRESS</t>
  </si>
  <si>
    <t>HCHG TFH TUBE TRACH SZ 8 DISPO CAN LOW</t>
  </si>
  <si>
    <t>HCHG TFH TUBE TRACH SZ 8 DFEN LOW PRESS</t>
  </si>
  <si>
    <t>HCHG TFH TUBE TRACH SZ 6D FEN LOW PRESS</t>
  </si>
  <si>
    <t>HCHG TFH TUBE TRACH SZ 6 FEN LOW PRES</t>
  </si>
  <si>
    <t>HCHG TFH TUBE TRACH SZ 6 DISPO CAN LOW</t>
  </si>
  <si>
    <t>HCHG TFH TUBE TRACH SZ 4 DISPO CAN LOW</t>
  </si>
  <si>
    <t>HCHG TFH TUBE TRACH SZ 10D FEN LOW PRESS</t>
  </si>
  <si>
    <t>HCHG TFH TUBE TRACH SZ 10 FEN LOW PRESS</t>
  </si>
  <si>
    <t>HCHG TFH TUBE TRACH SZ 10 DISP CAN LOW</t>
  </si>
  <si>
    <t>HCHG TFH TUBE TRACH SZ 00 PEDITRC W  OB</t>
  </si>
  <si>
    <t>HCHG TFH TUBE TRACH RAE ORAL 4.5 UNCUFF</t>
  </si>
  <si>
    <t>HCHG TFH TUBE TRACH RAE ORAL 3.5 UNC</t>
  </si>
  <si>
    <t>HCHG TFH GEL SILVASORB .25 OZ. TUBE</t>
  </si>
  <si>
    <t>HCHG TFH GLASSES SAFETY</t>
  </si>
  <si>
    <t>HCHG TFH GLOVE SHOWER ADULT REGULAR</t>
  </si>
  <si>
    <t>HCHG TFH GLOVE SURGICAL NON LATEX 6 STOCK</t>
  </si>
  <si>
    <t>HCHG TFH GLOVE SURGICAL NON LATEX 6.5 STOCK</t>
  </si>
  <si>
    <t>HCHG TFH GLOVE SURGICAL NON LATEX 7 STOCK</t>
  </si>
  <si>
    <t>HCHG TFH GLOVE SURGICAL NON LATEX 7.5 STOCK</t>
  </si>
  <si>
    <t>HCHG TFH GLOVE SURGICAL NON LATEX 8 STOCK</t>
  </si>
  <si>
    <t>HCHG TFH GLOVE SURGICAL NON LATEX 8.5 STOCK</t>
  </si>
  <si>
    <t>HCHG TFH GLOVE SURGICAL NON LATEX 9 STOCK</t>
  </si>
  <si>
    <t>HCHG TFH GOWN X LG</t>
  </si>
  <si>
    <t>HCHG TFH HEAD COVER AIR MATE BLUE LARGE</t>
  </si>
  <si>
    <t>HCHG TFH HEAD COVER AIR MATE BLUE MED</t>
  </si>
  <si>
    <t>HCHG TFH HOLDER TRACHEOTOMY TUBE 1  NECKBAND</t>
  </si>
  <si>
    <t>HCHG TFH JELLY KY 2 OZ TUBE</t>
  </si>
  <si>
    <t>HCHG TFH JELLY KY 4 OZ</t>
  </si>
  <si>
    <t>HCHG TFH KIT IV START W ADVANCED TEGADERM</t>
  </si>
  <si>
    <t>HCHG TFH KIT MATERNITY ADMIT CUSTOM</t>
  </si>
  <si>
    <t>HCHG TFH KIT VAMP PLUS SINGLE CDP</t>
  </si>
  <si>
    <t>HCHG TFH KIT VAMP 6 SAMPLING</t>
  </si>
  <si>
    <t>HCHG TFH TUBE TRACH RAE ORAL 3.0 UNC</t>
  </si>
  <si>
    <t>HCHG TFH TUBE TRACH RAE NASAL 7.0M CUFF</t>
  </si>
  <si>
    <t>HCHG TFH TUBE TRACH RAE NASAL 5.0 UNC</t>
  </si>
  <si>
    <t>HCHG TFH TUBE TRACH RAE NASAL 4.0MM UNCUF</t>
  </si>
  <si>
    <t>HCHG TFH TUBE TRACH PEDIATRIC 5.5</t>
  </si>
  <si>
    <t>HCHG TFH TUBE TRACH PEDIATRIC 4.5</t>
  </si>
  <si>
    <t>HCHG TFH TUBE TRACH PEDIATRIC 4.0</t>
  </si>
  <si>
    <t>HCHG TFH TUBE TRACH 7.0 CUFFED NO FEN</t>
  </si>
  <si>
    <t>HCHG TFH GUIDEWIRE RPC 35 260</t>
  </si>
  <si>
    <t>HCHG TFH GUIDEWIRE JAGTAIL  EXTENSION</t>
  </si>
  <si>
    <t>HCHG TFH GUIDEWIRE EZ GLIDER .035X150CM</t>
  </si>
  <si>
    <t>HCHG TFH GUIDEWIRE AMPLATZ PTFE .035</t>
  </si>
  <si>
    <t>HCHG TFH GUIDEWIRE TSFB 38 145 BENTSON</t>
  </si>
  <si>
    <t>HCHG TFH GUIDEWIRE THSF 35-145 COON</t>
  </si>
  <si>
    <t>HCHG TFH GUIDEWIRE STR FLOPPY TIP BENT 05500802</t>
  </si>
  <si>
    <t>HCHG TFH GUIDEWIRE STR FLOPPY TIP BENT 05500801</t>
  </si>
  <si>
    <t>HCHG TFH G-WIRE ROADRUNNER PC NIMBLE .035X145</t>
  </si>
  <si>
    <t>HCHG TFH GUIDEWIRE PTFE RMV CORE .035</t>
  </si>
  <si>
    <t>HCHG TFH GUIDEWIRE PTFE 038X150CM</t>
  </si>
  <si>
    <t>HCHG TFH GUIDEWIRE PTFE .035X150CM</t>
  </si>
  <si>
    <t>HCHG TFH GUIDEWIRE NITINOL</t>
  </si>
  <si>
    <t>HCHG TFH GUIDEWIRE JAGWIRE EXTENDABLE</t>
  </si>
  <si>
    <t>HCHG TFH GUIDEWIRE JAGWIRE .035INX450CM</t>
  </si>
  <si>
    <t>HCHG TFH GUIDEWIRE JAGWIRE .025INX450CM</t>
  </si>
  <si>
    <t>HCHG TFH GUIDEWIRE .032 X 60CM</t>
  </si>
  <si>
    <t>HCHG TFH GUIDE WIRE FXD CORE STRAIGHT .035 X 18O</t>
  </si>
  <si>
    <t>HCHG TFH GLIDEWIRE ANGLED .035 150</t>
  </si>
  <si>
    <t>HCHG TFH FUSION LOOP TIP WIRE GUIDE</t>
  </si>
  <si>
    <t>HCHG TFH LEADWIRE SET 5 MCL1  MCL2</t>
  </si>
  <si>
    <t>HCHG TFH DRAIN BLAKE 15FR ROUND W   TROC</t>
  </si>
  <si>
    <t>HCHG TFH DRAIN JP CHANNEL 10FR W/ 10FR TROC</t>
  </si>
  <si>
    <t>HCHG TFH LINER SUCTION 1000CC FLEX KIT W/ TUBING</t>
  </si>
  <si>
    <t>HCHG TFH LINER SUCTION 3000CC FLEX ADVANTAGE</t>
  </si>
  <si>
    <t>HCHG TFH MONITOR TUBE 14</t>
  </si>
  <si>
    <t>HCHG TFH DILATOR 11MM VERSA STEP PLUS</t>
  </si>
  <si>
    <t>HCHG TFH PACIFIERS NUK</t>
  </si>
  <si>
    <t>HCHG TFH BLOOD-PACK CPD  W IDT 450ML</t>
  </si>
  <si>
    <t>HCHG TFH PAD BOOSTER ADULT ATTENDS</t>
  </si>
  <si>
    <t>HCHG TFH PAD DEFIB.</t>
  </si>
  <si>
    <t>HCHG TFH PADS TUCKS</t>
  </si>
  <si>
    <t>HCHG TFH PANTIES OB DISPOSABLE</t>
  </si>
  <si>
    <t>HCHG TFH PROTECTOR HEEL DEROYAL</t>
  </si>
  <si>
    <t>HCHG TFH RESTRAINT LIMB QUICK RELEASE</t>
  </si>
  <si>
    <t>HCHG TFH SOL SCRUB CHLORHEXIDINE GLUCONATE</t>
  </si>
  <si>
    <t>HCHG TFH SECURING DEVICE FOLEY STATLOCK</t>
  </si>
  <si>
    <t>HCHG TFH SENSOR O2 OXIMAX ADULT DISP MAXA</t>
  </si>
  <si>
    <t>HCHG TFH SENSOR O2 OXIMAX PED DISP MAXP</t>
  </si>
  <si>
    <t>HCHG TFH SET BASIN CUSTOM STERILE</t>
  </si>
  <si>
    <t>HCHG TFH SET TUBING FILTERLINE PEDI</t>
  </si>
  <si>
    <t>HCHG TFH SHEET THREE QUARTER</t>
  </si>
  <si>
    <t>HCHG TFH SHIELD FACE GUARDALL</t>
  </si>
  <si>
    <t>HCHG TFH SOLUTION DURA PREP SURGERY 3M</t>
  </si>
  <si>
    <t>HCHG TFH STATLOCK CV</t>
  </si>
  <si>
    <t>HCHG TFH STATLOCK MULTI PURPOSE</t>
  </si>
  <si>
    <t>HCHG TFH STATLOCK NG</t>
  </si>
  <si>
    <t>HCHG TFH STATLOCK PICC</t>
  </si>
  <si>
    <t>HCHG TFH SYSTEM SUCTIONING/ORAL CLNSNG</t>
  </si>
  <si>
    <t>HCHG TFH DILATOR QUANT COLON BALLOON 14MM</t>
  </si>
  <si>
    <t>HCHG TFH DILATOR QUANT COL BAL 8M</t>
  </si>
  <si>
    <t>HCHG TFH DILATOR QUANT COL BAL 6M</t>
  </si>
  <si>
    <t>HCHG TFH DILATOR QUANT COL BAL 20</t>
  </si>
  <si>
    <t>HCHG TFH DILATOR QUANT COL BAL 18</t>
  </si>
  <si>
    <t>HCHG TFH DILATOR QUANT COL BAL 16</t>
  </si>
  <si>
    <t>HCHG TFH DILATOR QUANT COL BAL 12M</t>
  </si>
  <si>
    <t>HCHG TFH DILATOR QUANT COL BAL 10M</t>
  </si>
  <si>
    <t>HCHG TFH DILATOR QUANT BIL BALLOON 6MM</t>
  </si>
  <si>
    <t>HCHG TFH DILATOR QUANT BIL BALLO 8M</t>
  </si>
  <si>
    <t>HCHG TFH DILATOR BILIARY BALLOON 6MM 1</t>
  </si>
  <si>
    <t>HCHG TFH DILATOR BALLOON 25MM RIGI TTS</t>
  </si>
  <si>
    <t>HCHG TFH CLIP LIGATING MED LG GREEN</t>
  </si>
  <si>
    <t>HCHG TFH CHEST ORTHESIS 7X7 RIB SPLINT</t>
  </si>
  <si>
    <t>HCHG TFH CATH URETERAL FLEXIMA WEDGE</t>
  </si>
  <si>
    <t>HCHG TFH CATH KIT BALLOON NEPHRO</t>
  </si>
  <si>
    <t>HCHG TFH CATH DRAINAGE MULTI 12 FR G09503</t>
  </si>
  <si>
    <t>HCHG TFH CATH DRAINAGE MULTI  10.2 FR G09502</t>
  </si>
  <si>
    <t>HCHG TFH THERMOMETER DIGITAL ORAL W COV</t>
  </si>
  <si>
    <t>HCHG TFH TRANSFER SHEET PAT SALLYTUBE</t>
  </si>
  <si>
    <t>HCHG TFH TRAY SOLO PREP GEL</t>
  </si>
  <si>
    <t>HCHG TFH TRAY STERILE PREP BETADINE S&amp;P</t>
  </si>
  <si>
    <t>HCHG TFH TUBING SET IV CHEMO PACLITAXEL NC</t>
  </si>
  <si>
    <t>HCHG TFH TUBING PRIMARY IV W 3 PORTS NC</t>
  </si>
  <si>
    <t>HCHG TFH URINAL FEMALE NC</t>
  </si>
  <si>
    <t>HCHG TFH VACUUM GENTALVAC NC</t>
  </si>
  <si>
    <t>HCHG TFH PAD DECUBITUS 24X30</t>
  </si>
  <si>
    <t>HCHG TFH DIAPERS PREEMIE UP TO 5 LBS (PER PK)</t>
  </si>
  <si>
    <t>HCHG TFH CATH ANGIOGRAPHIC KPM 5FR X .035 X 40</t>
  </si>
  <si>
    <t>HCHG TFH CLAMP CATHETER</t>
  </si>
  <si>
    <t>HCHG TFH CATH EPIDURAL 20GA CLOSED END</t>
  </si>
  <si>
    <t>HCHG TFH CATH URETERAL DUAL LUMEN</t>
  </si>
  <si>
    <t>HCHG TFH CATH URETERAL AXXCESS 6FR</t>
  </si>
  <si>
    <t>HCHG TFH CATH URETERAL AXXCESS 5FR</t>
  </si>
  <si>
    <t>HCHG TFH CATH URETERAL AXXCESS 4FR</t>
  </si>
  <si>
    <t>HCHG TFH MASK N95 MED LG MOLDEX HEPA</t>
  </si>
  <si>
    <t>HCHG TFH MASK N95 SMALL MOLDEX HEPA</t>
  </si>
  <si>
    <t>HCHG TFH CATH UMBILICAL 5FR SINGLE LUM</t>
  </si>
  <si>
    <t>HCHG TFH SENSOR LNCS NEWBORN INFANT PEDI 2413</t>
  </si>
  <si>
    <t>HCHG TFH BRIEF ATTENDS PULL ONS MEDIUM</t>
  </si>
  <si>
    <t>HCHG TFH BRIEF ATTENDS PULL ONS LARGE</t>
  </si>
  <si>
    <t>HCHG TFH CREAM REMEDY PHYTOPLEX 4OZ</t>
  </si>
  <si>
    <t>HCHG TFH CATH UMBILICAL 3.5 FR SINGLE L</t>
  </si>
  <si>
    <t>HCHG TFH CATH IV INTROCAN 18GX2.5 SAFETY FEP</t>
  </si>
  <si>
    <t>HCHG TFH KIT IV START W PEDIATRIC HUB GUARD</t>
  </si>
  <si>
    <t>HCHG TFH MASTISOL LIQUID ADHESIVE 2/3CC VIAL</t>
  </si>
  <si>
    <t>HCHG TFH ELECTRODE 2 ROUND CLOTH MULTI</t>
  </si>
  <si>
    <t>HCHG TFH ELECTRODES FOAM VALUTRODE 3X5</t>
  </si>
  <si>
    <t>HCHG TFH FOAM LOGS 6 X36 WHOLE</t>
  </si>
  <si>
    <t>HCHG TFH BALL GYMNIC 25 1/2 (65CM)</t>
  </si>
  <si>
    <t>HCHG TFH BALL GYMNIC 21 (55CM) 812802</t>
  </si>
  <si>
    <t>HCHG TFH BAG RESUS HYPERINFLATION INFANT</t>
  </si>
  <si>
    <t>HCHG TFH MASK- O2 FACE- SMALL INFANT</t>
  </si>
  <si>
    <t>HCHG TFH SENSOR LNCS NEWBORN NEONATAL 2412</t>
  </si>
  <si>
    <t>HCHG TFH SENSOR ADULT LNCS ADTX 1859</t>
  </si>
  <si>
    <t>HCHG TFH SENSOR LNCS NEO 2329</t>
  </si>
  <si>
    <t>HCHG TFH SENSICARE ADHESIVE RELEASER</t>
  </si>
  <si>
    <t>HCHG TFH REMEDY ANTIFUNGAL POWDER</t>
  </si>
  <si>
    <t>HCHG TFH CATH IV VIAVALVE 24G X 5/8</t>
  </si>
  <si>
    <t>HCHG TFH CATH IV VIAVALVE 22G X 1</t>
  </si>
  <si>
    <t>HCHG TFH CATH IV VIAVALVE 20G X 1 1/4</t>
  </si>
  <si>
    <t>HCHG TFH CATH IV VIAVALVE 18G X 1 1/4</t>
  </si>
  <si>
    <t>HCHG TFH CATH IV VIAVALVE 16G X 1 1/4</t>
  </si>
  <si>
    <t>HCHG TFH NORMALGEL  AG 1.5 OZ</t>
  </si>
  <si>
    <t>HCHG TFH CATH TRANS URETHRAL W  NEEDL</t>
  </si>
  <si>
    <t>HCHG TFH CATH ROBERTSON SUPRAPUBIC 15F</t>
  </si>
  <si>
    <t>HCHG TFH CATH FOGARTY BILIARY BALL-5FR</t>
  </si>
  <si>
    <t>HCHG TFH CATH FOGARTY 5FR ART EMBOL</t>
  </si>
  <si>
    <t>HCHG TFH CATH FOGARTY 4FR ART EMBOL</t>
  </si>
  <si>
    <t>HCHG TFH RESUSCITATOR BAG MASK ADULT SPUR II</t>
  </si>
  <si>
    <t>HCHG TFH BAG RESUS W/MANOMETER PEDI</t>
  </si>
  <si>
    <t>HCHG TFH BUCKET ENEMA</t>
  </si>
  <si>
    <t>HCHG TFH TUBE FEEDING NG 12FR 43 IN W STYLET</t>
  </si>
  <si>
    <t>HCHG TFH TUBE FEEDING NG 8FR 22 IN W STYLET</t>
  </si>
  <si>
    <t>HCHG TFH CLIP NASAL BRIDLE RETAINING SYSTEM 10FR</t>
  </si>
  <si>
    <t>HCHG TFH NASAL BRIDLE RETAINING SYSTEM 12FR KIT</t>
  </si>
  <si>
    <t>HCHG TFH CLIP NASAL BRIDLE RETAINING SYSTEM 16FR</t>
  </si>
  <si>
    <t>HCHG TFH SET EXTENSION MACROBORE</t>
  </si>
  <si>
    <t>HCHG TFH SET EXTENSION MACROBORE Y TYPE</t>
  </si>
  <si>
    <t>HCHG TFH SET EXTENSION MICROBORE</t>
  </si>
  <si>
    <t>HCHG TFH SET EXTENSION MICROBORE Y TYPE</t>
  </si>
  <si>
    <t>HCHG TFH CONNECTOR NEEDLELESS ONELINK</t>
  </si>
  <si>
    <t>HCHG TFH TUBE FEEDING 10FR 43 IN DOBHOFF W STYLET</t>
  </si>
  <si>
    <t>HCHG TFH OVERLAY MATTRESS WAFFLE</t>
  </si>
  <si>
    <t>HCHG TFH BANDAGE ROLL PLASTER 5 GREEN</t>
  </si>
  <si>
    <t>HCHG TFH TUBING MICROBORE NON-VENT SPIK NC</t>
  </si>
  <si>
    <t>HCHG TFH FETAL MONITORING BINDER</t>
  </si>
  <si>
    <t>HCHG TFH GUIDE TRACH TUBE STRAIGHT 10CH</t>
  </si>
  <si>
    <t>HCHG TFH INTRODUCER  BOUGIE 15F COUDE</t>
  </si>
  <si>
    <t>HCHG TFH TUBING PUMP PCA</t>
  </si>
  <si>
    <t>HCHG TFH ACTIVAPATCH IONTOGO 4.0</t>
  </si>
  <si>
    <t>HCHG TFH DETECTOR CO2 END TIDAL ADULT</t>
  </si>
  <si>
    <t>HCHG TFH DETECTOR CO2 END TIDAL MINI</t>
  </si>
  <si>
    <t>HCHG TFH SKIN REFRIGERANT SPRAY PAIN EASE 3.5 0</t>
  </si>
  <si>
    <t>HCHG TFH SENSOR O2 OXIMAX NEO DISP MAXN</t>
  </si>
  <si>
    <t>HCHG TFH CATH FOGARTY 3FR ART EMBOL</t>
  </si>
  <si>
    <t>HCHG TFH CATH DRAINAGE PIGTAIL LOCKING 8FR 21CM</t>
  </si>
  <si>
    <t>HCHG TFH CATH DRAINAGE PIGTAIL LOCKING 10FR 30CM</t>
  </si>
  <si>
    <t>HCHG TFH CATH DRAINAGE PIGTAIL LOCKING 10FR 21CM</t>
  </si>
  <si>
    <t>HCHG TFH CATH DRAINAGE 6.3FR 25CM D.M.</t>
  </si>
  <si>
    <t>HCHG TFH CATH DRAINAGE 6.3FR 15CM D.M.</t>
  </si>
  <si>
    <t>HCHG TFH CATH DILAT BILIARY BALLOON 6MM</t>
  </si>
  <si>
    <t>HCHG TFH CATH CONE TIP URETERAL 6FR</t>
  </si>
  <si>
    <t>HCHG TFH CATH CONE TIP URETERAL 5FR</t>
  </si>
  <si>
    <t>HCHG TFH CATH CHOLANGIO 7.5FR TAUT</t>
  </si>
  <si>
    <t>HCHG TFH CATH CHOLANGIO 4.5FR TAUT</t>
  </si>
  <si>
    <t>HCHG TFH CATH ARROW LAP CHOLE CS 0170</t>
  </si>
  <si>
    <t>HCHG TFH CATH 28FR MALECOT 4 WING</t>
  </si>
  <si>
    <t>HCHG TFH CATH 26FR MALECOT 4 WING</t>
  </si>
  <si>
    <t>HCHG TFH BALLOON RETRIEVAL EXTRACTOR RX</t>
  </si>
  <si>
    <t>HCHG TFH BALLOON RETRIEV EXTRACT 12-15</t>
  </si>
  <si>
    <t>HCHG TFH BALLOON PYLORIC QDP 18X5.5 MM</t>
  </si>
  <si>
    <t>HCHG TFH BALLOON PYLORIC QDP 16X5.5 MM</t>
  </si>
  <si>
    <t>HCHG TFH BALLOON PASSPORT URO BOW  4/4/4</t>
  </si>
  <si>
    <t>HCHG TFH BALLOON FUSION EXTRACTION ABOV</t>
  </si>
  <si>
    <t>HCHG TFH BALLOON EXTRACTION TXR 15 A</t>
  </si>
  <si>
    <t>HCHG TFH BALLOON EXTRACTION TXR 12 A</t>
  </si>
  <si>
    <t>HCHG TFH BALLOON EXT  TXR 8.5 12 15 A</t>
  </si>
  <si>
    <t>HCHG TFH BALLOON BILIARY DILATION HURRI</t>
  </si>
  <si>
    <t>HCHG TFH BALLOON BILIARY DILATION FUSIO</t>
  </si>
  <si>
    <t>HCHG TFH BALLOON BIL DIL 10MMX4CM HURRICANE</t>
  </si>
  <si>
    <t>HCHG TFH AMPLATZ URETERAL STENT 8.5FR 22CMX0.035</t>
  </si>
  <si>
    <t>HCHG TFH WIRE GUIDE .018 270CM ROADRUNNER</t>
  </si>
  <si>
    <t>HCHG TFH PACKING NASAL XEROGEL</t>
  </si>
  <si>
    <t>HCHG TFH CATH DILAT BILIARY 10CM</t>
  </si>
  <si>
    <t>HCHG TFH CATH DILAT BILIARY 8.5CM</t>
  </si>
  <si>
    <t>HCHG TFH CATH DILAT BILIARY 7CM</t>
  </si>
  <si>
    <t>HCHG TFH PACK HOT INSTANT DISPOSABLE 7X9 IN</t>
  </si>
  <si>
    <t>HCHG TFH SNARE CAPTIFLEX HEXAGONAL STIFF</t>
  </si>
  <si>
    <t>HCHG TFH TUBE FEEDING MIC KEY 24 FR 4.5</t>
  </si>
  <si>
    <t>HCHG TFH TUBE- RECTAL- 24FR NC</t>
  </si>
  <si>
    <t>HCHG TFH ACESS ASPIRATE PROBE</t>
  </si>
  <si>
    <t>HCHG TFH ADAPTER HF POWSC FLL MLL LP</t>
  </si>
  <si>
    <t>HCHG TFH ADAPTER MULTIPORT CHOLANGIOGRAPHY</t>
  </si>
  <si>
    <t>HCHG TFH ADAPTER OXYGEN FOR PMA 2001</t>
  </si>
  <si>
    <t>HCHG TFH BLADE BEAVER #67</t>
  </si>
  <si>
    <t>HCHG TFH ADAPTER VIAL CH 61</t>
  </si>
  <si>
    <t>HCHG TFH AEROCHAMBER PLUS FLOW VU</t>
  </si>
  <si>
    <t>HCHG TFH AID ANES EYE SHIELD DISPOSABLE</t>
  </si>
  <si>
    <t>HCHG TFH ALISTRAP 3 X 30 FT (PER FT)</t>
  </si>
  <si>
    <t>HCHG TFH ALUMI HAND EXTRA LARGE</t>
  </si>
  <si>
    <t>HCHG TFH MECONIUM SUCTION DEVICE 3.0MM</t>
  </si>
  <si>
    <t>HCHG TFH MECONIUM SUCTION DEVICE 3.5MM</t>
  </si>
  <si>
    <t>HCHG TFH CATH IV DUAL PORT 20G NEXIVA</t>
  </si>
  <si>
    <t>HCHG TFH COVER PROBE ULTRASOUND</t>
  </si>
  <si>
    <t>HCHG TFH NAVIGATOR URET. ACCES 13FR X 36CM</t>
  </si>
  <si>
    <t>HCHG TFH APPLICATOR TUBEGAUZE 1 1/8 ID</t>
  </si>
  <si>
    <t>HCHG TFH MEPILEX BORDER 4 X 10 POST OP</t>
  </si>
  <si>
    <t>HCHG TFH BRUSH CYTOLOGY DOUBLE LUMEN</t>
  </si>
  <si>
    <t>HCHG TFH BAG C FUSOR PRESSURE 500ML</t>
  </si>
  <si>
    <t>HCHG TFH BAG PEDIATRIC BREATHING 1 LTR.</t>
  </si>
  <si>
    <t>HCHG TFH BAG RESUSITATION INFANT AMBU</t>
  </si>
  <si>
    <t>HCHG TFH NEEDLE BLADDER INJECTION 22G X 35CM</t>
  </si>
  <si>
    <t>HCHG TFH BAND ALARMING INFANT</t>
  </si>
  <si>
    <t>HCHG TFH BELT APPLIANCE OSTOMY ADJ 42</t>
  </si>
  <si>
    <t>HCHG TFH BELT EXTRA LARGE 53-63 BLUE</t>
  </si>
  <si>
    <t>HCHG TFH BELT LARGE 43-52</t>
  </si>
  <si>
    <t>HCHG TFH BELT MEDIUM 34-42</t>
  </si>
  <si>
    <t>HCHG TFH BELT TRANSFER 40 RAINBOW</t>
  </si>
  <si>
    <t>HCHG TFH BELT TRANSFER GAIT 72 NEUTRAL</t>
  </si>
  <si>
    <t>HCHG TFH BELT TRANSFER GAIT 54</t>
  </si>
  <si>
    <t>HCHG TFH NEEDLE 1/2 CIRC SZ 16 TAPER FERGUSON</t>
  </si>
  <si>
    <t>HCHG TFH BLADE KING VISION CHANNELED</t>
  </si>
  <si>
    <t>HCHG TFH BLADE LANCET ROUND HANDLE</t>
  </si>
  <si>
    <t>HCHG TFH BLADE LARYNG MAC 2 RUSCH</t>
  </si>
  <si>
    <t>HCHG TFH BLADE LARYNGO MILLER 3 LED</t>
  </si>
  <si>
    <t>HCHG TFH BLADE LARYNGOSCOPE MAC FO 0</t>
  </si>
  <si>
    <t>HCHG TFH BLADE LARYNGOSCOPE MAC FO 1</t>
  </si>
  <si>
    <t>HCHG TFH BLADE LARYNGOSCOPE MAC FO 3</t>
  </si>
  <si>
    <t>HCHG TFH BLADE LARYNGOSCOPE MAC LED 3</t>
  </si>
  <si>
    <t>HCHG TFH BLADE LARYNGOSCOPE MILL FO 0</t>
  </si>
  <si>
    <t>HCHG TFH BLADE LARYNGOSCOPE MILL FO 1</t>
  </si>
  <si>
    <t>HCHG TFH BLADE LARYNGOSCOPE MILLER 2 STD</t>
  </si>
  <si>
    <t>HCHG TFH BLADE LARYNGOSCOPE MILLER 0</t>
  </si>
  <si>
    <t>HCHG TFH TUBE FEEDING MIC KEY 24 FR 3.5</t>
  </si>
  <si>
    <t>HCHG TFH BLADE LARYNGOSCOPE RUSCH MAC 3</t>
  </si>
  <si>
    <t>HCHG TFH TUBE FEEDING MIC KEY 24 FR 4.0</t>
  </si>
  <si>
    <t>HCHG TFH BOTTLE WATER ENDO STAT II</t>
  </si>
  <si>
    <t>HCHG TFH BALLOON FIXED WIRE CHAN 6-7-8 180CM</t>
  </si>
  <si>
    <t>HCHG TFH FA BRACE ANKLE AIRCAST LARGE LT</t>
  </si>
  <si>
    <t>HCHG TFH FA BRACE ANKLE AIRCAST LARGE RT</t>
  </si>
  <si>
    <t>HCHG TFH FA BRACE ANKLE AIRCAST MED  LT</t>
  </si>
  <si>
    <t>HCHG TFH FA BRACE ANKLE AIRCAST MED  RT</t>
  </si>
  <si>
    <t>HCHG TFH BRACE ANKLE LACE UP DJ LARGE</t>
  </si>
  <si>
    <t>HCHG TFH BRACE ANKLE LACE UP DJ MEDIUM</t>
  </si>
  <si>
    <t>HCHG TFH BRACE ANKLE LACE UP DJ SMALL</t>
  </si>
  <si>
    <t>HCHG TFH BRACE ANKLE LACE UP DJ XLARGE</t>
  </si>
  <si>
    <t>HCHG TFH BRACE ANKLE LACE UP DJ XSMALL</t>
  </si>
  <si>
    <t>HCHG TFH BRACE KNEE COOL IROM SHORT</t>
  </si>
  <si>
    <t>HCHG TFH FA BRACE WALKER SHORT PNEUM LG</t>
  </si>
  <si>
    <t>HCHG TFH FA BRACE WALKER SHORT PNEUM MED</t>
  </si>
  <si>
    <t>HCHG TFH FA BRACE WALKER SHORT PNEUM SM</t>
  </si>
  <si>
    <t>HCHG TFH FA BRACE WALKER SHORT PNEUM XLG</t>
  </si>
  <si>
    <t>HCHG TFH FA BRACE WALKER TALL PNEUM LG</t>
  </si>
  <si>
    <t>HCHG TFH FA BRACE WALKER TALL PNEUM MED</t>
  </si>
  <si>
    <t>HCHG TFH FA BRACE WALKER TALL PNEUM SM</t>
  </si>
  <si>
    <t>HCHG TFH FA BRACE WALKER TALL PNEUM XLG</t>
  </si>
  <si>
    <t>HCHG TFH BALLOON CRE WIRE GUIDE 6-7-8 X 180CM</t>
  </si>
  <si>
    <t>HCHG TFH BRUSH CYTOLOGY 1.7</t>
  </si>
  <si>
    <t>HCHG TFH BUCKETS PLASTER DISP</t>
  </si>
  <si>
    <t>HCHG TFH TUBE FEED 24FR 20CC BALLOON SILICONE</t>
  </si>
  <si>
    <t>HCHG TFH KIT COLLECTION BIOPSY PROSTATE</t>
  </si>
  <si>
    <t>HCHG TFH NEEDLE GUIDE FOR RECTAL PROBE</t>
  </si>
  <si>
    <t>HCHG TFH CANNULA  INFANT OXY NASAL</t>
  </si>
  <si>
    <t>HCHG TFH CANNULA  INNER FOR 8FEN MALLINC</t>
  </si>
  <si>
    <t>HCHG TFH CANNULA  NASAL  ADULT CO2 SAMPL</t>
  </si>
  <si>
    <t>HCHG TFH SPLINT MATERIAL CLINIC PERFORATED 1/8 IN</t>
  </si>
  <si>
    <t>HCHG TFH CAST SHOE MEDIUM BIRD &amp; CRONIN</t>
  </si>
  <si>
    <t>HCHG TFH CAST SHOE SMALL BIRD &amp; CRONIN</t>
  </si>
  <si>
    <t>HCHG TFH CATH IV ANGIO CATH 14GX3.25</t>
  </si>
  <si>
    <t>HCHG TFH CATH IV ANGIO CATH 16GX3.25</t>
  </si>
  <si>
    <t>HCHG TFH CATH IV ANGIO CATH 18GX1.88</t>
  </si>
  <si>
    <t>HCHG TFH CATH IV ANGIO CATH 20GX1.88</t>
  </si>
  <si>
    <t>HCHG TFH CATH IV ANGIO CATH 22GX1</t>
  </si>
  <si>
    <t>HCHG TFH CATH IV W Y 24G SAF-T-INTIMA</t>
  </si>
  <si>
    <t>HCHG TFH CATH IV SINGLE PORT 22G NEXIVA</t>
  </si>
  <si>
    <t>HCHG TFH CATH FOLEY 24FR 5CC 2WAY SILVER</t>
  </si>
  <si>
    <t>HCHG TFH CAUTERY CRDLESS HITEMP LOOPTIP</t>
  </si>
  <si>
    <t>HCHG TFH CAUTERY HIGH TEMP LOOP TIP AA03</t>
  </si>
  <si>
    <t>HCHG TFH CAUTERY HI TEMP FINE  10/BX</t>
  </si>
  <si>
    <t>HCHG TFH GLOVE MICRO SZ 9 SURG</t>
  </si>
  <si>
    <t>HCHG TFH GLOVE MICRO SZ 8.5 SURG</t>
  </si>
  <si>
    <t>HCHG TFH GLOVE MICRO SZ 8 SURG</t>
  </si>
  <si>
    <t>HCHG TFH GLOVE MICRO SZ 7.5 SURG</t>
  </si>
  <si>
    <t>HCHG TFH CHLORAPREP 1 STEP 3ML NO TINT</t>
  </si>
  <si>
    <t>HCHG TFH GLOVE MICRO SZ 7 SURG</t>
  </si>
  <si>
    <t>HCHG TFH GLOVE MICRO SZ 6.5 SURG</t>
  </si>
  <si>
    <t>HCHG TFH GLOVE MICRO SZ 6 SURG PI</t>
  </si>
  <si>
    <t>HCHG TFH CLAMP CRILE STERILE 5.5</t>
  </si>
  <si>
    <t>HCHG TFH CLAMP UMBILICAL STERILE BIOSEAL 25 CS</t>
  </si>
  <si>
    <t>HCHG TFH GLOVE SURG UNDER PI BLUE SZ 9.0</t>
  </si>
  <si>
    <t>HCHG TFH GLOVE SURG UNDER PI BLUE SZ 8.5</t>
  </si>
  <si>
    <t>HCHG TFH GLOVE SURG UNDER PI BLUE SZ 8.0</t>
  </si>
  <si>
    <t>HCHG TFH GLOVE SURG UNDER PI BLUE SZ 7.5</t>
  </si>
  <si>
    <t>HCHG TFH GLOVE SURG UNDER PI BLUE SZ 7.0</t>
  </si>
  <si>
    <t>HCHG TFH GLOVE SURG UNDER PI BLUE SZ 6.5</t>
  </si>
  <si>
    <t>HCHG TFH GLOVE SURG UNDER PI BLUE SZ 6</t>
  </si>
  <si>
    <t>HCHG TFH TUBE ESOPHAGUS OVER TUBE 80CM GARDUS</t>
  </si>
  <si>
    <t>HCHG TFH CLIPPER CORD CLAMP UMBILICAL</t>
  </si>
  <si>
    <t>HCHG TFH COLD PACK  OVERSIZE  11  X 21</t>
  </si>
  <si>
    <t>HCHG TFH COLLECTOR FECAL INCONTINENCE</t>
  </si>
  <si>
    <t>HCHG TFH CONES VERRUCA FREEZE SET OF 6</t>
  </si>
  <si>
    <t>HCHG TFH CONNECTOR 3/8 Y STERILE</t>
  </si>
  <si>
    <t>HCHG TFH CONNECTOR CLOSED MALE CH2000</t>
  </si>
  <si>
    <t>HCHG TFH CONNECTOR SIMMS STERILE</t>
  </si>
  <si>
    <t>HCHG TFH CONTAINER OMNI JUG WO TRAP</t>
  </si>
  <si>
    <t>HCHG TFH SYRINGE TOOMEY 70CC STERILE</t>
  </si>
  <si>
    <t>HCHG TFH NEEDLE E-CATH 18G X 83MM ADUC BLOCK</t>
  </si>
  <si>
    <t>HCHG TFH DILITATOR CATH DUAL LUMEN</t>
  </si>
  <si>
    <t>HCHG TFH INTRO SUPRAPUBIC ONE STEP 18FR CATH</t>
  </si>
  <si>
    <t>HCHG TFH INTRO SUPRAPUBIC ONE STEP 16FR CATH</t>
  </si>
  <si>
    <t>HCHG TFH CATH CONE TIP URETERAL 7FR</t>
  </si>
  <si>
    <t>HCHG TFH COVER HOT PACK CERVICAL</t>
  </si>
  <si>
    <t>HCHG TFH COVER HOT PACK OVERSIZE</t>
  </si>
  <si>
    <t>HCHG TFH COVER HOT PACK STANDARD</t>
  </si>
  <si>
    <t>HCHG TFH COVER C ARM</t>
  </si>
  <si>
    <t>HCHG TFH COVER CASSETTE ENT XRAY</t>
  </si>
  <si>
    <t>HCHG TFH COVER PROBE ENDO CAVITY W/GEL</t>
  </si>
  <si>
    <t>HCHG TFH COVER TRANSDUCER PROBE</t>
  </si>
  <si>
    <t>HCHG TFH COVERALL FLUID RESIST 4XL TAL</t>
  </si>
  <si>
    <t>HCHG TFH COVERALL FLUID RESIST LG</t>
  </si>
  <si>
    <t>HCHG TFH COVERALL FLUID RESIST XXL</t>
  </si>
  <si>
    <t>HCHG TFH COVERALL FLUID RESIST XXXL TAL</t>
  </si>
  <si>
    <t>HCHG TFH CRYOBUD MULTI PACK APPLICATOR</t>
  </si>
  <si>
    <t>HCHG TFH CUFF BP ADULT DISP GE NVY 2303</t>
  </si>
  <si>
    <t>HCHG TFH CUFF BP ADULT DISP GE NVY 2404</t>
  </si>
  <si>
    <t>HCHG TFH CUFF BP ADULT LNG DISP GE NVY</t>
  </si>
  <si>
    <t>HCHG TFH CUFF BP DISP LG ADULT LNG 2504</t>
  </si>
  <si>
    <t>HCHG TFH CUFF BP DISP ADULT LONG 2503</t>
  </si>
  <si>
    <t>HCHG TFH CUFF BP NEONATAL DISPOS 3 GE</t>
  </si>
  <si>
    <t>HCHG TFH CUFF BP NEONATAL DISPOS 4 GE</t>
  </si>
  <si>
    <t>HCHG TFH CUFF BP NEONATAL DISPOS 5 GE</t>
  </si>
  <si>
    <t>HCHG TFH CUFF BP SOFT NEONATAL</t>
  </si>
  <si>
    <t>HCHG TFH CUP IODINE PREP</t>
  </si>
  <si>
    <t>HCHG TFH CURRETTE LIGHTED EAR W  50 TIPS</t>
  </si>
  <si>
    <t>HCHG TFH DIALTOR VESSEL JCD10.0-38-20</t>
  </si>
  <si>
    <t>HCHG TFH DILATOR 10MM VERSASTEP REUSEAB</t>
  </si>
  <si>
    <t>HCHG TFH DILATOR 5MM VERSASTEP REUSEABL</t>
  </si>
  <si>
    <t>HCHG TFH DILATOR VESSEL JCD 18.0-38-20CM</t>
  </si>
  <si>
    <t>HCHG TFH DILATOR VESSEL JCD 7FR 38-20CM</t>
  </si>
  <si>
    <t>HCHG TFH DRAPE COVER C ARM BANDED 28X12</t>
  </si>
  <si>
    <t>HCHG TFH DRAPE COVER C ARM BANDED 30X36</t>
  </si>
  <si>
    <t>HCHG TFH DRAPE STERI 1050</t>
  </si>
  <si>
    <t>HCHG TFH DRESSING COE PAK HARD FAST</t>
  </si>
  <si>
    <t>HCHG TFH DRESSING COE PAK PERIDONTAL</t>
  </si>
  <si>
    <t>HCHG TFH DRESSING OPTIFOAM 6X6 NON ADH</t>
  </si>
  <si>
    <t>HCHG TFH DRESSING SCAR PAD ELASTO GEL</t>
  </si>
  <si>
    <t>HCHG TFH DRESSING SILVASORB AG 4X4</t>
  </si>
  <si>
    <t>HCHG TFH EARTIP F EARWASH SYS</t>
  </si>
  <si>
    <t>HCHG TFH FA ELBOW IROM RIGHT LARGE</t>
  </si>
  <si>
    <t>HCHG TFH ELECTRODE ECG RESTING TAB CARDINAL</t>
  </si>
  <si>
    <t>HCHG TFH ENDOSTAT WATER BOTTLE</t>
  </si>
  <si>
    <t>HCHG TFH MEPILEX BORDER AG 4 X 10 POST OP</t>
  </si>
  <si>
    <t>HCHG TFH OIL AROMATIC NAUSEA CONTROL JASMINE</t>
  </si>
  <si>
    <t>HCHG TFH FILTER FLAT EPIDURAL LUER LOK</t>
  </si>
  <si>
    <t>HCHG TFH FELTS POLYESTER 8MMX8MM</t>
  </si>
  <si>
    <t>HCHG TFH NEEDLE 22G X 2 INCH STIM ECHO CATH</t>
  </si>
  <si>
    <t>HCHG TFH COVER LIGHT HANDLE BLUE STERILE STERIS</t>
  </si>
  <si>
    <t>HCHG TFH CATH POWERHICKMAN 9.5FR DUAL LUM</t>
  </si>
  <si>
    <t>HCHG TFH TUBE FEEDING MIC KEY 20FR 3.5 SHAFT</t>
  </si>
  <si>
    <t>HCHG TFH TUBE FEEDING MIC KEY 20FR 2.5 SHAFT</t>
  </si>
  <si>
    <t>HCHG TFH TUBE FEEDING MIC KEY 20FR 4.0 SHAFT</t>
  </si>
  <si>
    <t>HCHG TFH TUBE FEEDING MIC KEY 18FR 4.0 SHAFT</t>
  </si>
  <si>
    <t>HCHG TFH TUBE FEEDING MIC KEY 18FR 2.5 SHAFT</t>
  </si>
  <si>
    <t>HCHG TFH SUTURE VICRYL 3-0 BLUNT NEEDLE</t>
  </si>
  <si>
    <t>HCHG TFH TUBE ET 6.0 MICRO LARYNGEAL CUFF</t>
  </si>
  <si>
    <t>HCHG TFH TUBE MIC GASTROSTOMY FEED 18FR</t>
  </si>
  <si>
    <t>HCHG TFH FLOW METER PEAK 3014900</t>
  </si>
  <si>
    <t>HCHG TFH FOAM LOG 3 X36 HALF ROUND</t>
  </si>
  <si>
    <t>HCHG TFH FORCEP CRILE CURVED 5.5</t>
  </si>
  <si>
    <t>HCHG TFH FORCEP CURVED CRILE</t>
  </si>
  <si>
    <t>HCHG TFH FORCEP DEBAKEY TISSUE 7.75</t>
  </si>
  <si>
    <t>HCHG TFH FORCEP SPONGE SERATD STRT;9.5</t>
  </si>
  <si>
    <t>HCHG TFH FORCEP SPONGE SERRATED ST 9.5</t>
  </si>
  <si>
    <t>HCHG TFH FORCEPS ADSON SERRATED 66195</t>
  </si>
  <si>
    <t>HCHG TFH NEEDLE 21G X 4  STIM ECHO CATH</t>
  </si>
  <si>
    <t>HCHG TFH FUSION WIRE LOCK DEVICE OLYMPUS</t>
  </si>
  <si>
    <t>HCHG TFH GLOVE COTTON LINER</t>
  </si>
  <si>
    <t>HCHG TFH GLOVE NITRIL STANDARD 4 MIL LG</t>
  </si>
  <si>
    <t>HCHG TFH GLOVE RADIATION REDUCT SIZE8.5</t>
  </si>
  <si>
    <t>HCHG TFH GLOVE SURG ORTHO 7 POW LATEX FREE</t>
  </si>
  <si>
    <t>HCHG TFH GLOVE SURG ORTHO 7.5 POW LATEX FREE</t>
  </si>
  <si>
    <t>HCHG TFH GLOVE SURG ORTHO 8 POW LATEX FREE</t>
  </si>
  <si>
    <t>HCHG TFH GLOVE SURG ORTHO 8.5 POW LATEX FREE</t>
  </si>
  <si>
    <t>HCHG TFH GONIOMETER 12 PLASTIC</t>
  </si>
  <si>
    <t>HCHG TFH GONIOMETER 6 15CM</t>
  </si>
  <si>
    <t>HCHG TFH GONIOMETER 8</t>
  </si>
  <si>
    <t>HCHG TFH GONIOMETER INTL STD 12.5</t>
  </si>
  <si>
    <t>HCHG TFH GOWN PREVENTION XXL X LONG</t>
  </si>
  <si>
    <t>HCHG TFH GOWN WARMAIR THERPY PEDI</t>
  </si>
  <si>
    <t>HCHG TFH DRAPE CIRCUMCISION STERILE</t>
  </si>
  <si>
    <t>HCHG TFH TRAY SUPPORT T BLOCK PREP ONLY</t>
  </si>
  <si>
    <t>HCHG TFH CANISTER 3000CC SUCTION GREEN W/TUBES</t>
  </si>
  <si>
    <t>HCHG TFH TUBING DELIVERY HYSTEROSCOPY</t>
  </si>
  <si>
    <t>HCHG TFH NEEDLE FEMORAL BLOCK 18GX6</t>
  </si>
  <si>
    <t>HCHG TFH JAGWIRE BILIARY .035 X 260CM</t>
  </si>
  <si>
    <t>HCHG TFH HAT INFANT STOCKINETTE NEWBORN</t>
  </si>
  <si>
    <t>HCHG TFH HEEL PROTECTORS</t>
  </si>
  <si>
    <t>HCHG TFH HEMOSTAT CURVED MOSQUITO DISP 20 BX</t>
  </si>
  <si>
    <t>HCHG TFH HEMOSTAT SURGICEL ABSORB 1/2X2</t>
  </si>
  <si>
    <t>HCHG TFH HOLDER LARGE NEEDLE</t>
  </si>
  <si>
    <t>HCHG TFH HOLDER SMALL NEEDLE</t>
  </si>
  <si>
    <t>HCHG TFH HOLDER DRESSING NASAL 600</t>
  </si>
  <si>
    <t>HCHG TFH HOLDER ET TUBE SECURE EASY</t>
  </si>
  <si>
    <t>HCHG TFH HOLDER NEEDLE 6 67870</t>
  </si>
  <si>
    <t>HCHG TFH HOLDER NEEDLE CRILE WOOD 6</t>
  </si>
  <si>
    <t>HCHG TFH HOLDER TRACH TUBE STABILOCK</t>
  </si>
  <si>
    <t>HCHG TFH PAD NEUTRALIZING FORMALIN</t>
  </si>
  <si>
    <t>HCHG TFH INTRODUCER CYSTIC DUCT</t>
  </si>
  <si>
    <t>HCHG TFH INTRODUCER ET TUBE FLEXGUIDE</t>
  </si>
  <si>
    <t>HCHG TFH IRRIGANT EYE 4 OZ BOTTLE</t>
  </si>
  <si>
    <t>HCHG TFH IRRIGATOR BIOSHIELD</t>
  </si>
  <si>
    <t>HCHG TFH KIT DISP PERSONAL PROTECTION</t>
  </si>
  <si>
    <t>HCHG TFH KIT HOLTER LEAD LOK</t>
  </si>
  <si>
    <t>HCHG TFH KIT HOOK UP HOLTER 3 CHANNEL</t>
  </si>
  <si>
    <t>HCHG TFH KIT MRSA  ADULT</t>
  </si>
  <si>
    <t>HCHG TFH KIT ORAL CDX</t>
  </si>
  <si>
    <t>HCHG TFH KIT PEDI CATH 8FR</t>
  </si>
  <si>
    <t>HCHG TFH LIGHT HANDLE SPECULUM WA</t>
  </si>
  <si>
    <t>HCHG TFH GOWN PREVENTION XXL</t>
  </si>
  <si>
    <t>HCHG TFH BLADE LARYNGOSCOPE MILLER 3 GREEN FO</t>
  </si>
  <si>
    <t>HCHG TFH BLADE LARYNGOSCOPE MILLER 2 GREEN FO</t>
  </si>
  <si>
    <t>HCHG TFH MASK TODDLER W  HOOK RING ANES</t>
  </si>
  <si>
    <t>HCHG TFH MASK ADULT LARGE ANESTHESIA</t>
  </si>
  <si>
    <t>HCHG TFH MASK ADULT SMALL SINGLE USE</t>
  </si>
  <si>
    <t>HCHG TFH MASK ANESTHESIA NEONATAL</t>
  </si>
  <si>
    <t>HCHG TFH MASK CHILD SINGLE USE ANES</t>
  </si>
  <si>
    <t>HCHG TFH MASK INFANT FACE ANESTHESIA</t>
  </si>
  <si>
    <t>HCHG TFH MASK LARGE FULL FACE W  STRAP</t>
  </si>
  <si>
    <t>HCHG TFH MASK MEDIUM FULL FACE W  STRAP</t>
  </si>
  <si>
    <t>HCHG TFH MASK NEBULIZER BUBBLES FISH</t>
  </si>
  <si>
    <t>HCHG TFH MASK OXY PEDI ANESTHESIA  3</t>
  </si>
  <si>
    <t>HCHG TFH MASK OXYGEN OXYPLUS 7' TUBING</t>
  </si>
  <si>
    <t>HCHG TFH MASK PEDI NON REBREATHER</t>
  </si>
  <si>
    <t>HCHG TFH MASK PREMIE DISP 1 NEONATAL</t>
  </si>
  <si>
    <t>HCHG TFH MASK SMALL FULL FACE W  STRAP</t>
  </si>
  <si>
    <t>HCHG TFH CONNECTOR Y LARGE</t>
  </si>
  <si>
    <t>HCHG TFH STRAP MONTGOMERY KIT 4 HOLE STERILE</t>
  </si>
  <si>
    <t>HCHG TFH CANNULA NASAL ORAL CO2 SAMPL</t>
  </si>
  <si>
    <t>HCHG TFH TUBING TRANSFER- BERKELEY SUCTION NC</t>
  </si>
  <si>
    <t>HCHG TFH TUBE FEEDING MIC KEY 24 FR 2.0 SHAFT</t>
  </si>
  <si>
    <t>HCHG TFH TUBE FEEDING MIC KEY 24 FR 3.0 SHAFT</t>
  </si>
  <si>
    <t>HCHG TFH TUBING BOTTLE  BERKELEY</t>
  </si>
  <si>
    <t>HCHG TFH TUBING 120  VASOPRESS NC</t>
  </si>
  <si>
    <t>HCHG TFH GALACTOGRAPHY INFUSION UNIT KIT RANFAC</t>
  </si>
  <si>
    <t>HCHG TFH NEEDLE SPINAL 22GX3.5 TUOHY</t>
  </si>
  <si>
    <t>HCHG TFH INTRODUCER COUDE TIP 15FR X 70CM BOUGIE</t>
  </si>
  <si>
    <t>HCHG TFH TUBE FEEDING MIC KEY 12  RIGHT ANGLE</t>
  </si>
  <si>
    <t>HCHG TFH TUBING 60  VASOPRESS NC</t>
  </si>
  <si>
    <t>HCHG TFH TUBE ENDOTRACH CUFFED 7.5</t>
  </si>
  <si>
    <t>HCHG TFH TUBE ENDO TRACH LO PRO 4.5 CUFFED MURPHY</t>
  </si>
  <si>
    <t>HCHG TFH TUBE ENDO TRACH LO PRO 4.0 CUFFED MURPHY</t>
  </si>
  <si>
    <t>HCHG TFH TUBE ENDO TRACH LO PRO 3.0 CUFFED MURPHY</t>
  </si>
  <si>
    <t>HCHG TFH AIRWAY NASAL 24FR ROBERTAZZI STERILE</t>
  </si>
  <si>
    <t>HCHG TFH BITE BLOCK INTERMEDIATE</t>
  </si>
  <si>
    <t>HCHG TFH MOUTHPIECE F SPIROMETER 100C</t>
  </si>
  <si>
    <t>HCHG TFH SURGINEEDLE SINGLE USE VERRES 120MM</t>
  </si>
  <si>
    <t>HCHG TFH WIPE INST STERILE NON LINTING MEROCEL</t>
  </si>
  <si>
    <t>HCHG TFH INTRODUCER COUDE TIP 10FR X 70CM BOUGIE</t>
  </si>
  <si>
    <t>HCHG TFH DRESSING ABDOMINAL GRANUFOAM VAC KIT</t>
  </si>
  <si>
    <t>HCHG TFH CATH EXCHANGE AIRWAY 19FR</t>
  </si>
  <si>
    <t>HCHG TFH CATH EXCHANGE AIRWAY 14FR</t>
  </si>
  <si>
    <t>HCHG TFH BITE BLOCK MAXI</t>
  </si>
  <si>
    <t>HCHG TFH NEBULIZER W  AIR ENTRAINMENT</t>
  </si>
  <si>
    <t>HCHG TFH NEBULIZER BARREL THERAMIST HF</t>
  </si>
  <si>
    <t>HCHG TFH NEBULIZER SIDESTREAM DISPOS</t>
  </si>
  <si>
    <t>HCHG TFH NEEDLE HOLDER 5.5 OLSEN HEGAR</t>
  </si>
  <si>
    <t>HCHG TFH NEEDLE HOLDER 7 CRILE WOOD</t>
  </si>
  <si>
    <t>HCHG TFH NEEDLE HOLDER MAYO HEGAR SER 8</t>
  </si>
  <si>
    <t>HCHG TFH NEEDLE 13G HEPARIN REUSEABLE</t>
  </si>
  <si>
    <t>HCHG TFH NEEDLE ARM 1</t>
  </si>
  <si>
    <t>HCHG TFH NEEDLE BUTTERFLY 19G X 1</t>
  </si>
  <si>
    <t>HCHG TFH NEEDLE CHIBA 22GA X 20CM</t>
  </si>
  <si>
    <t>HCHG TFH NEEDLE EPIDURAL 17GX3.5 T CAL</t>
  </si>
  <si>
    <t>HCHG TFH NEEDLE IV CATH 20GX1 SAF-T</t>
  </si>
  <si>
    <t>HCHG TFH NEEDLE MANAN LOCAL D 20G X10CM</t>
  </si>
  <si>
    <t>HCHG TFH NEEDLE MANAN LOCAL D 20G 3CM</t>
  </si>
  <si>
    <t>HCHG TFH NEEDLE MANAN LOCAL D 20G 5CM</t>
  </si>
  <si>
    <t>HCHG TFH NEEDLE MANAN LOCAL D 20G 7.5CM</t>
  </si>
  <si>
    <t>HCHG TFH NEEDLE PROSTATE BIOPSY</t>
  </si>
  <si>
    <t>HCHG TFH NEEDLE SPINAL 22G X 4.75</t>
  </si>
  <si>
    <t>HCHG TFH NEEDLE SUTURE MAYO TROCAR 5</t>
  </si>
  <si>
    <t>HCHG TFH NEEDLE SUTURE MAYO TROCAR 6</t>
  </si>
  <si>
    <t>HCHG TFH NEEDLE VACUTAINER 22GX1</t>
  </si>
  <si>
    <t>HCHG TFH CATHETER CONE TIP URETERAL 6FR</t>
  </si>
  <si>
    <t>HCHG TFH BLADE SURGICAL 12</t>
  </si>
  <si>
    <t>HCHG TFH FENWAL TRANSFER CONTAINER PACK</t>
  </si>
  <si>
    <t>HCHG TFH OTOFORM K 6 OZ</t>
  </si>
  <si>
    <t>HCHG TFH OXYMIZER NASAL CANNULA</t>
  </si>
  <si>
    <t>HCHG TFH PACKING VAGINAL STERILE</t>
  </si>
  <si>
    <t>HCHG TFH GLOVE SURG ORTHO 6.0 POW LATEX FREE</t>
  </si>
  <si>
    <t>HCHG TFH GLOVE SURG ORTHO 6.5 POW LATEX FREE</t>
  </si>
  <si>
    <t>HCHG TFH PAD HEEL GEL</t>
  </si>
  <si>
    <t>HCHG TFH TRACHEAL TUBE 7.0 W/STYLET CUFF</t>
  </si>
  <si>
    <t>HCHG TFH DRAPE STERI ISOLATION BAG 20 X 20</t>
  </si>
  <si>
    <t>HCHG TFH TRACHEAL TUBE 6.5 W STYLET CUFF</t>
  </si>
  <si>
    <t>HCHG TFH PADDING CAST 3 IN DELTA-DRY</t>
  </si>
  <si>
    <t>HCHG TFH CATH IV DUAL PORT 24G NEXIVA</t>
  </si>
  <si>
    <t>HCHG TFH PEAK FLOW METER HIGH RANGE</t>
  </si>
  <si>
    <t>HCHG TFH PEAK FLOW METER FULL RANGE</t>
  </si>
  <si>
    <t>HCHG TFH PERINEAL SPRAY 8OZ</t>
  </si>
  <si>
    <t>HCHG TFH CATH IV DUAL PORT 22G NEXIVA</t>
  </si>
  <si>
    <t>HCHG TFH PILL SPLITTER</t>
  </si>
  <si>
    <t>HCHG TFH PILLOW FOAM WEDGE 7.5X7.5X17</t>
  </si>
  <si>
    <t>HCHG TFH PILLOW POSITIONING X L SHORT PI</t>
  </si>
  <si>
    <t>HCHG TFH POSITIONER PILLOW PRONE LARGE</t>
  </si>
  <si>
    <t>HCHG TFH PROTECTORS EYE BILIBAND</t>
  </si>
  <si>
    <t>HCHG TFH CONNECTOR GROSHONG 7FR C</t>
  </si>
  <si>
    <t>HCHG TFH REMOVER SOFT CONTACT LENS</t>
  </si>
  <si>
    <t>HCHG TFH TUBE RECTAL 24FR NC</t>
  </si>
  <si>
    <t>HCHG TFH CONTAINER EMPTY EVAC 500ML</t>
  </si>
  <si>
    <t>HCHG TFH SUTURE VICRYL OB</t>
  </si>
  <si>
    <t>HCHG TFH SUTURE CHROMIC OB</t>
  </si>
  <si>
    <t>HCHG TFH BANDAGE KIT COMPRESSION FOUR PRESS</t>
  </si>
  <si>
    <t>HCHG TFH SET CONTRAST VENTED LG.BORE</t>
  </si>
  <si>
    <t>HCHG TFH SET EXT NON DEHP 0.22 9 EXT</t>
  </si>
  <si>
    <t>HCHG TFH SHEETING TOPIGEL 11X16 EACH (PER 2 SQ IN)</t>
  </si>
  <si>
    <t>HCHG TFH SHEETING TOPIGEL 5X4 5 BX (PER 1 SQ IN)</t>
  </si>
  <si>
    <t>HCHG TFH SHIELD SPLASH ZEROWET SS100</t>
  </si>
  <si>
    <t>HCHG TFH SHIELD SPLASH ENDOSCOPIC</t>
  </si>
  <si>
    <t>HCHG TFH NEEDLE BLOCK 21G X 4 STIMUPLEX</t>
  </si>
  <si>
    <t>HCHG TFH SPECULA NASAL FOR OTOSCOPE 9MM</t>
  </si>
  <si>
    <t>HCHG TFH SUTURE VICRYL 3-0 FS 1</t>
  </si>
  <si>
    <t>HCHG TFH MOUTHPIECE SPIRETTE  789  50/CS</t>
  </si>
  <si>
    <t>HCHG TFH SPLINT 6 FIBERGLASS (PER FT)</t>
  </si>
  <si>
    <t>HCHG TFH SPLINT COCKUP LOOP LOCK R LG</t>
  </si>
  <si>
    <t>HCHG TFH SPLINT FINGER BASEBALL LARGE</t>
  </si>
  <si>
    <t>HCHG TFH SPLINT FINGER BASEBALL MEDIUM</t>
  </si>
  <si>
    <t>HCHG TFH SPLINT FINGER BASEBALL SMALL</t>
  </si>
  <si>
    <t>HCHG TFH SPLINT NIGHT PLANTAR FXT LARGE</t>
  </si>
  <si>
    <t>HCHG TFH SPLINT NIGHT PLANTAR FXT MED.</t>
  </si>
  <si>
    <t>HCHG TFH SPLINT NIGHT PLANTAR FXT SMALL</t>
  </si>
  <si>
    <t>HCHG TFH SPLINT WRIST COCKUP VEL 8 S-R</t>
  </si>
  <si>
    <t>HCHG TFH SPLINT WRIST LEFT</t>
  </si>
  <si>
    <t>HCHG TFH SPLINT WRIST RIGHT</t>
  </si>
  <si>
    <t>HCHG TFH TUBING ENDO IRRIGATION TORRENT NC</t>
  </si>
  <si>
    <t>HCHG TFH SUTURE SILK TIES 0 30</t>
  </si>
  <si>
    <t>HCHG TFH SUTURE SILK TIES 1 0 30</t>
  </si>
  <si>
    <t>HCHG TFH SUTURE PROLENE 3-0 30IN BLUE SH 1 CV 25</t>
  </si>
  <si>
    <t>HCHG TFH SUTURE ETHIBOND  2-0 MO 7 CR</t>
  </si>
  <si>
    <t>HCHG TFH SUTURE VICRYL 4-0 P 2 18</t>
  </si>
  <si>
    <t>HCHG TFH SUTURE VICRYL 4-0 NPS 5</t>
  </si>
  <si>
    <t>HCHG TFH NEEDLE SIDEKICK 21G X 14.6</t>
  </si>
  <si>
    <t>HCHG TFH NEEDLE CALIBR SPINAL 22GX20CM</t>
  </si>
  <si>
    <t>HCHG TFH STETHOSCOPE ADULT NURSE CARDINAL BLK</t>
  </si>
  <si>
    <t>HCHG TFH LINER STOCKINETTE COTTON 1-PLY W THUMB</t>
  </si>
  <si>
    <t>HCHG TFH SUPPLEMATE INFANT CARE I  W  6  TUBE</t>
  </si>
  <si>
    <t>HCHG TFH SUTURE ETHILON 3.0 PS 1 P 14</t>
  </si>
  <si>
    <t>HCHG TFH SUTURE PDS 2-0 SH C R 8</t>
  </si>
  <si>
    <t>HCHG TFH SUTURE PLN GUT 0 STD 54</t>
  </si>
  <si>
    <t>HCHG TFH SYRINGE TRI PAK 200ML W  TUBE</t>
  </si>
  <si>
    <t>HCHG TFH TAPE CASTING 2 BLACK 3M</t>
  </si>
  <si>
    <t>HCHG TFH TAPE CASTING 2 GREEN 3M</t>
  </si>
  <si>
    <t>HCHG TFH TAPE CASTING 2 RED 3M</t>
  </si>
  <si>
    <t>HCHG TFH TAPE CASTING 3 RED 3M</t>
  </si>
  <si>
    <t>HCHG TFH TAPE CASTING 4 GREEN 3M</t>
  </si>
  <si>
    <t>HCHG TFH TAPE CASTING 4 RED 3M</t>
  </si>
  <si>
    <t>HCHG TFH THUMB RING CAST LARGE</t>
  </si>
  <si>
    <t>HCHG TFH THUMB RING CAST MEDIUM</t>
  </si>
  <si>
    <t>HCHG TFH THUMB RING CAST SMALL</t>
  </si>
  <si>
    <t>HCHG TFH TIP HYFRECATOR BLUNT</t>
  </si>
  <si>
    <t>HCHG TFH TRACH BUTTON 10 X 27</t>
  </si>
  <si>
    <t>HCHG TFH TRAY ALLERGY 1/2ML 27GX3/8 IB</t>
  </si>
  <si>
    <t>HCHG TFH TRAY ALLERGY 1ML 26GX1/2 IB</t>
  </si>
  <si>
    <t>HCHG TFH TRAY ALLERGY 1ML 27GX1/2 RB</t>
  </si>
  <si>
    <t>HCHG TFH TRAY BIOPSY BONE MARROW  ASPIR.</t>
  </si>
  <si>
    <t>HCHG TFH TRAY LACERATION</t>
  </si>
  <si>
    <t>HCHG TFH TUBING 5.5FT VENAFLOW ELITE NC</t>
  </si>
  <si>
    <t>HCHG TFH TUBING PUMP ENDO STAT II NC</t>
  </si>
  <si>
    <t>HCHG TFH TUBING DISP LIPOSUCTION NC</t>
  </si>
  <si>
    <t>HCHG TFH TUBING MESH SILIPOS 3 X10 NC</t>
  </si>
  <si>
    <t>HCHG TFH DRSG TEMPLATE DERMAL ENDOFORM 2X2</t>
  </si>
  <si>
    <t>HCHG TFH VALVE CHEST DRAIN COOK C CDV 1 NC</t>
  </si>
  <si>
    <t>HCHG TFH FA WALKER BOOT SHORT PED PNEUMAT</t>
  </si>
  <si>
    <t>HCHG TFH DRESSING NASAL 8CM STD MEROCEL</t>
  </si>
  <si>
    <t>HCHG TFH WATER STERILE 1000 IRRIG BAG NC</t>
  </si>
  <si>
    <t>HCHG TFH ZIP STICK CAST REMOVAL AID  NC</t>
  </si>
  <si>
    <t>HCHG TFH GASTROSTOMY TUBE MOSS 18FR 18</t>
  </si>
  <si>
    <t>HCHG TFH SUTURE TICRON 0 SK SURGIDAC</t>
  </si>
  <si>
    <t>HCHG TFH SUTURE MAXON 2-0 GS-21</t>
  </si>
  <si>
    <t>HCHG TFH NEEDLE TUOHY EPIDURAL 18G X 6</t>
  </si>
  <si>
    <t>HCHG TFH CANNULA  INNER SZ 6 15MM DISP</t>
  </si>
  <si>
    <t>HCHG TFH SUTURE MAXON 0 GS 21 CR</t>
  </si>
  <si>
    <t>HCHG TFH SUTURE PDS 4 0 FS 2</t>
  </si>
  <si>
    <t>HCHG TFH SUTURE PDS 0 CTX</t>
  </si>
  <si>
    <t>HCHG TFH SUTURE CHROMIC 6 0 PS 6</t>
  </si>
  <si>
    <t>HCHG TFH SUTURE VICRYL 0 CT 1 J946</t>
  </si>
  <si>
    <t>HCHG TFH SUTURE SILK 4 0 SH CR 8 18</t>
  </si>
  <si>
    <t>HCHG TFH SUTURE MONOCRYL 3 0 SH DA VIOL</t>
  </si>
  <si>
    <t>HCHG TFH SUTURE VICRYL TIES 0</t>
  </si>
  <si>
    <t>HCHG TFH SUTURE ETHIBOND 0 SH</t>
  </si>
  <si>
    <t>HCHG TFH SUTURE MONOCRYL 3 0 PS 2UNDY</t>
  </si>
  <si>
    <t>HCHG TFH SUTURE MONOCRYL 2 0 SH VIOL</t>
  </si>
  <si>
    <t>HCHG TFH SUTURE CHROMIC 4 0 P 3</t>
  </si>
  <si>
    <t>HCHG TFH SUTURE SILK TIES 2 0 18</t>
  </si>
  <si>
    <t>HCHG TFH SUTURE VICRYL 3 0 RB 1</t>
  </si>
  <si>
    <t>HCHG TFH SUTURE SILK 0 KS</t>
  </si>
  <si>
    <t>HCHG TFH SUTURE PDS 1 CTX CR</t>
  </si>
  <si>
    <t>HCHG TFH SUTURE CHROMIC 2-0 CT 1</t>
  </si>
  <si>
    <t>HCHG TFH SUTURE PROLENE 3-0 SH DA</t>
  </si>
  <si>
    <t>HCHG TFH SUTURE PROLENE 2-0 SH DA 36</t>
  </si>
  <si>
    <t>HCHG TFH SUTURE PROLENE 6-0 BV DA</t>
  </si>
  <si>
    <t>HCHG TFH SUTURE CHROMIC 6-0 S 14 BLUE</t>
  </si>
  <si>
    <t>HCHG TFH CANNULA  INNER SZ 10 DISP.</t>
  </si>
  <si>
    <t>HCHG TFH TUBE TRACH RAE ORAL 5.0 CUFFED</t>
  </si>
  <si>
    <t>HCHG TFH TUBE TRACH RAE ORAL 5.0 UNCUFF</t>
  </si>
  <si>
    <t>HCHG TFH SUTURE ETHIBOND 4-0 RB 1</t>
  </si>
  <si>
    <t>HCHG TFH SUTURE VICRYL 4-0 RB 1 UNDYED</t>
  </si>
  <si>
    <t>HCHG TFH SUTURE VICRYL 5-0 P 1</t>
  </si>
  <si>
    <t>HCHG TFH SUTURE ETHILON 8-0 BV 130-5</t>
  </si>
  <si>
    <t>HCHG TFH SUTURE CHROMIC 3-0 RB-1</t>
  </si>
  <si>
    <t>HCHG TFH SUTURE VICRYL 8-0 BV130-5</t>
  </si>
  <si>
    <t>HCHG TFH SUTURE ETHIBOND 5 LR 6061</t>
  </si>
  <si>
    <t>HCHG TFH SUTURE ETHIBOND TIES 2-0</t>
  </si>
  <si>
    <t>HCHG TFH SUTURE CHROMIC 0 BP-1</t>
  </si>
  <si>
    <t>HCHG TFH SUTURE PDS 2-0 CP-1 Z466H</t>
  </si>
  <si>
    <t>HCHG TFH SUTURE VICRYL 0 CTX CR</t>
  </si>
  <si>
    <t>HCHG TFH SUTURE ETHIBOND 0 CT-1</t>
  </si>
  <si>
    <t>HCHG TFH SUTURE PDS 1 CT-1 VIOLET</t>
  </si>
  <si>
    <t>HCHG TFH SUTURE VICRYL 4-0 FS-1</t>
  </si>
  <si>
    <t>HCHG TFH SUTURE SILK 3-0 SH</t>
  </si>
  <si>
    <t>HCHG TFH SUTURE VICRYL 1 CTX CR</t>
  </si>
  <si>
    <t>HCHG TFH SUTURE CHROMIC 3-0 FS-2</t>
  </si>
  <si>
    <t>HCHG TFH SUTURE ETHILON 2-0 FS</t>
  </si>
  <si>
    <t>HCHG TFH SUTURE SILK 2-0 FS</t>
  </si>
  <si>
    <t>HCHG TFH SUTURE ETHILON 5-0 P-3 CLEAR</t>
  </si>
  <si>
    <t>HCHG TFH SUTURE ETHILON 6-0 P-1</t>
  </si>
  <si>
    <t>HCHG TFH SUTURE MONOCRYL 2-0 CP-1</t>
  </si>
  <si>
    <t>HCHG TFH SUTURE CHROMIC 5-0 P-2</t>
  </si>
  <si>
    <t>HCHG TFH SUTURE CHROMIC 3-0 CT-1</t>
  </si>
  <si>
    <t>HCHG TFH SUTURE PROLENE 0 CT-2</t>
  </si>
  <si>
    <t>HCHG TFH SUTURE PLAIN 3-0 CT-1</t>
  </si>
  <si>
    <t>HCHG TFH SUTURE PROLENE 3-0 PS-2</t>
  </si>
  <si>
    <t>HCHG TFH SUTURE PROLENE 1 TP-1</t>
  </si>
  <si>
    <t>HCHG TFH SUTURE PROLENE 2-0 SH</t>
  </si>
  <si>
    <t>HCHG TFH SUTURE CHROMIC 7-0 CS 175-8</t>
  </si>
  <si>
    <t>HCHG TFH DILATOR VESSEL JCD 5.0-35-20</t>
  </si>
  <si>
    <t>HCHG TFH DILATOR VESSEL JCD12.0-38-20</t>
  </si>
  <si>
    <t>HCHG TFH DILATOR VESSEL JCD 9.0-35-20</t>
  </si>
  <si>
    <t>HCHG TFH DILATOR SET URETHRAL 8FR-20FR</t>
  </si>
  <si>
    <t>HCHG TFH CATH STAMEY 10FR PERC SUPRAPU</t>
  </si>
  <si>
    <t>HCHG TFH GUIDEWIRE THSF 35-180 AES</t>
  </si>
  <si>
    <t>HCHG TFH INTRODUCER SET PEEL AWAY</t>
  </si>
  <si>
    <t>HCHG TFH DILATOR VESSEL JCD 16.0-38-20 HC</t>
  </si>
  <si>
    <t>HCHG TFH DILATOR VESSEL JCD 6.0-35-20</t>
  </si>
  <si>
    <t>HCHG TFH DILATOR VESSEL JCD 7.0-35-20</t>
  </si>
  <si>
    <t>HCHG TFH KUMPE ACCESS KMP</t>
  </si>
  <si>
    <t>HCHG TFH DILATOR VESSEL 8.0X20 .035 JCD G00984</t>
  </si>
  <si>
    <t>HCHG TFH SET RETROGRADE INTUBATION</t>
  </si>
  <si>
    <t>HCHG TFH ADAPTER TEE NIF-TEE NON-REBREATHING</t>
  </si>
  <si>
    <t>HCHG TFH RESTRAINTS ANKLE NEOPRENE LOCKING</t>
  </si>
  <si>
    <t>HCHG TFH SET PNEUMOTHORAX TPT-300</t>
  </si>
  <si>
    <t>HCHG TFH CANNULA JABCZENSKI DUCTOGRAM</t>
  </si>
  <si>
    <t>HCHG TFH DILATOR CORONARY 10FR 20CM</t>
  </si>
  <si>
    <t>HCHG TFH WIRE GUIDE THSF 35 260 COONS</t>
  </si>
  <si>
    <t>HCHG TFH SET CRICOTHYROTOMY 6MM</t>
  </si>
  <si>
    <t>HCHG TFH INTRODUCER SET PEEL AWAY 24FR.</t>
  </si>
  <si>
    <t>HCHG TFH SET QUICK CORE BIOPSY NEEDLE</t>
  </si>
  <si>
    <t>HCHG TFH NEEDLE CATH YUEH CENTESIS DTVN</t>
  </si>
  <si>
    <t>HCHG TFH CATH  DRAINAGE MULTI  8.5 FR G09501</t>
  </si>
  <si>
    <t>HCHG TFH DILATOR VESSEL JCD14.0-38-20-HC</t>
  </si>
  <si>
    <t>HCHG TFH SET NEPHROSTOMY PIGTAIL PERC.</t>
  </si>
  <si>
    <t>HCHG TFH BONE BIOPSY NDL MURPHY M1M 11G X 15</t>
  </si>
  <si>
    <t>HCHG TFH DILATOR VESSEL JCD 20.0-38-20</t>
  </si>
  <si>
    <t>HCHG TFH DILATOR VESSEL JCD 6.5 3820</t>
  </si>
  <si>
    <t>HCHG TFH CATH BALLOON POSTPARTUM BAKRI</t>
  </si>
  <si>
    <t>HCHG TFH DILATOR VESSEL NCD 4.0-35-20</t>
  </si>
  <si>
    <t>HCHG TFH RESTRAINTS WRIST NEOPRENE LOCKING</t>
  </si>
  <si>
    <t>HCHG TFH NEEDLE BIOPSY 18G 20CM BIOPTY</t>
  </si>
  <si>
    <t>HCHG TFH KIT STERILE NEEDLE GUIDE 18 GA</t>
  </si>
  <si>
    <t>HCHG TFH DRAINAGE UNIVERSAL NAVARRE 8FR</t>
  </si>
  <si>
    <t>HCHG TFH PICC LINE 5 FR. POWER PICC</t>
  </si>
  <si>
    <t>HCHG TFH TUBE JEJUNOSTOMY 9FR DECOMPRES</t>
  </si>
  <si>
    <t>HCHG TFH TUBE GASTROSTOMY TRI FUNNEL</t>
  </si>
  <si>
    <t>HCHG TFH INTRODUCER SET PEEL APART 10FR</t>
  </si>
  <si>
    <t>HCHG TFH CATH COUDE TIP 16FR TIEMANN</t>
  </si>
  <si>
    <t>HCHG TFH CATHETER SOLO POWERPICC 5FR 70CM</t>
  </si>
  <si>
    <t>HCHG TFH BANDAGE ELASTIC 6 LONG W VELCRO 4/BX</t>
  </si>
  <si>
    <t>HCHG TFH TUBING HYSTEROSCOPY THERMEDX</t>
  </si>
  <si>
    <t>HCHG TFH BANDAGE ELASTIC 4 LONG W VELCRO 4/BX</t>
  </si>
  <si>
    <t>HCHG TFH SCISSOR IRIS STR 4 1/2 SS</t>
  </si>
  <si>
    <t>HCHG TFH PULSE LAVAGE TIP 1 3/4</t>
  </si>
  <si>
    <t>HCHG TFH PULSE LAVAGE TIP 1 1/4</t>
  </si>
  <si>
    <t>HCHG TFH FORCEP DRESSING ADSON 4 3/4 SERR SS</t>
  </si>
  <si>
    <t>HCHG TFH BIOPSY TRAY BONE MARROW ARGON CB0140TL</t>
  </si>
  <si>
    <t>HCHG TFH DRSG MEDIHONEY COLLIOD 2.4X2.4 NADH</t>
  </si>
  <si>
    <t>HCHG TFH DRSG MEDIHONEY COLLIOD 4.3X4.3 NADH</t>
  </si>
  <si>
    <t>HCHG TFH DRESSING MEDIHONEY COLLIOD 4.5X4.5 ADH</t>
  </si>
  <si>
    <t>HCHG TFH CATALYST EXTRA SILICONE OTOFORM TUBE</t>
  </si>
  <si>
    <t>HCHG TFH WIPE BARRIER PROTECTIVE SKIN ALLCARE</t>
  </si>
  <si>
    <t>HCHG TFH GEL WOUND MEDIHONEY 1.5 OZ TUBE EACH</t>
  </si>
  <si>
    <t>HCHG TFH DRESSING MEDIHONEY CA ALGINATE 2X2</t>
  </si>
  <si>
    <t>HCHG TFH DRESSING MEPITEL ONE 3X4</t>
  </si>
  <si>
    <t>HCHG TFH POUCH OSTOMY 45MM 2 PIECE 14 INCH</t>
  </si>
  <si>
    <t>HCHG TFH STOPCOCK 3 WAY HF-PTWSC-2FLL-MLL-R-LP</t>
  </si>
  <si>
    <t>HCHG TFH NEEDLE BIOPSY CHIBA DCHN-18-15.0</t>
  </si>
  <si>
    <t>HCHG TFH NEEDLE BIOPSY CHIBA DCHN-18-10.0</t>
  </si>
  <si>
    <t>HCHG TFH NDL SPINAL SPROTTE ATRAUMATIC 22GX3.5</t>
  </si>
  <si>
    <t>HCHG TFH PADDING CAST SYNTHETIC 6 IN PROTOUCH</t>
  </si>
  <si>
    <t>HCHG TFH NEEDLE SUTURE EXPRESS EW II</t>
  </si>
  <si>
    <t>HCHG TFH SUTURE ORTHOCORD 2 NEEDLE</t>
  </si>
  <si>
    <t>HCHG TFH SUTURE ORTHOCORD 2 W  O NEEDLE</t>
  </si>
  <si>
    <t>HCHG TFH NEEDLE SUTURE EXPRESS EW III</t>
  </si>
  <si>
    <t>HCHG TFH BARRIER SKIN OSTOMY CONV 1.75</t>
  </si>
  <si>
    <t>HCHG TFH DRESSING WOUND VAC GRANUFOAM MD</t>
  </si>
  <si>
    <t>HCHG TFH NEEDLE FEMORAL BLOCK 18GX4</t>
  </si>
  <si>
    <t>HCHG TFH NEEDLE BLOCK 24G X 1 STIMUPLEX</t>
  </si>
  <si>
    <t>HCHG TFH CANNULA  INNER EX.LGTH 60XLTIN</t>
  </si>
  <si>
    <t>HCHG TFH TUBE TRACH 7 XLT CUFFED DISTAL</t>
  </si>
  <si>
    <t>HCHG TFH TUBE TRACH 7 XLT CUFFED PROXIM</t>
  </si>
  <si>
    <t>HCHG TFH CANNULA INNER XLT SZ 7</t>
  </si>
  <si>
    <t>HCHG TFH TUBE TRACH 7 XLT UNCUFF PROXIM</t>
  </si>
  <si>
    <t>HCHG TFH TUBE TRACH 8 XLT CUFFED DISTAL</t>
  </si>
  <si>
    <t>HCHG TFH TUBE TRACH 8 XLT CUFFED PROXIM</t>
  </si>
  <si>
    <t>HCHG TFH CANNULA INNER XLT SZ 8</t>
  </si>
  <si>
    <t>HCHG TFH TUBE TRACH 8 XLT UNCUFF DISTAL</t>
  </si>
  <si>
    <t>HCHG TFH TUBE TRACH 8 XLT UNCUFF PROXIM</t>
  </si>
  <si>
    <t>HCHG TFH TUBE TRACH 6 XLT CUFFED DISTAL</t>
  </si>
  <si>
    <t>HCHG TFH TUBE TRACH 6 XLT CUFFED PROXIM</t>
  </si>
  <si>
    <t>HCHG TFH TUBE TRACH 6 XLT UNCUFFED DIST</t>
  </si>
  <si>
    <t>HCHG TFH TUBE TRACH 6 XLT UNCUFF PROXI</t>
  </si>
  <si>
    <t>HCHG TFH SHIELD NIPPLE CONTACT 24MM</t>
  </si>
  <si>
    <t>HCHG TFH SHIELD NIPPLE CONTACT 20MM</t>
  </si>
  <si>
    <t>HCHG TFH SHIELD NIPPLE CONTACT 16MM</t>
  </si>
  <si>
    <t>HCHG TFH SHIELD BREAST PERSONAL FIT 21</t>
  </si>
  <si>
    <t>HCHG TFH SHIELD BREAST PERSONAL FIT 27</t>
  </si>
  <si>
    <t>HCHG TFH PACKING GAUZE 1 IODOFORM</t>
  </si>
  <si>
    <t>HCHG TFH DRESSING OPTIFOAM NON ADH 4X4</t>
  </si>
  <si>
    <t>HCHG TFH DRESSING SILVASORB AG 4X4 PERF</t>
  </si>
  <si>
    <t>HCHG TFH DRSG MAXORB XTRA AG SLVR ALGINATE 2</t>
  </si>
  <si>
    <t>HCHG TFH NEEDLE SCLEROTHERAPY 25G</t>
  </si>
  <si>
    <t>HCHG TFH FORCEPS COLD BIOPSY</t>
  </si>
  <si>
    <t>HCHG TFH PROBE BIPOLAR GOLD 7FR</t>
  </si>
  <si>
    <t>HCHG TFH PEG PULL 20FR 19328</t>
  </si>
  <si>
    <t>HCHG TFH PEG PULL 24FR</t>
  </si>
  <si>
    <t>HCHG TFH SENSOR ANGLED .035</t>
  </si>
  <si>
    <t>HCHG TFH WIRE SENSOR .038 X 150</t>
  </si>
  <si>
    <t>HCHG TFH SYRINGE ENCORE 26 LEVEEN 10CC</t>
  </si>
  <si>
    <t>HCHG TFH EVACUATOR BLADDER UROVAC</t>
  </si>
  <si>
    <t>HCHG TFH FORCEP RADIAL JAW COLD BX 4</t>
  </si>
  <si>
    <t>HCHG TFH RADIAL JAW 4 JUMBO W  NEEDLE</t>
  </si>
  <si>
    <t>HCHG TFH CLIP RESOLUTION HEMOSTASIS</t>
  </si>
  <si>
    <t>HCHG TFH BILIARY LOCKING DEVICE BX CAP</t>
  </si>
  <si>
    <t>HCHG TFH PROBE INJECT GLD 7FR 25GX210CM</t>
  </si>
  <si>
    <t>HCHG TFH PEG REPLACE TUBE 20FR 19346</t>
  </si>
  <si>
    <t>HCHG TFH ENCORE 26 INFLATION DEVICE</t>
  </si>
  <si>
    <t>HCHG TFH PEG PUSH 24FR</t>
  </si>
  <si>
    <t>HCHG TFH KIT VTC NEPHO SYSTEM</t>
  </si>
  <si>
    <t>HCHG TFH SUTURE CAPIO MONODEK TC43 T26</t>
  </si>
  <si>
    <t>HCHG TFH NEEDLE BIOPSY ASPIRATION</t>
  </si>
  <si>
    <t>HCHG TFH CATH LATEX FREE 12FR 5CC 2WAY</t>
  </si>
  <si>
    <t>HCHG TFH PILLOW HIP ABDUCT SUPPORT MED</t>
  </si>
  <si>
    <t>HCHG TFH SUTURE TICRON 2-0 SK</t>
  </si>
  <si>
    <t>HCHG TFH CATH FOLEY 28FR 30CC 2WAY</t>
  </si>
  <si>
    <t>HCHG TFH TUBE TRACH RAE ORAL 8.0 CUFFED</t>
  </si>
  <si>
    <t>HCHG TFH SUTURE VICRYL 1 CTX</t>
  </si>
  <si>
    <t>HCHG TFH SUTURE SILK 3-0 SH CR 8-18</t>
  </si>
  <si>
    <t>HCHG TFH SUTURE VICRYL 0 CT-1 CR-8 UND</t>
  </si>
  <si>
    <t>HCHG TFH SUTURE VICRYL 3-0 SH CR UNDYE</t>
  </si>
  <si>
    <t>HCHG TFH SUTURE SILK 2-0 SH 30</t>
  </si>
  <si>
    <t>HCHG TFH SUTURE CHROMIC 0 CT 1</t>
  </si>
  <si>
    <t>HCHG TFH SUTURE CHROMIC 0 CTX</t>
  </si>
  <si>
    <t>HCHG TFH CATH COUDE 18F 5CC 2WAY</t>
  </si>
  <si>
    <t>HCHG TFH CATH ROBINSON 24FR</t>
  </si>
  <si>
    <t>HCHG TFH DRAIN PENROSE 1 X 18</t>
  </si>
  <si>
    <t>HCHG TFH CATH COUNCIL 16FR 5CC</t>
  </si>
  <si>
    <t>HCHG TFH CATH COUNCIL 18FR 5CC</t>
  </si>
  <si>
    <t>HCHG TFH CATH 22FR 5CC SILCN 2 WAY</t>
  </si>
  <si>
    <t>HCHG TFH TUBE TRACH 7 XLT UNCUFF DISTAL</t>
  </si>
  <si>
    <t>HCHG TFH TAPE CASTING FBRGLSS 4 PINK</t>
  </si>
  <si>
    <t>HCHG TFH NEEDLE SPINAL 25GX3.5 WHI</t>
  </si>
  <si>
    <t>HCHG TFH NEEDLE SPINAL 25GX4 11/16 W</t>
  </si>
  <si>
    <t>HCHG TFH NEEDLE SPINAL 27GX4 11/16 WHITACRE</t>
  </si>
  <si>
    <t>HCHG TFH SUTURE PLAIN 5-0 PC-1</t>
  </si>
  <si>
    <t>HCHG TFH SUTURE MERSILENE 5MM BP 1</t>
  </si>
  <si>
    <t>HCHG TFH SUTURE SILK TIES 3-0 18</t>
  </si>
  <si>
    <t>HCHG TFH SUTURE SILK TIES 4-0 30</t>
  </si>
  <si>
    <t>HCHG TFH SUTURE SILK TIES 3-0 30</t>
  </si>
  <si>
    <t>HCHG TFH SUTURE SILK TIES 2-0 30</t>
  </si>
  <si>
    <t>HCHG TFH SUTURE PLAIN 3-0 FS-2</t>
  </si>
  <si>
    <t>HCHG TFH SUTURE SILK 4-0 SH</t>
  </si>
  <si>
    <t>HCHG TFH SUTURE VICRYL TIES 3-0 LIGAPAK</t>
  </si>
  <si>
    <t>HCHG TFH SUTURE VICRYL 6-0 P-1</t>
  </si>
  <si>
    <t>HCHG TFH SUTURE VICRYL 3-0 SH DOUBLE</t>
  </si>
  <si>
    <t>HCHG TFH SUTURE VICRYL 4-0 PC-3</t>
  </si>
  <si>
    <t>HCHG TFH SUTURE SILK 3-0 RB-1</t>
  </si>
  <si>
    <t>HCHG TFH SUTURE SILK 4-0 C-1</t>
  </si>
  <si>
    <t>HCHG TFH SUTURE PLAIN 2-0 FN-2</t>
  </si>
  <si>
    <t>HCHG TFH SUTURE PLAIN TIES 2-0</t>
  </si>
  <si>
    <t>HCHG TFH SUTURE PLAIN TIES 0 REEL</t>
  </si>
  <si>
    <t>HCHG TFH SUTURE CHROMIC 5-0 RB 1</t>
  </si>
  <si>
    <t>HCHG TFH SUTURE CHROMIC 4-0 RB 1</t>
  </si>
  <si>
    <t>HCHG TFH SUTURE ETHIBOND 1 OS 4</t>
  </si>
  <si>
    <t>HCHG TFH SUTURE PDS 3-0 SH</t>
  </si>
  <si>
    <t>HCHG TFH SUTURE PDS 4-0 P 3</t>
  </si>
  <si>
    <t>HCHG TFH SUTURE ETHILON 9-0 VAS 100-4</t>
  </si>
  <si>
    <t>HCHG TFH SUTURE BOLSTER RETENTION</t>
  </si>
  <si>
    <t>HCHG TFH SUTURE STEEL 4-0 V-36</t>
  </si>
  <si>
    <t>HCHG TFH SUTURE SILK 0 PSL 18</t>
  </si>
  <si>
    <t>HCHG TFH SUTURE STEEL 4-0 FS-2</t>
  </si>
  <si>
    <t>HCHG TFH SUTURE SILK 2-0 KEITH</t>
  </si>
  <si>
    <t>HCHG TFH SUTURE CHROMIC 4-0 FS-2</t>
  </si>
  <si>
    <t>HCHG TFH SUTURE ETHILON 5-0 FS-2</t>
  </si>
  <si>
    <t>HCHG TFH SUTURE PROLENE 0 V-34</t>
  </si>
  <si>
    <t>HCHG TFH SUTURE PROLENE 3-0 KEITH</t>
  </si>
  <si>
    <t>HCHG TFH SUTURE PROLENE 2-0 KEITH</t>
  </si>
  <si>
    <t>HCHG TFH SUTURE PROLENE 6-0 C-1 DA</t>
  </si>
  <si>
    <t>HCHG TFH SUTURE PROLENE 3-0 RB-1</t>
  </si>
  <si>
    <t>HCHG TFH SUTURE CHROMIC 1 CT</t>
  </si>
  <si>
    <t>HCHG TFH SUTURE VICRYL 2-0 SH CR 8</t>
  </si>
  <si>
    <t>HCHG TFH SUTURE MAXON 2-0 GS 22</t>
  </si>
  <si>
    <t>HCHG TFH SPLINT KNEE X SM 12</t>
  </si>
  <si>
    <t>HCHG TFH SUTURE MONOCRYL 3 0 CT 1 36</t>
  </si>
  <si>
    <t>HCHG TFH INHALER SPACER W  MASK MED AERO</t>
  </si>
  <si>
    <t>HCHG TFH INHALER SPACER W  MASK LG  AERO</t>
  </si>
  <si>
    <t>HCHG TFH INHALER SPACER W  MASK SM AERO</t>
  </si>
  <si>
    <t>HCHG TFH VACURETTE 8MM F TIP</t>
  </si>
  <si>
    <t>HCHG TFH SPONGE CLOTTING SPORT QUIKCLOT</t>
  </si>
  <si>
    <t>HCHG TFH SPLINT THUMB RESTRICTION LMD</t>
  </si>
  <si>
    <t>HCHG TFH SPLINT THUMB RESTRICTION SM</t>
  </si>
  <si>
    <t>HCHG TFH SPLINT THUMB RESTRICTION MD</t>
  </si>
  <si>
    <t>HCHG TFH SPLINT THUMB RESTRICTION LLG</t>
  </si>
  <si>
    <t>HCHG TFH SPLINT COMFORT COOL THUMB CMC</t>
  </si>
  <si>
    <t>HCHG TFH TAPE FIBERGLASS CASTING 3 IN PINK CAMO</t>
  </si>
  <si>
    <t>HCHG TFH TAPE FIBERGLASS CASTING 2 IN PINK CAMO</t>
  </si>
  <si>
    <t>HCHG TFH SPONGE CYLINDRICAL STRUNG</t>
  </si>
  <si>
    <t>HCHG TFH SPONGE TONSIL WITH STRING</t>
  </si>
  <si>
    <t>HCHG TFH NASAL PACKING RHINO ROCKET MED</t>
  </si>
  <si>
    <t>HCHG TFH NASAL PACKING RHINO ROCKET LG</t>
  </si>
  <si>
    <t>HCHG TFH COLLAR CERVICAL PHIL SMALL</t>
  </si>
  <si>
    <t>HCHG TFH SPLINT WRIST COCKUP VEL 6 S-L</t>
  </si>
  <si>
    <t>HCHG TFH SPLINT WRIST COCKUP VEL 8 L-L</t>
  </si>
  <si>
    <t>HCHG TFH PAD COLD THERAPY UNIV KNEE</t>
  </si>
  <si>
    <t>HCHG TFH SLING ULTRASLING II LARGE</t>
  </si>
  <si>
    <t>HCHG TFH SPLINT WRIST COCKUP VEL 6 S R</t>
  </si>
  <si>
    <t>HCHG TFH SPLINT WRIST COCKUP VEL 8 M R</t>
  </si>
  <si>
    <t>HCHG TFH SPLINT WRIST COCKUP VEL 8 M L</t>
  </si>
  <si>
    <t>HCHG TFH TAMPON NASAL CANNULATED 4.5CM</t>
  </si>
  <si>
    <t>HCHG TFH FORCEPS HOT BIOPSY RADIAL 4</t>
  </si>
  <si>
    <t>HCHG TFH LIGATOR ESOPHAGEAL  MULTIBAND</t>
  </si>
  <si>
    <t>HCHG TFH LIGATOR ESOPH MULTI COLONIC 6</t>
  </si>
  <si>
    <t>HCHG TFH TUBE MIC GASTROSTOMY FEED 20FR</t>
  </si>
  <si>
    <t>HCHG TFH TUBE MIC GASTROSTOMY FEED 22FR</t>
  </si>
  <si>
    <t>HCHG TFH TUBE FEEDING MIC KEY 14 FR 3.5</t>
  </si>
  <si>
    <t>HCHG TFH FEEDING KIT TRANSGASTRIC 18FR.</t>
  </si>
  <si>
    <t>HCHG TFH MIC TJ KIT TRANSGASTRIC FEEDIN</t>
  </si>
  <si>
    <t>HCHG TFH FEEDING KIT TRANSGASTRIC 22FR.</t>
  </si>
  <si>
    <t>HCHG TFH TUBE JEJUNOSTOMY 14FR 9FR I D</t>
  </si>
  <si>
    <t>HCHG TFH TAPE FIBERGLASS CASTING 3 IN GREEN CAMO</t>
  </si>
  <si>
    <t>HCHG TFH TAPE FIBERGLASS CASTING 2 IN GREEN CAMO</t>
  </si>
  <si>
    <t>HCHG TFH TAPE FIBERGLASS CASTING 3 IN PASTEL</t>
  </si>
  <si>
    <t>HCHG TFH NEEDLE BIOPSY BONE PERCUCUT 17</t>
  </si>
  <si>
    <t>HCHG TFH COLD PACK  STANDARD  11  X 14</t>
  </si>
  <si>
    <t>HCHG TFH COLD PACK  NECK CONTOUR  23</t>
  </si>
  <si>
    <t>HCHG TFH BELT TRANSFER 54 NEUTRAL</t>
  </si>
  <si>
    <t>HCHG TFH BELT TRANSFER 72 NEUTRAL</t>
  </si>
  <si>
    <t>HCHG TFH BAND ELBOW THERAPEUTIC BANDIT</t>
  </si>
  <si>
    <t>HCHG TFH PACKING GAUZE 1/2 IN X 5 YD IODOFORM</t>
  </si>
  <si>
    <t>HCHG TFH NEEDLE BIOPSY 14G X 6 TRU CUT</t>
  </si>
  <si>
    <t>HCHG TFH NASAL TUBE 14 RETAINING SYSTEM</t>
  </si>
  <si>
    <t>HCHG TFH NASAL TUBE 16 RETAINING SYSTEM</t>
  </si>
  <si>
    <t>HCHG TFH AIRWAY SALT LARYNGO TUBE</t>
  </si>
  <si>
    <t>HCHG TFH AIRWAY ESOPH TRAC COMBI TUBE 37</t>
  </si>
  <si>
    <t>HCHG TFH AIRWAY ESOPH TRAC COMBI TUBE 41</t>
  </si>
  <si>
    <t>HCHG TFH SUTURE ETHILON 3-0 PS-2</t>
  </si>
  <si>
    <t>HCHG TFH SUTURE ETHILON 3 0 PC5 NYLON</t>
  </si>
  <si>
    <t>HCHG TFH SUTURE PLAIN 6-0 PC 1</t>
  </si>
  <si>
    <t>HCHG TFH SUTURE ETHILON 4-0 FS 2</t>
  </si>
  <si>
    <t>HCHG TFH SUTURE SILK 3-0 FS 1</t>
  </si>
  <si>
    <t>HCHG TFH SUTURE ETHILON 5-0 P 3 BLACK</t>
  </si>
  <si>
    <t>HCHG TFH SUTURE PROLENE 6-0 P 1</t>
  </si>
  <si>
    <t>HCHG TFH SUTURE ETHIBOND 0 MO 7 CR</t>
  </si>
  <si>
    <t>HCHG TFH SUTURE VICRYL 2-0 CT 1</t>
  </si>
  <si>
    <t>HCHG TFH SUTURE VICRYL 0 CT 1 J260</t>
  </si>
  <si>
    <t>HCHG TFH SUTURE VICRYL 6-0 P 3</t>
  </si>
  <si>
    <t>HCHG TFH SUTURE VICRYL 0 UR 6</t>
  </si>
  <si>
    <t>HCHG TFH SUTURE VICRYL 1 CT 1 CR</t>
  </si>
  <si>
    <t>HCHG TFH SUTURE MONOCRYL 4-0 PS 2</t>
  </si>
  <si>
    <t>HCHG TFH SUTURE ETHILON 3-0 FS 1</t>
  </si>
  <si>
    <t>HCHG TFH SUTURE PROLENE 4-0 PS 2</t>
  </si>
  <si>
    <t>HCHG TFH SUTURE VICRYL 3 0 SH</t>
  </si>
  <si>
    <t>HCHG TFH SUTURE VICRYL 2-0 CT 1 CR</t>
  </si>
  <si>
    <t>HCHG TFH SUTURE CHROMIC 3-0 CP 1 982H</t>
  </si>
  <si>
    <t>HCHG TFH SUTURE VICRYL 3-0 CT 1 CR 8</t>
  </si>
  <si>
    <t>HCHG TFH TAPE FIBERGLASS CASTING 2 IN PASTEL</t>
  </si>
  <si>
    <t>HCHG TFH TAPE FIBERGLASS CASTING 4 IN ORANGE</t>
  </si>
  <si>
    <t>HCHG TFH BIOPSY TRAY BREAST MAM 379Y</t>
  </si>
  <si>
    <t>HCHG TFH TAPE FIBERGLASS CASTING 4 IN GREEN</t>
  </si>
  <si>
    <t>HCHG TFH KIT MICRO ACCESS 5F</t>
  </si>
  <si>
    <t>HCHG TFH KIT MICRO ACCESS 4F</t>
  </si>
  <si>
    <t>HCHG TFH BLADE INTUBATION MCGRATH 60 BX</t>
  </si>
  <si>
    <t>HCHG TFH PLASMA WAND REFLEX ULTRA PTR</t>
  </si>
  <si>
    <t>HCHG TFH PLASMA WAND REFLEX ULTRA 45</t>
  </si>
  <si>
    <t>HCHG TFH PLASMA WAND REFLEX ULTRA 55</t>
  </si>
  <si>
    <t>HCHG TFH TAPE FIBERGLASS CASTING 4 IN RED</t>
  </si>
  <si>
    <t>HCHG TFH NEEDLE MAGNUM 18GX20CM</t>
  </si>
  <si>
    <t>HCHG TFH BELT COMPRESSOR PELVIC XS S</t>
  </si>
  <si>
    <t>HCHG TFH BELT COMPRESSOR PELVIC M L</t>
  </si>
  <si>
    <t>HCHG TFH BELT COMPRESSOR PELVIC L XL</t>
  </si>
  <si>
    <t>HCHG TFH INTRODUCER BIOPSY CELERO 12</t>
  </si>
  <si>
    <t>HCHG TFH SUTURE CHROMIC 5-0 P-13</t>
  </si>
  <si>
    <t>HCHG TFH STAPLER SKIN REGULAR 35 COUNT</t>
  </si>
  <si>
    <t>HCHG TFH SUTURE CHROMIC 3-0</t>
  </si>
  <si>
    <t>HCHG TFH BARRIER SKIN FLAT UPTO 2 1/4</t>
  </si>
  <si>
    <t>HCHG TFH BARRIER RING ADAPT OSTOMY 2</t>
  </si>
  <si>
    <t>HCHG TFH TUBING MINIBORE ANESTHESIA NC</t>
  </si>
  <si>
    <t>HCHG TFH NEEDLE BLOCK 22G X 2 STIMUPLEX</t>
  </si>
  <si>
    <t>HCHG TFH TUBE TRACH RAE NASAL 8MM</t>
  </si>
  <si>
    <t>HCHG TFH SUTURE TICRON 2 GS 18 DA SU</t>
  </si>
  <si>
    <t>HCHG TFH CATH FOLEY 18FR 30CC 2WAY LAT</t>
  </si>
  <si>
    <t>HCHG TFH CATH SILICONE 16FR 5CC FOLEY</t>
  </si>
  <si>
    <t>HCHG TFH CATH SILICONE 24FR 5CC 2WAY</t>
  </si>
  <si>
    <t>HCHG TFH CATH SILICONE 16FR 30CC 2WAY</t>
  </si>
  <si>
    <t>HCHG TFH CATH SILICONE 18FR 30CC 2WAY</t>
  </si>
  <si>
    <t>HCHG TFH CATH LATEX FREE 18FR 5CC 2WAY</t>
  </si>
  <si>
    <t>HCHG TFH DRAIN T TUBE DEAVER 16FR</t>
  </si>
  <si>
    <t>HCHG TFH PACKING GAUZE 2 IODOFORM</t>
  </si>
  <si>
    <t>HCHG TFH DRESSING COBAN WRAP 4 STERILE</t>
  </si>
  <si>
    <t>HCHG TFH TAPE FIBERGLASS CASTING 5</t>
  </si>
  <si>
    <t>HCHG TFH STAPLER SKIN REGULAR 5 COUNT</t>
  </si>
  <si>
    <t>HCHG TFH SPLINT SMALL BASEBALL FINGER</t>
  </si>
  <si>
    <t>HCHG TFH TRAY PARACENTESIS 8FR 4 3/4</t>
  </si>
  <si>
    <t>HCHG TFH NEEDLE IV CATH 22GX0.75 SAF T</t>
  </si>
  <si>
    <t>HCHG TFH NEEDLE SPINAL 22GX3.5WHI PENCI</t>
  </si>
  <si>
    <t>HCHG TFH NEEDLE TUOHY 18G X 3 1\2</t>
  </si>
  <si>
    <t>HCHG TFH NEEDLE SPINAL 20GX3.5 TUOHY</t>
  </si>
  <si>
    <t>HCHG TFH NEEDLE SPINAL 27GX3 1/2WHI</t>
  </si>
  <si>
    <t>HCHG TFH NEEDLE SPINAL 22GX7 QUINCKE</t>
  </si>
  <si>
    <t>HCHG TFH NEEDLE SPINAL 22GX1.5 B D</t>
  </si>
  <si>
    <t>HCHG TFH SUTURE CHROMIC 5-0 PS-3</t>
  </si>
  <si>
    <t>HCHG TFH SUTURE ETHILON 5-0 PS 2</t>
  </si>
  <si>
    <t>HCHG TFH SUTURE ETHILON 4-0 PS 2</t>
  </si>
  <si>
    <t>HCHG TFH SUTURE ETHILON 6-0 P 3</t>
  </si>
  <si>
    <t>HCHG TFH SUTURE PLAIN 4-0 SC 1</t>
  </si>
  <si>
    <t>HCHG TFH SUTURE ETHILON 1 LR RET</t>
  </si>
  <si>
    <t>HCHG TFH SUTURE SILK 6-0 P 1</t>
  </si>
  <si>
    <t>HCHG TFH SUTURE SILK 5-0 P 3</t>
  </si>
  <si>
    <t>HCHG TFH SUTURE ETHILON 4-0 P 3</t>
  </si>
  <si>
    <t>HCHG TFH SUTURE PROLENE 4-0 RB 1 DA</t>
  </si>
  <si>
    <t>HCHG TFH SUTURE PROLENE 5-0 FS 2</t>
  </si>
  <si>
    <t>HCHG TFH SUTURE PROLENE 6-0 PS 3</t>
  </si>
  <si>
    <t>HCHG TFH SUTURE PROLENE 5-0 PS 2</t>
  </si>
  <si>
    <t>HCHG TFH SUTURE PROLENE 4-0 FS 2</t>
  </si>
  <si>
    <t>HCHG TFH SUTURE PROLENE 6-0 P 3</t>
  </si>
  <si>
    <t>HCHG TFH SUTURE PROLENE 5-0 P 3</t>
  </si>
  <si>
    <t>HCHG TFH SUTURE PROLENE 4-0 P 3</t>
  </si>
  <si>
    <t>HCHG TFH SUTURE PROLENE 6-0 RB 2 DA</t>
  </si>
  <si>
    <t>HCHG TFH SUTURE CHROMIC 3-0 V 34</t>
  </si>
  <si>
    <t>HCHG TFH SUTURE ETHIBOND 0 CT 2 CR</t>
  </si>
  <si>
    <t>HCHG TFH SUTURE PROLENE 5-0 C 1 DA</t>
  </si>
  <si>
    <t>HCHG TFH SUTURE CHROMIC 4- 0 SH</t>
  </si>
  <si>
    <t>HCHG TFH SUTURE CHROMIC 2-0 SH</t>
  </si>
  <si>
    <t>HCHG TFH SUTURE PLAIN 5-0 FS 2</t>
  </si>
  <si>
    <t>HCHG TFH SUTURE VICRYL TIES 4-0</t>
  </si>
  <si>
    <t>HCHG TFH SUTURE VICRYL 3-0 CT 1</t>
  </si>
  <si>
    <t>HCHG TFH SUTURE VICRYL 4-0 FS 2</t>
  </si>
  <si>
    <t>HCHG TFH SUTURE VICRYL 3-0 CP 1</t>
  </si>
  <si>
    <t>HCHG TFH SUTURE VICRYL 5-0 P 3</t>
  </si>
  <si>
    <t>HCHG TFH SUTURE VICRYL 3-0 PS 2</t>
  </si>
  <si>
    <t>HCHG TFH SUTURE VICRYL 2-0 CT 2 CR</t>
  </si>
  <si>
    <t>HCHG TFH SUTURE VICRYL 0 CT</t>
  </si>
  <si>
    <t>HCHG TFH SUTURE MERSILENE 3-0 FS 1</t>
  </si>
  <si>
    <t>HCHG TFH SUTURE VICRYL 10-0 CS160 6</t>
  </si>
  <si>
    <t>HCHG TFH SUTURE VICRYL 3-0 RAPIDE</t>
  </si>
  <si>
    <t>HCHG TFH SUTURE ETHIBOND 2-0 SH</t>
  </si>
  <si>
    <t>HCHG TFH SUTURE ETHIBOND 2-0 STP 10 XT</t>
  </si>
  <si>
    <t>HCHG TFH SUTURE MONOCRYL 3-0 SH</t>
  </si>
  <si>
    <t>HCHG TFH SUTURE UNDYED MONOCRYL 5-0 P 3</t>
  </si>
  <si>
    <t>HCHG TFH SUTURE MONOCRYL 4-0 PC 3</t>
  </si>
  <si>
    <t>HCHG TFH STOCKING ANTI EMBOL THIGH XLGL</t>
  </si>
  <si>
    <t>HCHG TFH PACKING GAUZE 1 PLAIN</t>
  </si>
  <si>
    <t>HCHG TFH SPLINT MED BASEBALL FINGER</t>
  </si>
  <si>
    <t>HCHG TFH SPLINT LARGE BASEBALL FINGER</t>
  </si>
  <si>
    <t>HCHG TFH SLING ARM XSM</t>
  </si>
  <si>
    <t>HCHG TFH BELT RIB MALE X LG</t>
  </si>
  <si>
    <t>HCHG TFH STRAP CLAVICLE X LG</t>
  </si>
  <si>
    <t>HCHG TFH SUTURE PROLENE 2-0 FS</t>
  </si>
  <si>
    <t>HCHG TFH ELECTRODE NDLTIP NONSTIK 0013M</t>
  </si>
  <si>
    <t>HCHG TFH TAPE FIBERGLASS CASTING 4 IN PINK</t>
  </si>
  <si>
    <t>HCHG TFH TAPE FIBERGLASS CASTING 4 IN PURPLE</t>
  </si>
  <si>
    <t>HCHG TFH TAPE FIBERGLASS CASTING 4 IN LT BLUE</t>
  </si>
  <si>
    <t>HCHG TFH CANNULA DISP TRACH 7 CUFFED</t>
  </si>
  <si>
    <t>HCHG TFH PENCIL HAND CONTROL W HOLSTER</t>
  </si>
  <si>
    <t>HCHG TFH GUIDE STERILE NEEDLE 18G</t>
  </si>
  <si>
    <t>HCHG TFH TAPE FIBERGLASS CASTING 4 IN BLACK</t>
  </si>
  <si>
    <t>HCHG TFH SUTURE TICRON 2 HGS 21 SURGI</t>
  </si>
  <si>
    <t>HCHG TFH SUTURE DEXON 4 0 PR 4</t>
  </si>
  <si>
    <t>HCHG TFH CATH COUDE 14FR 5CC 2WAY</t>
  </si>
  <si>
    <t>HCHG TFH CATH COUDE 16FR 5CC 2WAY</t>
  </si>
  <si>
    <t>HCHG TFH TUBE ENDOBRONCHIAL 37FR LEFT</t>
  </si>
  <si>
    <t>HCHG TFH TUBE ENDOBRONCHIAL 39FR LEFT</t>
  </si>
  <si>
    <t>HCHG TFH TUBE TRACH RAE ORAL 7.0 CUFF</t>
  </si>
  <si>
    <t>HCHG TFH CANNULA INNER SZ 8 DISP</t>
  </si>
  <si>
    <t>HCHG TFH SUTURE PROLENE 3-0 FS 1</t>
  </si>
  <si>
    <t>HCHG TFH SUTURE CHROMIC 3-0 SH</t>
  </si>
  <si>
    <t>HCHG TFH SUTURE VICRYL TIES 3-0</t>
  </si>
  <si>
    <t>HCHG TFH SUTURE VICRYL TIES 2-0</t>
  </si>
  <si>
    <t>HCHG TFH SUTURE VICRYL 0 TIES REEL</t>
  </si>
  <si>
    <t>HCHG TFH SUTURE VICRYL 2-0 SH</t>
  </si>
  <si>
    <t>HCHG TFH SUTURE VICRYL 0 SH</t>
  </si>
  <si>
    <t>HCHG TFH SUTURE VICRYL 4-0 P 3</t>
  </si>
  <si>
    <t>HCHG TFH SUTURE VICRYL 0 OS 8 CR3</t>
  </si>
  <si>
    <t>HCHG TFH SUTURE VICRYL 1 CT 1</t>
  </si>
  <si>
    <t>HCHG TFH TAPE FIBERGLASS CASTING 4 IN WHITE</t>
  </si>
  <si>
    <t>HCHG TFH SUTURE MONOCRYL 4 0 SH VIOL</t>
  </si>
  <si>
    <t>HCHG TFH SUTURE PDS 1 TP 1 LOOP</t>
  </si>
  <si>
    <t>HCHG TFH SUTURE PDS 0 CTX LOOP</t>
  </si>
  <si>
    <t>HCHG TFH SUTURE MERSILENE 4-0 P 3 WHT</t>
  </si>
  <si>
    <t>HCHG TFH TUBE ENDOBRONCHIAL 35FR LEFT</t>
  </si>
  <si>
    <t>HCHG TFH TUBE ENDOBRONCHIAL 41FR LEFT</t>
  </si>
  <si>
    <t>HCHG TFH CATH FOLEY 18FR 30CC 2WAY LTX</t>
  </si>
  <si>
    <t>HCHG TFH TAPE FIBERGLASS CASTING 3 IN ORANGE</t>
  </si>
  <si>
    <t>HCHG TFH INTRODUCER SET PEEL APART 8FR</t>
  </si>
  <si>
    <t>HCHG TFH DRAIN T TUBE DEAVER 8FR</t>
  </si>
  <si>
    <t>HCHG TFH DRAIN T TUBE DEAVER 10FR</t>
  </si>
  <si>
    <t>HCHG TFH DRAIN T TUBE DEAVER 12FR</t>
  </si>
  <si>
    <t>HCHG TFH DRAIN T TUBE DEAVER 14FR</t>
  </si>
  <si>
    <t>HCHG TFH DRAIN T TUBE DEAVER 18FR</t>
  </si>
  <si>
    <t>HCHG TFH DRAIN T TUBE DEAVER 20FR</t>
  </si>
  <si>
    <t>HCHG TFH DRAIN T TUBE DEAVER 22FR</t>
  </si>
  <si>
    <t>HCHG TFH NEEDLE FEMORAL BLOCK 18GX2</t>
  </si>
  <si>
    <t>HCHG TFH TUBE TRACH RAE NASAL 4.5 UNCUF</t>
  </si>
  <si>
    <t>HCHG TFH TUBE TRACH RAE NASAL 5.5 UNCUF</t>
  </si>
  <si>
    <t>HCHG TFH STOCKINETTE IMPERVIOUS LG</t>
  </si>
  <si>
    <t>HCHG TFH PACK EYE STANDARD BLEPH</t>
  </si>
  <si>
    <t>HCHG TFH NEEDLE BIOPSY TEMNO 16GX15CM</t>
  </si>
  <si>
    <t>HCHG TFH NEEDLE BIOPSY 18GX15CM TT1815</t>
  </si>
  <si>
    <t>HCHG TFH NEEDLE BIOPSY 20GX6CM TEMNO</t>
  </si>
  <si>
    <t>HCHG TFH CATH IV SINGLE PORT 20G NEXIVA</t>
  </si>
  <si>
    <t>HCHG TFH TUBE TRACHEAL CUFF MURPHY EYE</t>
  </si>
  <si>
    <t>HCHG TFH STAPLER SKIN WIDE 35 COUNT</t>
  </si>
  <si>
    <t>HCHG TFH STOCKINETTE 4 STERILE</t>
  </si>
  <si>
    <t>HCHG TFH STOCKINETTE 6 STERILE</t>
  </si>
  <si>
    <t>HCHG TFH NEEDLE BIOPSY 18GX15CM TEMNO</t>
  </si>
  <si>
    <t>HCHG TFH NEEDLE BIOPSY TEMNO ADJUSTABLE</t>
  </si>
  <si>
    <t>HCHG TFH SUTURE SURGIDAC 2-0 ES 9 48</t>
  </si>
  <si>
    <t>HCHG TFH BARRIER SKIN FLEX SUR FIT</t>
  </si>
  <si>
    <t>HCHG TFH WAFER SKIN BARRIER SURFIT 1.25</t>
  </si>
  <si>
    <t>HCHG TFH SUTURE PDS 2-0 SH VIOLET 27</t>
  </si>
  <si>
    <t>HCHG TFH SUTURE CHROMIC 5-0 P 3</t>
  </si>
  <si>
    <t>HCHG TFH SUTURE PROLENE 10-0 CIF 4 8</t>
  </si>
  <si>
    <t>HCHG TFH SUTURE PROLENE 10-0 CTC 6L</t>
  </si>
  <si>
    <t>HCHG TFH SUTURE SILK 2-0 SH 18</t>
  </si>
  <si>
    <t>HCHG TFH SUTURE VICRYL 3-0 FS 2</t>
  </si>
  <si>
    <t>HCHG TFH SUTURE SILK 0 30IN BLACK SH V2</t>
  </si>
  <si>
    <t>HCHG TFH SUTURE ETHIBOND 2 4X30IN GREEN</t>
  </si>
  <si>
    <t>HCHG TFH SUTURE ETHIBOND 3-0 RB 1</t>
  </si>
  <si>
    <t>HCHG TFH SUTURE VIOLET MONOCRYL 5-0 P 3</t>
  </si>
  <si>
    <t>HCHG TFH SUTURE PDS 3-0 SH-1 27</t>
  </si>
  <si>
    <t>HCHG TFH SUTURE PDS 2-0 CT 2</t>
  </si>
  <si>
    <t>HCHG TFH SUTURE PDS 0 CT2</t>
  </si>
  <si>
    <t>HCHG TFH DRESSING FINGER POLYMEM 8-12</t>
  </si>
  <si>
    <t>HCHG TFH EXCHANGER TRACH TUBE 2.0-4.0MM</t>
  </si>
  <si>
    <t>HCHG TFH EXCHANGER TRACH TUBE 4.0-6.0MM</t>
  </si>
  <si>
    <t>HCHG TFH EXCHANGER TRACH TUBE 6.0-8.5MM</t>
  </si>
  <si>
    <t>HCHG TFH PACKING GAUZE 2 PLAIN</t>
  </si>
  <si>
    <t>HCHG TFH ADHESIVE TISSUE LIQUIBAND FLOW CONTROL</t>
  </si>
  <si>
    <t>HCHG TFH ADHESIVE TISSUE LIQUIBAND DOME TIP .5ML</t>
  </si>
  <si>
    <t>HCHG TFH DRESSING MEPILEX AG FOAM 6X6</t>
  </si>
  <si>
    <t>HCHG TFH DRESSING MEPILEX SELF ADHER 6X6</t>
  </si>
  <si>
    <t>HCHG TFH TUBE TRACH RAE ORAL 5.5 UNCUFF</t>
  </si>
  <si>
    <t>HCHG TFH TUBE TRACH RAE ORAL 4.0MM CUFF</t>
  </si>
  <si>
    <t>HCHG TFH TUBE TRACH RAE ORAL 4.5MM CUFF</t>
  </si>
  <si>
    <t>HCHG TFH TUBE TRACH RAE ORAL 5.5MM CUFF</t>
  </si>
  <si>
    <t>HCHG TFH STA  CANNULA  INNER FEN SZ8 DISP</t>
  </si>
  <si>
    <t>HCHG TFH TUBE ENDOBRONCHIAL 39FR RIGHT</t>
  </si>
  <si>
    <t>HCHG TFH TUBE ENDOBRONCHIAL 41FR RIGHT</t>
  </si>
  <si>
    <t>HCHG TFH TUBE TRACH RAE NASAL 3.5 UNCUF</t>
  </si>
  <si>
    <t>HCHG TFH TUBE ENDOBRONCHIAL 35FR RIGHT</t>
  </si>
  <si>
    <t>HCHG TFH TUBE ENDOBRONCHIAL 37FR RIGHT</t>
  </si>
  <si>
    <t>HCHG TFH TUBE ENDOTRACH REINFORCED 6</t>
  </si>
  <si>
    <t>HCHG TFH TUBE ENDOTRACH REINFORCED 7</t>
  </si>
  <si>
    <t>HCHG TFH TUBE ENDOTRACH REINFORCED 8</t>
  </si>
  <si>
    <t>HCHG TFH SILOPAD  3/4 X 6</t>
  </si>
  <si>
    <t>HCHG TFH SILOPAD  3 X 10</t>
  </si>
  <si>
    <t>HCHG TFH SILOPAD  1 X 6</t>
  </si>
  <si>
    <t>HCHG TFH TRAY BREAST LOCALIZATION</t>
  </si>
  <si>
    <t>HCHG TFH BARIUM EMPTY BAG XL 2500CC</t>
  </si>
  <si>
    <t>HCHG TFH NEEDLE SPINAL 27GX4 7/8 SPROTT</t>
  </si>
  <si>
    <t>HCHG TFH TAPE FIBERGLASS CASTING 3 IN GREEN</t>
  </si>
  <si>
    <t>HCHG TFH TAPE FIBERGLASS CASTING 3 IN RED</t>
  </si>
  <si>
    <t>HCHG TFH TAPE FIBERGLASS CASTING 3 IN PURPLE</t>
  </si>
  <si>
    <t>HCHG TFH CATH BALLOON EPISTAXIS</t>
  </si>
  <si>
    <t>HCHG TFH TAPE FIBERGLASS CASTING 3 IN LT BLUE</t>
  </si>
  <si>
    <t>HCHG TFH TAPE FIBERGLASS CASTING 3 IN BLACK</t>
  </si>
  <si>
    <t>HCHG TFH TUBING COLLECT BERKELEY 1/2 NC</t>
  </si>
  <si>
    <t>HCHG TFH TUBING COLLECT BERKELEY 3/8</t>
  </si>
  <si>
    <t>HCHG TFH VACURETTE 5MM F TIP</t>
  </si>
  <si>
    <t>HCHG TFH VACURETTE 6MM F TIP</t>
  </si>
  <si>
    <t>HCHG TFH VACURETTE 7MM F TIP</t>
  </si>
  <si>
    <t>HCHG TFH TAPE FIBERGLASS CASTING 3 IN WHIT</t>
  </si>
  <si>
    <t>HCHG TFH TAPE FIBERGLASS CASTING 2 IN ORANGE</t>
  </si>
  <si>
    <t>HCHG TFH TAPE FIBERGLASS CASTING 2 IN GREEN</t>
  </si>
  <si>
    <t>HCHG TFH TAPE FIBERGLASS CASTING 2 IN RED</t>
  </si>
  <si>
    <t>HCHG TFH TAPE FIBERGLASS CASTING 2 IN PURPLE</t>
  </si>
  <si>
    <t>HCHG TFH TAPE FIBERGLASS CASTING 2 IN LT BLUE</t>
  </si>
  <si>
    <t>HCHG TFH TAPE FIBERGLASS CASTING 2 IN BLACK</t>
  </si>
  <si>
    <t>HCHG TFH TAPE FIBERGLASS CASTING 2 IN WHITE</t>
  </si>
  <si>
    <t>HCHG TFH TAPE FIBERGLASS CASTING 1 IN WHITE</t>
  </si>
  <si>
    <t>HCHG TFH CATHETER SOLO2 POWERPICC 4FR 70CM SL</t>
  </si>
  <si>
    <t>HCHG TFH AIRWAY SUPRAGLOTTIC I-GEL SIZE 2 KIT</t>
  </si>
  <si>
    <t>HCHG TFH PASTE EEG CONDUCTIVE TUBE 4OZ TEN20</t>
  </si>
  <si>
    <t>HCHG TFH MASK CPR MICROMASK W VALVE GLOVES</t>
  </si>
  <si>
    <t>HCHG TFH DRESSING SILVASORB 4X8</t>
  </si>
  <si>
    <t>HCHG TFH NEBULIZER HI-FLO CONTINUOUS MASK TUBE</t>
  </si>
  <si>
    <t>HCHG TFH CATH SILICONE 18FR 30CC 3WAY</t>
  </si>
  <si>
    <t>HCHG TFH TRAY CENTRAL DOUBLE LUMEN 4FR.</t>
  </si>
  <si>
    <t>HCHG TFH CATH SILICONE 22FR 30CC 3WAY</t>
  </si>
  <si>
    <t>HCHG TFH CATH FOLEY 20FR 30CC 3 WAY</t>
  </si>
  <si>
    <t>HCHG TFH AIRWAY NASAL 12FR</t>
  </si>
  <si>
    <t>HCHG TFH AIRWAY NASAL 14FR</t>
  </si>
  <si>
    <t>HCHG TFH AIRWAY NASAL 16FR</t>
  </si>
  <si>
    <t>HCHG TFH AIRWAY NASAL 18FR</t>
  </si>
  <si>
    <t>HCHG TFH CATH TRAY SUPRAFOLEY 16F 5CC</t>
  </si>
  <si>
    <t>HCHG TFH ELECTRODE NEEDLE BOVIE TIP</t>
  </si>
  <si>
    <t>HCHG TFH INTRODUCER CLOSURE FAST 7F</t>
  </si>
  <si>
    <t>HCHG TFH NEEDLE 21G MICRO PUNCTURE SYS.</t>
  </si>
  <si>
    <t>HCHG TFH KIT INFILTRATION TUMESCENT</t>
  </si>
  <si>
    <t>HCHG TFH TRAY NERVE BLOCK</t>
  </si>
  <si>
    <t>HCHG TFH KIT SHOULDER TRACTION</t>
  </si>
  <si>
    <t>HCHG TFH DRSG PADDING CAST STERILE SOF ROLL 3</t>
  </si>
  <si>
    <t>HCHG TFH DSNG PADDING CAST STERILE SOF ROLL 4</t>
  </si>
  <si>
    <t>HCHG TFH DRSG PADDING CAST STERILE SOF ROLL 6</t>
  </si>
  <si>
    <t>HCHG TFH TUBE ESOPHAGUS OVER TUBE 25CM GARDUS</t>
  </si>
  <si>
    <t>HCHG TFH TUBE GASTRIC OVER TUBE 50CM</t>
  </si>
  <si>
    <t>HCHG TFH MASK DOUBLE ZERO RESUS INFANT MP</t>
  </si>
  <si>
    <t>HCHG TFH SET INFUSION MINILOC 20X1.5 HUBER NDL</t>
  </si>
  <si>
    <t>HCHG TFH KIT PERICARDIOCENTESIS 8.3F</t>
  </si>
  <si>
    <t>HCHG TFH TRAY PARACENTESIS 5F 10CM</t>
  </si>
  <si>
    <t>HCHG TFH BAG DRAIN URINARY 900 ML  DME</t>
  </si>
  <si>
    <t>HCHG TFH POSITIONER PILLOW PRONE SMALL</t>
  </si>
  <si>
    <t>HCHG TFH NEEDLE BIOPSY 14GX10CM ACN</t>
  </si>
  <si>
    <t>HCHG TFH NEEDLE CALIBR SPINAL 22GX15CM</t>
  </si>
  <si>
    <t>HCHG TFH KIT J-TUBE 10FR 43</t>
  </si>
  <si>
    <t>HCHG TFH SPLINT NASAL THERMOPLAS</t>
  </si>
  <si>
    <t>HCHG TFH SUTURE FORCE FIBER BLUE WH 2</t>
  </si>
  <si>
    <t>HCHG TFH SUTURE FORCE FIBER BLACK WH 2</t>
  </si>
  <si>
    <t>HCHG TFH DISIMPACTOR KIT- FECAL</t>
  </si>
  <si>
    <t>HCHG TFH NEEDLE BIOPSY COAXIAL TEMNO 18GX11CM</t>
  </si>
  <si>
    <t>HCHG TFH SPLINT WRIST LT X SMALL</t>
  </si>
  <si>
    <t>HCHG TFH SPLINT WRIST RT  X SMALL</t>
  </si>
  <si>
    <t>HCHG TFH SET CATH MAGLINTE ENTEROCLYSIS</t>
  </si>
  <si>
    <t>HCHG TFH SPLINT WRIST LEFT SMALL</t>
  </si>
  <si>
    <t>HCHG TFH SPLINT WRIST RIGHT SMALL</t>
  </si>
  <si>
    <t>HCHG TFH SPLINT WRIST RIGHT MEDIUM</t>
  </si>
  <si>
    <t>HCHG TFH SPLINT WRIST LEFT MEDIUM</t>
  </si>
  <si>
    <t>HCHG TFH SPLINT WRIST RIGHT LARGE</t>
  </si>
  <si>
    <t>HCHG TFH SPLINT WRIST LEFT LARGE</t>
  </si>
  <si>
    <t>HCHG TFH PILLOW ABDUCTION WEDGE MEDIUM</t>
  </si>
  <si>
    <t>HCHG TFH STRAPS PILLOW ABDUCTION MEDIUM</t>
  </si>
  <si>
    <t>HCHG TFH PREP POVIDON PAINT SPONGE STIK</t>
  </si>
  <si>
    <t>HCHG TFH SILVASORB GEL 1.5 OZ</t>
  </si>
  <si>
    <t>HCHG TFH DRESSING SILVASORB 4.25X10 25/CS</t>
  </si>
  <si>
    <t>HCHG TFH DRESSING MEPILEX LITE 4 X 4</t>
  </si>
  <si>
    <t>HCHG TFH DRESSING HYDROGEL DERMA GEL SHEET 4X4</t>
  </si>
  <si>
    <t>HCHG TFH AIRWAY NASAL 20FR</t>
  </si>
  <si>
    <t>HCHG TFH AIRWAY NASAL 22FR</t>
  </si>
  <si>
    <t>HCHG TFH CATH COUNCIL 22FR 5CC</t>
  </si>
  <si>
    <t>HCHG TFH CATH DUPLOCATH 35 MIS-TISSEAL</t>
  </si>
  <si>
    <t>HCHG TFH CATH FOLEY 28FR 5CC 2WAY</t>
  </si>
  <si>
    <t>HCHG TFH CATH ROBINSON 20FR</t>
  </si>
  <si>
    <t>HCHG TFH CATH ROBINSON 22FR</t>
  </si>
  <si>
    <t>HCHG TFH CATH SILICONE 20FR 30CC 2WAY</t>
  </si>
  <si>
    <t>HCHG TFH CATH SILICONE 22FR 30CC 2WAY</t>
  </si>
  <si>
    <t>HCHG TFH DRESSING ABTHERA OPEN ABD</t>
  </si>
  <si>
    <t>HCHG TFH DRESSING DERMASTRIP</t>
  </si>
  <si>
    <t>HCHG TFH DRESSING OWENS GAUZE 3X8</t>
  </si>
  <si>
    <t>HCHG TFH INTRODUCER SET COOK SP TUBE</t>
  </si>
  <si>
    <t>HCHG TFH NEEDLE PORT A CATH 22G X 75</t>
  </si>
  <si>
    <t>HCHG TFH NEEDLE REGIONAL BLOCK 22GX1</t>
  </si>
  <si>
    <t>HCHG TFH NEEDLE SPINAL 22GX5 QUINCKE</t>
  </si>
  <si>
    <t>HCHG TFH PAD ICEMAN SHOULDER NONSTERILE</t>
  </si>
  <si>
    <t>HCHG TFH POUCH UROSTOMY 1.5</t>
  </si>
  <si>
    <t>HCHG TFH SET CRICOTHYROTOMY 4MM</t>
  </si>
  <si>
    <t>HCHG TFH SPONGE TONSIL UN STRUNG</t>
  </si>
  <si>
    <t>HCHG TFH SUTURE VLOC 2-0 GS219</t>
  </si>
  <si>
    <t>HCHG TFH SUTURE CAPIO POLY 0 TC 43 1/2 CIRLE TAPE</t>
  </si>
  <si>
    <t>HCHG TFH SUTURE CAPIO POLY 0 TC 43 TWO TAPERCUT</t>
  </si>
  <si>
    <t>HCHG TFH SUTURE MAXON  0 GS 21</t>
  </si>
  <si>
    <t>HCHG TFH SUTURE PLAIN  4-0 PS 4</t>
  </si>
  <si>
    <t>HCHG TFH SUTURE PLAIN 4-0 SC 1 D A  18</t>
  </si>
  <si>
    <t>HCHG TFH SUTURE PROLENE  4-0 C 1</t>
  </si>
  <si>
    <t>HCHG TFH SUTURE PROLENE 5-0 RB 1 DA</t>
  </si>
  <si>
    <t>HCHG TFH SUTURE PROLENE  7-0 BV 1 DA</t>
  </si>
  <si>
    <t>HCHG TFH SUTURE PROLENE 3-0 RB 1 DBLARM</t>
  </si>
  <si>
    <t>HCHG TFH SUTURE VICRYL  5-0 PC 3</t>
  </si>
  <si>
    <t>HCHG TFH TRAP POLYP 80CC</t>
  </si>
  <si>
    <t>HCHG TFH TUBE GASTROSTOMY FEEDING 18FR</t>
  </si>
  <si>
    <t>HCHG TFH TUBE MIC GASTROSTOMY FEED 24FR</t>
  </si>
  <si>
    <t>HCHG TFH TUBE MINNESOTA NASOGASTRIC 18</t>
  </si>
  <si>
    <t>HCHG TFH TUBE TRACH RAE NASAL 6.0 CUFF</t>
  </si>
  <si>
    <t>HCHG TFH TUBE TRACH RAE ORAL 6.0 CUFF</t>
  </si>
  <si>
    <t>HCHG TFH CASTING SYSTEM 10 TCC-EZ 3  REG BOOT</t>
  </si>
  <si>
    <t>HCHG TFH BOOT TCC-EZ REGULAR</t>
  </si>
  <si>
    <t>HCHG TFH CASTING SYSTEM 10 TCC-EZ 3</t>
  </si>
  <si>
    <t>HCHG TFH FELT TEFLON  2 X 2 STERILE</t>
  </si>
  <si>
    <t>HCHG TFH FA SPLINT  FINGER  OVAL 8  6</t>
  </si>
  <si>
    <t>HCHG TFH NEEDLE CATH YUEH CENTESIS 5.0-19-10.0</t>
  </si>
  <si>
    <t>HCHG TFH NEEDLE INOJECT NEUROLINE 38 X 0.45MM 26G</t>
  </si>
  <si>
    <t>HCHG TFH ACCESS SET APRIMA 21G 15CM</t>
  </si>
  <si>
    <t>HCHG TFH AIRWAY SUPRAGLOTTIC I-GEL SIZE 5 KIT</t>
  </si>
  <si>
    <t>HCHG TFH AIRWAY SUPRAGLOTTIC I-GEL SIZE 4 KIT</t>
  </si>
  <si>
    <t>HCHG TFH AIRWAY SUPRAGLOTTIC I-GEL SIZE 3 KIT</t>
  </si>
  <si>
    <t>HCHG TFH NDLMONOPOLAR NEUROLINE 38 X 0.36MM</t>
  </si>
  <si>
    <t>HCHG TFH NDL MONOPOLAR NEUROLINE 38 X 0.45MM</t>
  </si>
  <si>
    <t>HCHG TFH NDL MONOPOLAR NEUROLINE 50 X 0.45MM</t>
  </si>
  <si>
    <t>HCHG TFH G-WIRE ROADRUNNER PC .038X145 HYDROPH</t>
  </si>
  <si>
    <t>HCHG TFH WIRE GUIDE INTER .035 145 COOMS</t>
  </si>
  <si>
    <t>HCHG TFH WIRE GUIDE EXTRA-SUPPORT .018 180CM</t>
  </si>
  <si>
    <t>HCHG TFH BARRIER SKIN OSTOMY 1 3/4 FLANGE MOLDABL</t>
  </si>
  <si>
    <t>HCHG TFH SUTURE SILK 2-0 SH CR/8</t>
  </si>
  <si>
    <t>HCHG TFH BARRIER SKIN FLAT 70MM W FLNGE BOARDER</t>
  </si>
  <si>
    <t>HCHG TFH SOCK AID PATTERSON 2087</t>
  </si>
  <si>
    <t>HCHG TFH ADHESIVE SKIN LIQUIBAND FELT TIP .8G</t>
  </si>
  <si>
    <t>HCHG TFH DRESSING MEPILEX BORDER 6X8</t>
  </si>
  <si>
    <t>HCHG TFH SPLINTING MATERIAL PRISM MIC PERF BLACK</t>
  </si>
  <si>
    <t>HCHG TFH SPLINTING MATERIAL PRISM MIC PERF RED</t>
  </si>
  <si>
    <t>HCHG TFH BELT ACTIVE SI SMALL 26-33</t>
  </si>
  <si>
    <t>HCHG TFH BLADE LARYNGOSCOPE SIZE 3 MCGRATH</t>
  </si>
  <si>
    <t>HCHG TFH BLADE LARYNGOSCOPE SIZE 4 MCGRATH</t>
  </si>
  <si>
    <t>HCHG TFH CATH FOLEY 22FR 5CC 2WAY LTX SILVR HYD</t>
  </si>
  <si>
    <t>HCHG TFH SUTURE SILK 3-0 CR SH30 BLACK</t>
  </si>
  <si>
    <t>HCHG TFH BREAST LOCALIZATION COIL 19.5 9 4 MREYE</t>
  </si>
  <si>
    <t>HCHG TFH CLAMP INCONTINENCE CUNNINGHAM LG</t>
  </si>
  <si>
    <t>HCHG TFH EXTRACTOR PRO RX 12-15 MM ABOVE</t>
  </si>
  <si>
    <t>HCHG TFH JAW 4 RADIAL JUMBO WITH NEEDLE</t>
  </si>
  <si>
    <t>HCHG TFH STOCKINETTE IMPERVIOUS MEDIUM</t>
  </si>
  <si>
    <t>HCHG TFH CATH IV SINGLE PORT 24G NEXIVA</t>
  </si>
  <si>
    <t>HCHG TFH BONE BIOPSY NDL MURPHY M2 13G X 15.0</t>
  </si>
  <si>
    <t>HCHG TFH STAT LOCK STABILIZATION DEVICE SM</t>
  </si>
  <si>
    <t>HCHG TFH STAT LOCK STABILIZATION DEVICE MED</t>
  </si>
  <si>
    <t>HCHG TFH KIT EAR WASHER ELEPHANT EACH</t>
  </si>
  <si>
    <t>HCHG TFH KIT NEBULIZER BV</t>
  </si>
  <si>
    <t>HCHG TFH HOLDER ET TUBE THOMAS</t>
  </si>
  <si>
    <t>HCHG TFH KIT PESSARY RING W/SUPP #13 5IN</t>
  </si>
  <si>
    <t>HCHG TFH KIT PESSARY RING W/SUPP #12 4 3/4</t>
  </si>
  <si>
    <t>HCHG TFH KIT PESSARY RING W/SUPP #11 4 1/2IN</t>
  </si>
  <si>
    <t>HCHG TFH KIT PESSARY RING W/SUPP #10 4 1/4IN</t>
  </si>
  <si>
    <t>HCHG TFH KIT PESSARY RING W/SUPP #9 4IN</t>
  </si>
  <si>
    <t>HCHG TFH KIT PESSARY RING W/SUPP #8 3 3/4IN</t>
  </si>
  <si>
    <t>HCHG TFH KIT PESSARY RING W/SUPP #7 3 1/2IN</t>
  </si>
  <si>
    <t>HCHG TFH KIT PESSARY RING W/SUPP #6 3 1/4IN</t>
  </si>
  <si>
    <t>HCHG TFH KIT PESSARY RING W/SUPP #5 3IN</t>
  </si>
  <si>
    <t>HCHG TFH KIT PESSARY RING W/SUPP #4 2 3/4IN</t>
  </si>
  <si>
    <t>HCHG TFH BARRIER SKIN CAVILON SPRY 28ML</t>
  </si>
  <si>
    <t>HCHG TFH KIT PESSARY RING W/SUPP #3 2 1/2IN</t>
  </si>
  <si>
    <t>HCHG TFH KIT PESSARY RING W/SUPP #2 2 1/4IN</t>
  </si>
  <si>
    <t>HCHG TFH MASK INFANT OXYTYKE W 7 FT TUBING DISP</t>
  </si>
  <si>
    <t>HCHG TFH MASK PED OXYKID W 7 FTTUBING DISP</t>
  </si>
  <si>
    <t>HCHG TFH MASK ADLT OXYMASK W 7 FT TUBING DISP</t>
  </si>
  <si>
    <t>HCHG TFH KIT PESSARY RING W/SUPP #1 2IN</t>
  </si>
  <si>
    <t>HCHG TFH KIT PESSARY RING W/SUPP #0 1 3/4IN</t>
  </si>
  <si>
    <t>HCHG TFH SHIELD NIPPLE SIMPLISSE</t>
  </si>
  <si>
    <t>HCHG TFH SKIN PROTECTANT DIMETHICONE 4 OZ</t>
  </si>
  <si>
    <t>HCHG TFH FA SPLINT FINGER  OVAL 8.5</t>
  </si>
  <si>
    <t>HCHG TFH FA SPLINT FINGER  OVAL 8.7</t>
  </si>
  <si>
    <t>HCHG TFH FA SPLINT  FINGER OVAL 8.8</t>
  </si>
  <si>
    <t>HCHG TFH FA SPLINT  FINGER  OVAL 8  9</t>
  </si>
  <si>
    <t>HCHG TFH FA SPLINT  FINGER  OVAL 8  10</t>
  </si>
  <si>
    <t>HCHG TFH FA SPLINT  FINGER  OVAL 8  11</t>
  </si>
  <si>
    <t>HCHG TFH FA SPLINT FINGER  OVAL 8 12</t>
  </si>
  <si>
    <t>HCHG TFH MASK INFANT VENT MASK II VENTLAB</t>
  </si>
  <si>
    <t>HCHG TFH CATH  BEACON HNBR 5.0-38-65 P NS KMP</t>
  </si>
  <si>
    <t>HCHG TFH SET  NEEDLE  BIOPSY  QC 20 20.0 20T</t>
  </si>
  <si>
    <t>HCHG TFH NDL BIOPSY COAXIAL TEMNO 18GX15CM</t>
  </si>
  <si>
    <t>HCHG TFH FOLEY CUP FEEDER</t>
  </si>
  <si>
    <t>HCHG TFH GLOVE EDEMA  LEFT SMALL</t>
  </si>
  <si>
    <t>HCHG TFH GLOVE  EDEMA  LEFT MEDIUM</t>
  </si>
  <si>
    <t>HCHG TFH GLOVE  EDEMA  LEFT LARGE</t>
  </si>
  <si>
    <t>HCHG TFH GLOVE  EDEMA  RIGHT SMALL</t>
  </si>
  <si>
    <t>HCHG TFH GLOVE  EDEMA  RIGHT MEDIUM</t>
  </si>
  <si>
    <t>HCHG TFH GLOVE  EDEMA  RIGHT LARGE</t>
  </si>
  <si>
    <t>HCHG TFH SILOPAD LG XLG 1  X 2.5  NORTHCOAST</t>
  </si>
  <si>
    <t>HCHG TFH NASAL PACKING POPE EPISTAXIS</t>
  </si>
  <si>
    <t>HCHG TFH NEBULIZER AEROECLIPSE II BAN</t>
  </si>
  <si>
    <t>HCHG TFH COVER CIRC CHAIR DISPOSABLE DZ</t>
  </si>
  <si>
    <t>HCHG TFH PEAK FLOW METER ASTHMA CHECK</t>
  </si>
  <si>
    <t>HCHG TFH MASK  FIBERPLAST  RT 1889KS</t>
  </si>
  <si>
    <t>HCHG TFH PACK KWIK HEAT  6.25X8</t>
  </si>
  <si>
    <t>HCHG TFH FILTER  GENTLE VAC  GDS 312</t>
  </si>
  <si>
    <t>HCHG TFH MASK AEROSOL OXYKID</t>
  </si>
  <si>
    <t>HCHG TFH MASK  AEROSOL OXYTYKE</t>
  </si>
  <si>
    <t>HCHG TFH SYRINGE ALLERGY MIX TRAY</t>
  </si>
  <si>
    <t>HCHG TFH MASK DRAGON AEROSOL PEDIATRIC EA</t>
  </si>
  <si>
    <t>HCHG TFH MASK OXYGEN PEDIATRIC-W/TUBING- EA</t>
  </si>
  <si>
    <t>HCHG TFH NEO-FIT SECURE ET TUBE STABILIZER</t>
  </si>
  <si>
    <t>HCHG TFH VACUTIP FOREIGN BODY SUCTION TIP</t>
  </si>
  <si>
    <t>HCHG TFH CLAMP UMBILICAL CORD DBLE GRIP LF S</t>
  </si>
  <si>
    <t>HCHG TFH BREATHING CIRCUIT &amp; MASK ADULT</t>
  </si>
  <si>
    <t>HCHG TFH BELT TRANSFER GAIT POSEY GREEN</t>
  </si>
  <si>
    <t>HCHG TFH BRACE ANKLE AIRCAST PEDI RT</t>
  </si>
  <si>
    <t>HCHG TFH BRACE ANKLE AIRCAST PEDI LT</t>
  </si>
  <si>
    <t>HCHG TFH BRACE ANKLE AIRCAST SMALL RT</t>
  </si>
  <si>
    <t>HCHG TFH BRACE ANKLE AIRCAST SMALL LT</t>
  </si>
  <si>
    <t>HCHG TFH FA SPLINT THUMB SPICA LT XS</t>
  </si>
  <si>
    <t>HCHG TFH FA SPLINT THUMB SPICA RT XS</t>
  </si>
  <si>
    <t>HCHG TFH BRACE KNEE X ACT ROM UNIVERSAL</t>
  </si>
  <si>
    <t>HCHG TFH CONTAINER SUCTION CANNISTER</t>
  </si>
  <si>
    <t>HCHG TFH RESTRAINT BELT SELF RELEASE</t>
  </si>
  <si>
    <t>HCHG TFH RESTRAINT BELT SELF RELEASE XL</t>
  </si>
  <si>
    <t>HCHG TFH CATH ARTERIAL IRRIGATION 4FR FOGARTY</t>
  </si>
  <si>
    <t>HCHG TFH NEEDLE SUTURE KEITH STRAIGHT</t>
  </si>
  <si>
    <t>HCHG TFH ATOMIZER NASAL ORAL GLASS/POLY</t>
  </si>
  <si>
    <t>HCHG TFH BUCKET COMMODE</t>
  </si>
  <si>
    <t>HCHG TFH DRAIN SUMP TRIPLE LUMEN 15MM</t>
  </si>
  <si>
    <t>HCHG TFH TUBIGRIP SIZE F 10M (PER FT)</t>
  </si>
  <si>
    <t>HCHG TFH WIRE LEADS CHANNEL 1 5543-42 NC</t>
  </si>
  <si>
    <t>HCHG TFH WIRE LEADS CHANNEL 2 5543-43 NC</t>
  </si>
  <si>
    <t>HCHG TFH WIRES 5 LEAD SET ECG VS VR 24IN FUKUDA</t>
  </si>
  <si>
    <t>HCHG TFH TUBE TRACH RAE NASAL 7.0M</t>
  </si>
  <si>
    <t>HCHG TFH INTRODUCER SET PEEL AWAY 22FR</t>
  </si>
  <si>
    <t>HCHG TFH DILATOR COLONIC BAL 8-10</t>
  </si>
  <si>
    <t>HCHG TFH TAPE KINESIO BEIGE 2X4.5YD (PER YD)</t>
  </si>
  <si>
    <t>HCHG TFH CATH  EPIDURAL 20GA CLOSED END</t>
  </si>
  <si>
    <t>HCHG TFH TAPE CAST ORFICAST 2.25INX9.8FT (PER FT)</t>
  </si>
  <si>
    <t>HCHG TFH TAPE KINESIO BLACK 2X4.5YD (PER YD)</t>
  </si>
  <si>
    <t>HCHG TFH TAPE KINESIO RED 2X4.5YD (PER YD)</t>
  </si>
  <si>
    <t>HCHG TFH TAPE KINESIO BLUE 2X 4.5YD (PER YD)</t>
  </si>
  <si>
    <t>HCHG TFH GUIDEWIRE BENTSON CEREBRAL</t>
  </si>
  <si>
    <t>HCHG TFH CREAM FREE-UP MASSAGE 8OZ</t>
  </si>
  <si>
    <t>HCHG TFH CATH DRAINAGE 10F 30CM</t>
  </si>
  <si>
    <t>HCHG TFH DRAIN SAFETY &amp; TUBING VENT CIRC KIMVENT</t>
  </si>
  <si>
    <t>HCHG TFH EXERCISE BAND MINI LOOP BLUE</t>
  </si>
  <si>
    <t>HCHG TFH EXERCISE BAND MINI LOOP GREEN</t>
  </si>
  <si>
    <t>HCHG TFH EXERCISE BAND MINI LOOP YELLOW</t>
  </si>
  <si>
    <t>HCHG TFH EXERCISE BAND MIN LOOP BLACK</t>
  </si>
  <si>
    <t>HCHG TFH EXERCISE BAND DK BLUE L6 6YDS</t>
  </si>
  <si>
    <t>HCHG TFH EXERCISE BAND MINI LOOP BL L4</t>
  </si>
  <si>
    <t>HCHG TFH EXERCISE BAND MINI LOOP GN L3</t>
  </si>
  <si>
    <t>HCHG TFH EXERCISE BAND MINI LOOP RD L2</t>
  </si>
  <si>
    <t>HCHG TFH EXERCISE BAND MINI LOOP YW L1</t>
  </si>
  <si>
    <t>HCHG TFH EXERCISE BAND TURQUOISE L2 6Y</t>
  </si>
  <si>
    <t>HCHG TFH MICROSHIELD CPR PROTECTIVE</t>
  </si>
  <si>
    <t>HCHG TFH SUPERBAND EXCERSIZE BAND 1/2</t>
  </si>
  <si>
    <t>HCHG TFH TUBING PELOSI INJECTION</t>
  </si>
  <si>
    <t>HCHG TFH BREATHING CIRCUIT &amp; MASK YOUTH</t>
  </si>
  <si>
    <t>HCHG TFH BREATHING CIRCUIT &amp; MASK PED</t>
  </si>
  <si>
    <t>HCHG TFH BNDG COHESIVE WRAP 2 MULTI-COLOR BSN</t>
  </si>
  <si>
    <t>HCHG TFH BIOTONE MASSAGE CREAM 7 OZ TUB</t>
  </si>
  <si>
    <t>HCHG TFH BLOCKS PELVIC</t>
  </si>
  <si>
    <t>HCHG TFH DRAPE MINI C ARM</t>
  </si>
  <si>
    <t>HCHG TFH DRAPE STERI 1020 EYE 15X15</t>
  </si>
  <si>
    <t>HCHG TFH DRAPE STERI 1030</t>
  </si>
  <si>
    <t>HCHG TFH DRAPE STERI 1040</t>
  </si>
  <si>
    <t>HCHG TFH DRAPE STERI 1060</t>
  </si>
  <si>
    <t>HCHG TFH ARTERIAL  ADULT ARM WRIST BOARD</t>
  </si>
  <si>
    <t>HCHG TFH BANDAGE ESMARK 4 STRL</t>
  </si>
  <si>
    <t>HCHG TFH BANDAGE ELASTIC ROSIDAL K 8CMX5M</t>
  </si>
  <si>
    <t>HCHG TFH BANDAGE ELASTIC ROSIDAL K 10CMX5</t>
  </si>
  <si>
    <t>HCHG TFH BANDAGE ELASTIC ROSIDAL K 6CMX5M</t>
  </si>
  <si>
    <t>HCHG TFH BANDAGE  ACE WRAP LONG 4 IN</t>
  </si>
  <si>
    <t>HCHG TFH ARMBOARD NEONATAL 2X6</t>
  </si>
  <si>
    <t>HCHG TFH BANDAGE  ACE WRAP LONG 6 IN</t>
  </si>
  <si>
    <t>HCHG TFH BURR EYE DRILL 1MM</t>
  </si>
  <si>
    <t>HCHG TFH BURR EYE DRILL 1/2 MM</t>
  </si>
  <si>
    <t>HCHG TFH BANDAGE ESMARK 6 STRL</t>
  </si>
  <si>
    <t>HCHG TFH SPLINT THUMB UNIVERSAL</t>
  </si>
  <si>
    <t>HCHG TFH SPLINT FINGER CHILD SMALL</t>
  </si>
  <si>
    <t>HCHG TFH SPLINT FINGER CHILD LARGE</t>
  </si>
  <si>
    <t>HCHG TFH SPLINT  FINGER CR104</t>
  </si>
  <si>
    <t>HCHG TFH SPLINT FINGER ADJUSTABLE 7.2 CM</t>
  </si>
  <si>
    <t>HCHG TFH SPLINT FINGER EXTRA LARGE</t>
  </si>
  <si>
    <t>HCHG TFH SPLINT FINGER MALET 3.5CM</t>
  </si>
  <si>
    <t>HCHG TFH SPLINT FINGER MALET 4.5CM</t>
  </si>
  <si>
    <t>HCHG TFH SPLINT FINGER MALET 5.5CM</t>
  </si>
  <si>
    <t>HCHG TFH SPLINT LONG FINGER BASE LARGE</t>
  </si>
  <si>
    <t>HCHG TFH CHEST ORTHESIS 5X7 RIB SPLINT</t>
  </si>
  <si>
    <t>HCHG TFH BANDAGE ELASTIC 6 LONG STERILE</t>
  </si>
  <si>
    <t>HCHG TFH TUBING LEVEL 1 DISPOSABLE</t>
  </si>
  <si>
    <t>HCHG TFH DRESSING INCISION PREVENA KCI</t>
  </si>
  <si>
    <t>HCHG TFH FA BRACE POST OP T SCOPE XLG</t>
  </si>
  <si>
    <t>HCHG TFH CANNISTER REPLACEMENT JEDMED</t>
  </si>
  <si>
    <t>HCHG TFH CIRCUIT BIPAP DISPOSABLE</t>
  </si>
  <si>
    <t>HCHG TFH CIRCUIT BREATHING PEDIATRIC LF</t>
  </si>
  <si>
    <t>HCHG TFH CIRCUIT BREATHING JACKSON REES</t>
  </si>
  <si>
    <t>HCHG TFH CIRCUIT HEATED DUAL LIMB</t>
  </si>
  <si>
    <t>HCHG TFH CIRCUIT IPPB 100 CS</t>
  </si>
  <si>
    <t>HCHG TFH CIRCUIT VOLUME VENTILATOR</t>
  </si>
  <si>
    <t>HCHG TFH CLEANSING FOAM 4-IN-1 9 OZ.</t>
  </si>
  <si>
    <t>HCHG TFH CLIP ADAPTER ECG GE MEDICAL</t>
  </si>
  <si>
    <t>HCHG TFH STOCKINETTE BIAS 4 INCH NON STERILE</t>
  </si>
  <si>
    <t>HCHG TFH STOCKINETTE BIAS 2 INCH NON STERILE</t>
  </si>
  <si>
    <t>HCHG TFH CURETTE DERMAL 4MM SS CUTTING EDGE</t>
  </si>
  <si>
    <t>HCHG TFH CURETTE ENDOMETRIAL PIPPELLE</t>
  </si>
  <si>
    <t>HCHG TFH EASY CAP II</t>
  </si>
  <si>
    <t>HCHG TFH ELECTRODE BLUEMAX VNL</t>
  </si>
  <si>
    <t>HCHG TFH ELECTRODE ECG FOAM</t>
  </si>
  <si>
    <t>HCHG TFH ELECTRODE PEDI PATIENT RETURN</t>
  </si>
  <si>
    <t>HCHG TFH ELECTRODES QUADTRODE MRI</t>
  </si>
  <si>
    <t>HCHG TFH LTV 1200 VENT CIRCUIT NO PEEP</t>
  </si>
  <si>
    <t>HCHG TFH PATCH ELECTRODE TRANS Q FLEX</t>
  </si>
  <si>
    <t>HCHG TFH PATCH ELECTRODE TRANS Q MEDIUM</t>
  </si>
  <si>
    <t>HCHG TFH PATCH ELECTRODE TRANS Q SMALL</t>
  </si>
  <si>
    <t>HCHG TFH DEVICE PEP VIBRATORY DH BLUE ACAPELLA</t>
  </si>
  <si>
    <t>HCHG TFH DEVICE PEP VIBRATORY DH GREEN ACAPELLA</t>
  </si>
  <si>
    <t>HCHG TFH VACURETTE 6MM CURVED</t>
  </si>
  <si>
    <t>HCHG TFH ELBOW METERED DOSE W  CAP</t>
  </si>
  <si>
    <t>HCHG TFH BRACE PELVIC T POD ORANGE</t>
  </si>
  <si>
    <t>HCHG TFH VACURETTE 11MM CURVED</t>
  </si>
  <si>
    <t>HCHG TFH FA BRACE BACK LSO SMALL ASPEN</t>
  </si>
  <si>
    <t>HCHG TFH FA BRACE BACK LSO MEDIUM ASPEN</t>
  </si>
  <si>
    <t>HCHG TFH FA BRACE BACK LSO LARGE ASPEN</t>
  </si>
  <si>
    <t>HCHG TFH FA BRACE BACK LSO X LARGE ASPEN</t>
  </si>
  <si>
    <t>HCHG TFH FA BRACE BACK LSO XX LARGE ASPEN</t>
  </si>
  <si>
    <t>HCHG TFH PROBE CAUTERY ACCU TEMP SURG</t>
  </si>
  <si>
    <t>HCHG TFH VACURETTE 12MM CURVED</t>
  </si>
  <si>
    <t>HCHG TFH VACURETTE 9MM CURVED</t>
  </si>
  <si>
    <t>HCHG TFH VACURETTE 7MM CURVED</t>
  </si>
  <si>
    <t>HCHG TFH VACURETTE 8MM CURVED</t>
  </si>
  <si>
    <t>HCHG TFH VACURETTE 14MM CURVED DISPOSA</t>
  </si>
  <si>
    <t>HCHG TFH VACURETTE 16MM CURVED DISPOSA</t>
  </si>
  <si>
    <t>HCHG TFH CURETTE ENDOMETRIAL SUCTION 3MM</t>
  </si>
  <si>
    <t>HCHG TFH ELECTRODE BLUEMAX ROUND 50MM</t>
  </si>
  <si>
    <t>HCHG TFH CIRCUIT BI-LEVEL/CPAP RT219</t>
  </si>
  <si>
    <t>HCHG TFH FA BRACE KNEE HINGED SMALL 34013</t>
  </si>
  <si>
    <t>HCHG TFH FA BRACE KNEE HINGED MED 34015</t>
  </si>
  <si>
    <t>HCHG TFH FA BRACE KNEE HINGED LRG 34017</t>
  </si>
  <si>
    <t>HCHG TFH FA BRACE KNEE HINGED X LRG 34018</t>
  </si>
  <si>
    <t>HCHG TFH CREAM LMX4 4% 30GM LIDOCAINE</t>
  </si>
  <si>
    <t>HCHG TFH DRAIN SUCTION EVAC 100CC SILI</t>
  </si>
  <si>
    <t>HCHG TFH DRAIN SUCTION CLOSED SYSTEM</t>
  </si>
  <si>
    <t>HCHG TFH PAD PROTECT ULNAR NERVE</t>
  </si>
  <si>
    <t>HCHG TFH EXTRACTOR KATZ FOREIGN BODY</t>
  </si>
  <si>
    <t>HCHG TFH FEEDER MINI SPECIAL NEEDS HABE</t>
  </si>
  <si>
    <t>HCHG TFH FEEDER SPECIAL NEEDS 6000S</t>
  </si>
  <si>
    <t>HCHG TFH HOLDER ET ANCHOR FAST</t>
  </si>
  <si>
    <t>HCHG TFH HOOD SPIT SOCK STERNS WEAR</t>
  </si>
  <si>
    <t>HCHG TFH HOOK WHITE STICKY BACK 1 (PER YD)</t>
  </si>
  <si>
    <t>HCHG TFH IMMOBILIZER SHOULDER SMALL</t>
  </si>
  <si>
    <t>HCHG TFH SUTURE V-LOC</t>
  </si>
  <si>
    <t>HCHG TFH MARKERS SITZMARK RADIOPAQUE</t>
  </si>
  <si>
    <t>HCHG TFH SUTURE VLOC 0 GS21</t>
  </si>
  <si>
    <t>HCHG TFH PUMP  ONQ 400ML SELECT A FLOW</t>
  </si>
  <si>
    <t>HCHG TFH MINI SPIKE PIN DISPENSING W   US</t>
  </si>
  <si>
    <t>HCHG TFH VALVE BIOPSY BIOSHEILD SINGLE USE NC</t>
  </si>
  <si>
    <t>HCHG TFH SEAL SELF SEALING 7FR</t>
  </si>
  <si>
    <t>HCHG TFH SEALING PORT BIOPSY BLACK</t>
  </si>
  <si>
    <t>HCHG TFH CASETTE WARMING IRRIGATION UROLOGY</t>
  </si>
  <si>
    <t>HCHG TFH O RING</t>
  </si>
  <si>
    <t>HCHG TFH SOLUTION DKIN PREP BENZOIN SPRAY 6.5 OZ</t>
  </si>
  <si>
    <t>HCHG TFH PAD DUO THERM 18 X 26 K PAD</t>
  </si>
  <si>
    <t>HCHG TFH CATH 24FR 5CC SILCN 2 WAY</t>
  </si>
  <si>
    <t>HCHG TFH PADS AED ADULT HEARTSTART AED8</t>
  </si>
  <si>
    <t>HCHG TFH PADS DEFIBRILLATOR ADULT SMART</t>
  </si>
  <si>
    <t>HCHG TFH PADS DEFIBRILLATOR CHILD SMART</t>
  </si>
  <si>
    <t>HCHG TFH PROBE OXISENSOR ADULT DIGID 25</t>
  </si>
  <si>
    <t>HCHG TFH PROTECTOR HEEL</t>
  </si>
  <si>
    <t>HCHG TFH PULSE OX OXISENSOR PEDI D-20</t>
  </si>
  <si>
    <t>HCHG TFH SLEEVE KNEE OPEN PATELLA  MED</t>
  </si>
  <si>
    <t>HCHG TFH SCISSOR CURVED IRIS 66465</t>
  </si>
  <si>
    <t>HCHG TFH SHOE POST OP FLEX SOLE LG WOS</t>
  </si>
  <si>
    <t>HCHG TFH SHOE POST OP FLEX SOLE MD WOS</t>
  </si>
  <si>
    <t>HCHG TFH SHOE POST OP FLEX SOLE SM WOS</t>
  </si>
  <si>
    <t>HCHG TFH SLEEVE KNEE HINGED NEO LARGE</t>
  </si>
  <si>
    <t>HCHG TFH SLEEVE KNEE HINGED NEO MEDIUM</t>
  </si>
  <si>
    <t>HCHG TFH SLEEVE KNEE HINGED NEO SMALL</t>
  </si>
  <si>
    <t>HCHG TFH SLEEVE KNEE HINGED NEO X LARGE</t>
  </si>
  <si>
    <t>HCHG TFH SLEEVE KNEE HINGED NEO XXLARGE</t>
  </si>
  <si>
    <t>HCHG TFH SLEEVE KNEE NEOPRENE LARGE</t>
  </si>
  <si>
    <t>HCHG TFH SLEEVE KNEE NEOPRENE MEDIUM</t>
  </si>
  <si>
    <t>HCHG TFH SLEEVE KNEE NEOPRENE SMALL</t>
  </si>
  <si>
    <t>HCHG TFH SLEEVE KNEE NEOPRENE X LARGE</t>
  </si>
  <si>
    <t>HCHG TFH SLEEVE KNEE NEOPRENE XX LARGE</t>
  </si>
  <si>
    <t>HCHG TFH SOMBRA 8 OZ TUB</t>
  </si>
  <si>
    <t>HCHG TFH SPECULA  ANOSCOPE DISP WA 53110</t>
  </si>
  <si>
    <t>HCHG TFH SPECULUM VAGINAL SMALL 59000</t>
  </si>
  <si>
    <t>HCHG TFH SPIROMETER INCENTIVE 12 CS</t>
  </si>
  <si>
    <t>HCHG TFH POSITIONING PAD PIGAZZI PINK</t>
  </si>
  <si>
    <t>HCHG TFH SUPPORT BACK N BLACK W  DP XLG</t>
  </si>
  <si>
    <t>HCHG TFH TAPE ELASTIKON ATHLETIC 2</t>
  </si>
  <si>
    <t>HCHG TFH TAPE ELASTIKON 2 J&amp;J</t>
  </si>
  <si>
    <t>HCHG TFH TAPE HY TAPE 1/2</t>
  </si>
  <si>
    <t>HCHG TFH WICKS EAR 16MM X 2 NC</t>
  </si>
  <si>
    <t>HCHG TFH WIPE BABY TUB 12 CS  NC</t>
  </si>
  <si>
    <t>HCHG TFH WIPES BABY UNSCENTED TUB 12PK CS  NC</t>
  </si>
  <si>
    <t>HCHG TFH TAPE UMBILICAL 1/8X30</t>
  </si>
  <si>
    <t>HCHG TFH MARKERS FIDUCIAL TISSUE SOFT GOLD 18GX12</t>
  </si>
  <si>
    <t>HCHG TFH POUCH L&amp;R DRAIN FL 2 3/4 BLUE</t>
  </si>
  <si>
    <t>HCHG TFH SHOE POST OP FLEX SOLE SM MALE</t>
  </si>
  <si>
    <t>HCHG TFH SHOE POST OP FLEX SOLE MD MALE</t>
  </si>
  <si>
    <t>HCHG TFH SHOE POST OP FLEX SOLE LG MALE</t>
  </si>
  <si>
    <t>HCHG TFH TAPE ELASTIKON 4</t>
  </si>
  <si>
    <t>HCHG TFH SUPPORTER ATHLETIC MED</t>
  </si>
  <si>
    <t>HCHG TFH SUPPORTER ATHLETIC LG</t>
  </si>
  <si>
    <t>HCHG TFH IMMOBILIZER SHOULDER ELASTIC L</t>
  </si>
  <si>
    <t>HCHG TFH IMMOBILIZER SHOULDER ELASTIC X</t>
  </si>
  <si>
    <t>HCHG TFH IMMOBILIZER SHOULDER LARGE</t>
  </si>
  <si>
    <t>HCHG TFH SLING ARM ON A ROLL ACTIMOVE</t>
  </si>
  <si>
    <t>HCHG TFH PROBE TEMPSKIN TEMPERATURE</t>
  </si>
  <si>
    <t>HCHG TFH SUPPORT BACK N BLACK W  DP SM</t>
  </si>
  <si>
    <t>HCHG TFH SUPPORT BACK N BLACK W  DP MD</t>
  </si>
  <si>
    <t>HCHG TFH SUPPORT BACK N BLACK W  DP LG</t>
  </si>
  <si>
    <t>HCHG TFH PROBE TEMP ESOPH 12FR PEDI</t>
  </si>
  <si>
    <t>HCHG TFH PROBE TEMP ESOPH 18FR ADULT</t>
  </si>
  <si>
    <t>HCHG TFH SPECULUM VAGINAL LARGE 1 BX IN CENTRAL</t>
  </si>
  <si>
    <t>HCHG TFH TAPE ELASTIKON 3 J&amp;J</t>
  </si>
  <si>
    <t>HCHG TFH PULSE OX OXI SENSOR INFANT I 20</t>
  </si>
  <si>
    <t>HCHG TFH ENTROPY SENSOR DISPOSABLE</t>
  </si>
  <si>
    <t>HCHG TFH SPIROMETERS INCENTIVE</t>
  </si>
  <si>
    <t>HCHG TFH POUCH OSTOMY LG 5/8 - 1 3/4</t>
  </si>
  <si>
    <t>HCHG TFH POUCH OSTOMY DRAINABLE OVAL PRECUT</t>
  </si>
  <si>
    <t>HCHG TFH SLEEVE GAMMA  PROBE DISPOSABLE</t>
  </si>
  <si>
    <t>HCHG TFH POUCH STERILE URO CATCHER</t>
  </si>
  <si>
    <t>HCHG TFH POUCH OSTOMY 3/8  3 CLOSED</t>
  </si>
  <si>
    <t>HCHG TFH SUPPORT MAMMARY XLARGE</t>
  </si>
  <si>
    <t>HCHG TFH SUPPORT MAMMARY LARGE</t>
  </si>
  <si>
    <t>HCHG TFH SUPPORT MAMMARY MEDIUM</t>
  </si>
  <si>
    <t>HCHG TFH ULNAR BRACHIAL NERVE PROTECTOR</t>
  </si>
  <si>
    <t>HCHG TFH THERAPUTTY MED DARK BLU 1LB TUB (PER OZ)</t>
  </si>
  <si>
    <t>HCHG TFH THERAPUTTY SPR SFT WHITE 1LB TUB (PER OZ)</t>
  </si>
  <si>
    <t>HCHG TFH THERAPUTTY SFT TURQUOISE 1LB TUB(PER OZ)</t>
  </si>
  <si>
    <t>HCHG TFH THERAPUTTY MED SFT LT GRN 1LB TUB(PER OZ)</t>
  </si>
  <si>
    <t>HCHG TFH SLEEVE FINGER DEMA LG (PER 3")</t>
  </si>
  <si>
    <t>HCHG TFH SLEEVE FINGER DEMA XLG (PER 3")</t>
  </si>
  <si>
    <t>HCHG TFH VELCRO STICK BACK HOOK 1IN BLCK (PER YD)</t>
  </si>
  <si>
    <t>HCHG TFH VLCRO EX STCKY BCK HOOK 1IN WHITE (PER YD</t>
  </si>
  <si>
    <t>HCHG TFH MARKER SKIN STERILE W/ RULER 10/BX</t>
  </si>
  <si>
    <t>HCHG TFH SENSOR LNOP-NEO-L</t>
  </si>
  <si>
    <t>HCHG TFH TRAP H2O GAS SAMPL MINI DEFEND</t>
  </si>
  <si>
    <t>HCHG TFH BANDAGE GAUZE MOLLELAST 4CMX4M</t>
  </si>
  <si>
    <t>HCHG TFH ELECTRODE 1.25 CLOTH MULTIUSE (PER PK)</t>
  </si>
  <si>
    <t>HCHG TFH ELECTRODE 2 SQUARE (PER PK OF 4)</t>
  </si>
  <si>
    <t>HCHG TFH ELECTRODE 2 X3.5 CLOTH MULTI (PER PK)</t>
  </si>
  <si>
    <t>HCHG TFH ELECTRODE CLOTH 2 X2 DJO (PER PK OF 4)</t>
  </si>
  <si>
    <t>HCHG TFH ELECTRODE FOAM 2 X2 DJO (PER PK OF 4)</t>
  </si>
  <si>
    <t>HCHG TFH FORTIFIER MILK HUMAN</t>
  </si>
  <si>
    <t>HCHG TFH PAD SHOULDER UNREAL LAMBSKIN</t>
  </si>
  <si>
    <t>HCHG TFH TUF SKIN 10 OZ. SPRAY NC</t>
  </si>
  <si>
    <t>HCHG TFH SYSTEM VAC PUMP UNIT ATS</t>
  </si>
  <si>
    <t>HCHG TFH SET CPM PAD DANNIGER</t>
  </si>
  <si>
    <t>HCHG TFH PAD CIRCUMCISION CHAIR 05763</t>
  </si>
  <si>
    <t>HCHG TFH SHEATH ENT OLYMPUS ENF-V2</t>
  </si>
  <si>
    <t>HCHG TFH IRRIG STERILE WATER 1000 W  TAB</t>
  </si>
  <si>
    <t>HCHG TFH CATH THORACIC RT ANGLE 32FR</t>
  </si>
  <si>
    <t>HCHG TFH MATTRESS PORTA WARM 9.25 X19</t>
  </si>
  <si>
    <t>HCHG TFH GASTRIC LAVAGE SYS 32FR TUM E VAC</t>
  </si>
  <si>
    <t>HCHG TFH MUCOSAL ATOMIZATION DEVICE</t>
  </si>
  <si>
    <t>HCHG TFH PAD MAXI PADS LIGHTDAYS (PER PK)</t>
  </si>
  <si>
    <t>HCHG TFH PAD MAXI PADS REGULAR KOTEX (PER PK)</t>
  </si>
  <si>
    <t>HCHG TFH PUNCH BIOPSY DISP 3MM</t>
  </si>
  <si>
    <t>HCHG TFH PUNCH BIOPSY DISP 4MM</t>
  </si>
  <si>
    <t>HCHG TFH PUNCH BIOPSY DISP 5MM</t>
  </si>
  <si>
    <t>HCHG TFH PUNCH BIOPSY DISP 6MM</t>
  </si>
  <si>
    <t>HCHG TFH PUNCH BIOPSY DISP 2MM</t>
  </si>
  <si>
    <t>HCHG TFH PUNCH BIOPSY DISP 8MM EACH</t>
  </si>
  <si>
    <t>HCHG TFH RETRACTOR KELLY 2 3/4 X 2 1/2</t>
  </si>
  <si>
    <t>HCHG TFH RETRACTOR SENN 6.25</t>
  </si>
  <si>
    <t>HCHG TFH MIADERM RADIATION RELIEF CREAM</t>
  </si>
  <si>
    <t>HCHG TFH SCISSORS SHARP DISPOSABLE 20 BX 65145</t>
  </si>
  <si>
    <t>HCHG TFH SCRUB PANT DISPOSABLE LG</t>
  </si>
  <si>
    <t>HCHG TFH SET IRRIGATION CYSTO /W SPIKE</t>
  </si>
  <si>
    <t>HCHG TFH STABILIZER KNEE W  HINGE MED</t>
  </si>
  <si>
    <t>HCHG TFH STABILIZER PATELLA W  HS MED</t>
  </si>
  <si>
    <t>HCHG TFH STABILIZER PATELLA W  HS SMALL</t>
  </si>
  <si>
    <t>HCHG TFH STETHOSCOPE DUAL ADULT BLACK</t>
  </si>
  <si>
    <t>HCHG TFH STETHOSCOPE DUAL ADULT RED</t>
  </si>
  <si>
    <t>HCHG TFH STETHOSCOPE SINGLE ADULT BLK</t>
  </si>
  <si>
    <t>HCHG TFH SUCTION PRO 72 SL 14</t>
  </si>
  <si>
    <t>HCHG TFH TEMP INDICATOR CRYSTALINE II</t>
  </si>
  <si>
    <t>HCHG TFH TOOTH ADSON</t>
  </si>
  <si>
    <t>HCHG TFH TOURNIQUET FINGER LARGE</t>
  </si>
  <si>
    <t>HCHG TFH TOURNIQUET FINGER MED</t>
  </si>
  <si>
    <t>HCHG TFH VALVE BIOPSY BRONCOSCOPE NC</t>
  </si>
  <si>
    <t>HCHG TFH VALVE BIOPSY CYSTOSCOPE FLEX NC</t>
  </si>
  <si>
    <t>HCHG TFH VALVE SUCTION BRONCOSCOPE NC</t>
  </si>
  <si>
    <t>HCHG TFH VIAL STOOL GSA TRANSPORT NC</t>
  </si>
  <si>
    <t>HCHG TFH WARMER FLEXIBLE SCOPE NC</t>
  </si>
  <si>
    <t>HCHG TFH AIRWAY SUPRAGLOTTIC SIZE 2 GREEN KING</t>
  </si>
  <si>
    <t>HCHG TFH TROCAR 10-15MM VERSAPORT</t>
  </si>
  <si>
    <t>HCHG TFH AIRWAY SUPRAGLOTTIC SIZE 3 YELLOW KING</t>
  </si>
  <si>
    <t>HCHG TFH SCISSORS WIRE CUTTING</t>
  </si>
  <si>
    <t>HCHG TFH CANISTER WOUND VAC FREEDOM</t>
  </si>
  <si>
    <t>HCHG TFH STARTER SNS BREASTFEEDING SYS</t>
  </si>
  <si>
    <t>HCHG TFH SHELL BREAST SORE NIPPLE</t>
  </si>
  <si>
    <t>HCHG TFH SHELL BREAST INVERTED NIPPLE</t>
  </si>
  <si>
    <t>HCHG TFH PROTECTANT SKIN LIQUID MARATH.</t>
  </si>
  <si>
    <t>HCHG TFH CATH 26FR MUSHROOM PEZZER</t>
  </si>
  <si>
    <t>HCHG TFH CATH 28FR MUSHROOM PEZZER</t>
  </si>
  <si>
    <t>HCHG TFH HEADREST SLOTTED</t>
  </si>
  <si>
    <t>HCHG TFH ADHESIVE MASTISOL VIALS</t>
  </si>
  <si>
    <t>HCHG TFH IONTO PATCH SP 40MA MIN</t>
  </si>
  <si>
    <t>HCHG TFH IONTO PATCH 80 MA MIN</t>
  </si>
  <si>
    <t>HCHG TFH TRAP FINGER DBL LG BLUE</t>
  </si>
  <si>
    <t>HCHG TFH TRAP FINGER DBL MED YELLOW</t>
  </si>
  <si>
    <t>HCHG TFH TRAP FINGER SINGLE XLG GREEN</t>
  </si>
  <si>
    <t>HCHG TFH COLLAR INFANT</t>
  </si>
  <si>
    <t>HCHG TFH COLLAR PEDIATRIC</t>
  </si>
  <si>
    <t>HCHG TFH STRIPPERS DISPOSABLE VEIN</t>
  </si>
  <si>
    <t>HCHG TFH COLLAR CERVICAL VISTA  ASPEN</t>
  </si>
  <si>
    <t>HCHG TFH CATH HS FOR HYSTEROS</t>
  </si>
  <si>
    <t>HCHG TFH IRRIJET WOUND IRRIGATION SYSTEM</t>
  </si>
  <si>
    <t>HCHG TFH BLANKET PEDIATRIC UNDERBODY</t>
  </si>
  <si>
    <t>HCHG TFH STERI STRIP 1 X 5</t>
  </si>
  <si>
    <t>HCHG TFH SET PUDENDAL LOCAL BLOCK</t>
  </si>
  <si>
    <t>HCHG TFH BLANKET DUO THERM 25X64 K PAD</t>
  </si>
  <si>
    <t>HCHG TFH CATH UMBILICAL DUAL-LUMEN 3FR</t>
  </si>
  <si>
    <t>HCHG TFH PAD DUO THERM 13 X 18 K PAD</t>
  </si>
  <si>
    <t>HCHG TFH CATH UMBILICAL DUAL LUMEN 5FR</t>
  </si>
  <si>
    <t>HCHG TFH PUNCH BIOPSY DERMAL 6MM</t>
  </si>
  <si>
    <t>HCHG TFH PUNCH BIOPSY DERMAL 8MM</t>
  </si>
  <si>
    <t>HCHG TFH COLLAR CERVICAL SOFT LG STIFF NECK</t>
  </si>
  <si>
    <t>HCHG TFH BITE BLOCK BLUE 25 31.25</t>
  </si>
  <si>
    <t>HCHG TFH REMOVER FOREIGN BODY SCHUKNECHT</t>
  </si>
  <si>
    <t>HCHG TFH CALIBRATION VIALS- DX-PH MEASUREMENT</t>
  </si>
  <si>
    <t>HCHG TFH SLING ARM INFANT UNIVERSAL</t>
  </si>
  <si>
    <t>HCHG TFH SLING ARM PEDI UNIVERSAL</t>
  </si>
  <si>
    <t>HCHG TFH CATHETER WORD BARTHOLIN 10F 5CC</t>
  </si>
  <si>
    <t>HCHG TFH PAD KNEE POSITIONER STERILE</t>
  </si>
  <si>
    <t>HCHG TFH SLING ULTRASLING MEDIUM</t>
  </si>
  <si>
    <t>HCHG TFH SLING ULTRASLING LARGE</t>
  </si>
  <si>
    <t>HCHG TFH CATH PH 24PH 15CM</t>
  </si>
  <si>
    <t>HCHG TFH CATH PH 24PH 10CM</t>
  </si>
  <si>
    <t>HCHG TFH GUARD TEETH LARYNGOSCOPE</t>
  </si>
  <si>
    <t>HCHG TFH SLING&amp;SWATHE UNIV PEDI CUTAWAY</t>
  </si>
  <si>
    <t>HCHG TFH ATOMIZOR DEVICE LARYNGO TRACH</t>
  </si>
  <si>
    <t>HCHG TFH CATH SOAKER 7.5X8 TPEELON-Q</t>
  </si>
  <si>
    <t>HCHG TFH TRAP FINGER DBL SMALL RED</t>
  </si>
  <si>
    <t>HCHG TFH TUNNELER SHEATH 11GX10  DISPOS</t>
  </si>
  <si>
    <t>HCHG TFH ANOSCOPE ANOSPEC W/LED 90MMX18MM</t>
  </si>
  <si>
    <t>HCHG TFH CATH EMBOLECTOMY FOGARTY 5F 80CM</t>
  </si>
  <si>
    <t>HCHG TFH SET GRAVITY KANGAROO LG BORE</t>
  </si>
  <si>
    <t>HCHG TFH CATH TROCAR 12FR</t>
  </si>
  <si>
    <t>HCHG TFH FA IMMOBILIZER CERV PAPOOSE PEDI</t>
  </si>
  <si>
    <t>HCHG TFH TEMP INDICATOR STRIP</t>
  </si>
  <si>
    <t>HCHG TFH AEROVENT MAX</t>
  </si>
  <si>
    <t>HCHG TFH FILLING TEMP. CAVIT ESPE</t>
  </si>
  <si>
    <t>HCHG TFH CUFF FOOT VASOPRESS</t>
  </si>
  <si>
    <t>HCHG TFH EXCHANGER HEAT &amp; MOISTURE 500</t>
  </si>
  <si>
    <t>HCHG TFH BIOPSY DEVICE CELERO 12 HOLOGIC</t>
  </si>
  <si>
    <t>HCHG TFH SITE IDENTIFIER BIOPSY CELERO</t>
  </si>
  <si>
    <t>HCHG TFH NOVASURE DEVICE DISP</t>
  </si>
  <si>
    <t>HCHG TFH AMNIHOOKS DISPOSABLE</t>
  </si>
  <si>
    <t>HCHG TFH ADAPTER SWIVEL FIBEROPTIC BRON</t>
  </si>
  <si>
    <t>HCHG TFH AIRWAY GUEDEL SIZE 00 40MM</t>
  </si>
  <si>
    <t>HCHG TFH DRAIN BLAKE 15FR FLUTED</t>
  </si>
  <si>
    <t>HCHG TFH ADHESIVE SKIN DERMABOND</t>
  </si>
  <si>
    <t>HCHG TFH AIRWAY OVASSAPIAN 85MM ADULT</t>
  </si>
  <si>
    <t>HCHG TFH RESTRAINT POSEY LIMB FLEECE</t>
  </si>
  <si>
    <t>HCHG TFH DRAIN BLAKE 10FR FLUTED ROUND</t>
  </si>
  <si>
    <t>HCHG TFH PULSE LAVAGE GUN</t>
  </si>
  <si>
    <t>HCHG TFH EXCHANGER HEAT &amp; MOISTURE</t>
  </si>
  <si>
    <t>HCHG TFH LEGGINGS STERILE</t>
  </si>
  <si>
    <t>HCHG TFH FOAM ROLL 1/4 X 10CM X 2M</t>
  </si>
  <si>
    <t>HCHG TFH DERMA MATRIX 2X4CM</t>
  </si>
  <si>
    <t>HCHG TFH LMA 2.5 DISPOSABLE</t>
  </si>
  <si>
    <t>HCHG TFH LMA 5 DISPOSABLE</t>
  </si>
  <si>
    <t>HCHG TFH LMA 2 DISPOSABLE</t>
  </si>
  <si>
    <t>HCHG TFH LMA 3 DISPOSABLE</t>
  </si>
  <si>
    <t>HCHG TFH LMA 4 DISPOSABLE</t>
  </si>
  <si>
    <t>HCHG TFH SWELL SPOT LATERAL BRA</t>
  </si>
  <si>
    <t>HCHG TFH SWELL SPOT SWEET</t>
  </si>
  <si>
    <t>HCHG TFH SWELL SPOT SCROTUM</t>
  </si>
  <si>
    <t>HCHG TFH SWELL SPOT BREAST M</t>
  </si>
  <si>
    <t>HCHG TFH SWELL SPOT DORSAL S</t>
  </si>
  <si>
    <t>HCHG TFH COTTON SQUARE 12X12</t>
  </si>
  <si>
    <t>HCHG TFH DRAIN BLAKE 19FR FLUTED ROUND HUBLESS</t>
  </si>
  <si>
    <t>HCHG TFH DRAIN PENROSE .25 LATEX FREE</t>
  </si>
  <si>
    <t>HCHG TFH LIGATOR HEMORRHOIDAL BANDITO</t>
  </si>
  <si>
    <t>HCHG TFH POWDER NEXSTAT ENT 3GRAMS</t>
  </si>
  <si>
    <t>HCHG TFH SOUND INTRAUTERINE DISPOSABLE</t>
  </si>
  <si>
    <t>HCHG TFH ADAPTER AIRWAY ZOLL R M E</t>
  </si>
  <si>
    <t>HCHG TFH AIRWAY SUPRAGLOTTIC SIZE 4 RED KING</t>
  </si>
  <si>
    <t>HCHG TFH SKIN REFRIGERENT MIST PAIN EASE 3.5 0Z</t>
  </si>
  <si>
    <t>HCHG TFH DROPPER MEDICINE 5ML</t>
  </si>
  <si>
    <t>HCHG TFH BUCKS TRACTION  UNIVERSAL  DEROYAL</t>
  </si>
  <si>
    <t>HCHG TFH ADAPTER VENTED SPIKE</t>
  </si>
  <si>
    <t>HCHG TFH RENTAL BED TRIADYNE II</t>
  </si>
  <si>
    <t>HCHG TFH PUTTY POWER LT BLUE VERY SOFT</t>
  </si>
  <si>
    <t>HCHG TFH PUTTY POWER LIGHT GREEN</t>
  </si>
  <si>
    <t>HCHG TFH PULLEYS SHOULDER HOME RANGER</t>
  </si>
  <si>
    <t>HCHG TFH VEST MODIFIED EZ ON AGES 2-5 NC</t>
  </si>
  <si>
    <t>HCHG TFH SPLINT 2 FIBERGLASS (PER FT)</t>
  </si>
  <si>
    <t>HCHG TFH SPLINT 3 FIBERGLASS (PER FT)</t>
  </si>
  <si>
    <t>HCHG TFH SPLINT 4 FIBERGLASS (PER FT)</t>
  </si>
  <si>
    <t>HCHG TFH SPLINT 5 FIBERGLASS (PER FT)</t>
  </si>
  <si>
    <t>HCHG TFH SPLINT 1 FIBERGLASS (PER FT)</t>
  </si>
  <si>
    <t>HCHG TFH DRAPE SPECIAL PROCEDURE 32X34</t>
  </si>
  <si>
    <t>HCHG TFH SHEET TABLE OR</t>
  </si>
  <si>
    <t>HCHG TFH SEALANT FLOSEAL MATRIX F05-6</t>
  </si>
  <si>
    <t>HCHG TFH TRAY PERITONEAL DIALYSIS</t>
  </si>
  <si>
    <t>HCHG TFH FILTER VENA CAVA R LGM 30 D/U</t>
  </si>
  <si>
    <t>HCHG TFH INLET CLOSE SURE KIT EXLARGE</t>
  </si>
  <si>
    <t>HCHG TFH INK SPOT COLON TATTOOING</t>
  </si>
  <si>
    <t>HCHG TFH TUBE STRAIGHT VENT 1.4MM ID</t>
  </si>
  <si>
    <t>HCHG TFH WIRE GUIDE THSF 35 260-</t>
  </si>
  <si>
    <t>HCHG TFH SCALPEL DISP 11 SAFETY</t>
  </si>
  <si>
    <t>HCHG TFH BLANKET FULL BODY WARM</t>
  </si>
  <si>
    <t>HCHG TFH BLANKET LOWER BODY WARM</t>
  </si>
  <si>
    <t>HCHG TFH BLANKET UPPER BODY WARM</t>
  </si>
  <si>
    <t>HCHG TFH CUSHION FOOT WAFFLE MED</t>
  </si>
  <si>
    <t>HCHG TFH TUBING INSUFFLATOR HEATED</t>
  </si>
  <si>
    <t>HCHG TFH CUFF TOURNIQUET 18  5921</t>
  </si>
  <si>
    <t>HCHG TFH CUFF TOURNIQUET 24  5921</t>
  </si>
  <si>
    <t>HCHG TFH CUFF TOURNIQUET 34  5921</t>
  </si>
  <si>
    <t>HCHG TFH NASAL PACKING 7.5 ANT/P</t>
  </si>
  <si>
    <t>HCHG TFH NASAL PACKING 5.5  ANT</t>
  </si>
  <si>
    <t>HCHG TFH NASAL PACKING 5.5 RAPID</t>
  </si>
  <si>
    <t>HCHG TFH NASAL PACKING 7.5 RAPID</t>
  </si>
  <si>
    <t>HCHG TFH DRESSING WOUND EXU-DRY</t>
  </si>
  <si>
    <t>HCHG TFH STOCKING COMPRESSION  DVT1</t>
  </si>
  <si>
    <t>HCHG TFH PATCH PHOTOTHERAPY BILECLIPSE</t>
  </si>
  <si>
    <t>HCHG TFH TIP CALIBRATION BILICAL</t>
  </si>
  <si>
    <t>HCHG TFH NASAL PACKING 9.0 RAPID</t>
  </si>
  <si>
    <t>HCHG TFH NASAL PACKING 4.5 RAPID</t>
  </si>
  <si>
    <t>HCHG TFH NASAL PACKING INFLATABLE 5.5CM</t>
  </si>
  <si>
    <t>HCHG TFH NASAL PACKING INFLATABLE 7.5CM</t>
  </si>
  <si>
    <t>HCHG TFH SUPPLE CUPS SIZE 1 11 M</t>
  </si>
  <si>
    <t>HCHG TFH SUPPLE CUPS SIZE 2 12.5</t>
  </si>
  <si>
    <t>HCHG TFH SUPPLE CUPS SIZE 3 14.5</t>
  </si>
  <si>
    <t>HCHG TFH SUPPLE CUPS SIZE 4 16.5</t>
  </si>
  <si>
    <t>HCHG TFH NEEDLE ASPIRATION BONE</t>
  </si>
  <si>
    <t>HCHG TFH TUBE GASTRIC DUAL-FLOW P</t>
  </si>
  <si>
    <t>HCHG TFH CAP DIGITAL GEL RIBBED XXL</t>
  </si>
  <si>
    <t>HCHG TFH CAP DIGITAL GEL RIBBED SM/MED</t>
  </si>
  <si>
    <t>HCHG TFH SOFT STRAP 2IN (5CM) X 2YDS</t>
  </si>
  <si>
    <t>HCHG TFH CLEANSER WOUND DERMAL</t>
  </si>
  <si>
    <t>HCHG TFH DEEP PREP MASSAGE CREAM</t>
  </si>
  <si>
    <t>HCHG TFH DRESSING MOLESKIN 3X40</t>
  </si>
  <si>
    <t>HCHG TFH BNDG PADDING ARTIFLEX 4INX3-2/7YDS</t>
  </si>
  <si>
    <t>HCHG TFH SPLINT ALUMAFOAM 3/4X 9</t>
  </si>
  <si>
    <t>HCHG TFH SOCK SPECIMEN SHORT A-80</t>
  </si>
  <si>
    <t>HCHG TFH STRIP TRACTION SKIN TRAC</t>
  </si>
  <si>
    <t>HCHG TFH DRESSING VOLTAC 2X2</t>
  </si>
  <si>
    <t>HCHG TFH BANDAGE ELASTIC 6X15YD VELCRO</t>
  </si>
  <si>
    <t>HCHG TFH SUPPL PEPTAMEN AF 1 L BAG</t>
  </si>
  <si>
    <t>HCHG TFH LEEP ELECTRODE HANDPIECE</t>
  </si>
  <si>
    <t>HCHG TFH PESSARY GEHRUNG #5</t>
  </si>
  <si>
    <t>HCHG TFH PESSARY GEHRUNG #4</t>
  </si>
  <si>
    <t>HCHG TFH PESSARY SMITH #3</t>
  </si>
  <si>
    <t>HCHG TFH PESSARY SMITH #4</t>
  </si>
  <si>
    <t>HCHG TFH PESSARY CUBE #3</t>
  </si>
  <si>
    <t>HCHG TFH PESSARY CUBE #5</t>
  </si>
  <si>
    <t>HCHG TFH PESSARY GELHORN #2</t>
  </si>
  <si>
    <t>HCHG TFH PESSARY GELHORN #3</t>
  </si>
  <si>
    <t>HCHG TFH PESSARY KNOB #5</t>
  </si>
  <si>
    <t>HCHG TFH PESSARY KNOB #4</t>
  </si>
  <si>
    <t>HCHG TFH OMNIFLEX DIAPHRAGM 70MM</t>
  </si>
  <si>
    <t>HCHG TFH OMNIFLEX DIAPHRAGM 75MM</t>
  </si>
  <si>
    <t>HCHG TFH OMNIFLEX DIAPHRAGM FITTING KIT</t>
  </si>
  <si>
    <t>HCHG TFH POTOCKY NEEDLE</t>
  </si>
  <si>
    <t>HCHG TFH LEEP BALL ELECTRODE R2008 #8</t>
  </si>
  <si>
    <t>HCHG TFH LEEP BALL ELECTRODE R1010 #10</t>
  </si>
  <si>
    <t>HCHG TFH LEEP BALL ELECTRODE B0512 #12</t>
  </si>
  <si>
    <t>HCHG TFH LEEP BALL ELECTRODE PAD</t>
  </si>
  <si>
    <t>HCHG TFH WIPE FOLEY POST INSERTION SURESTEP</t>
  </si>
  <si>
    <t>HCHG TFH NEOTECH RAM CANNULA</t>
  </si>
  <si>
    <t>HCHG TFH FLANGE PUMP BRST 28.5 (LG) AMEDA (PER PR)</t>
  </si>
  <si>
    <t>HCHG TFH FLANGE PUMP BRST 22.5 (SM) AMEDA</t>
  </si>
  <si>
    <t>HCHG TFH ISOLATION SUPPLIES - DAILY CHARGE</t>
  </si>
  <si>
    <t>HCHG TFH CATH THORACIC STRAIGHT 30FR</t>
  </si>
  <si>
    <t>HCHG TFH CATH THORACIC STRAIGHT 34FR?</t>
  </si>
  <si>
    <t>HCHG TFH STRAP CIRCUMCISION CHAIR</t>
  </si>
  <si>
    <t>HCHG TFH MRI MEDRAD SYRINGE KIT</t>
  </si>
  <si>
    <t>HCHG TFH KIT ABG 3CC</t>
  </si>
  <si>
    <t>HCHG TFH NEBULIZER HOPE 11310</t>
  </si>
  <si>
    <t>HCHG TFH COVER MATTRESS PHOTOTHERAPY LG</t>
  </si>
  <si>
    <t>HCHG TFH STELLANT DUAL SYRINGE W  SPIKE</t>
  </si>
  <si>
    <t>HCHG TFH BAG RESUS SM CHILD W/MANOMETER</t>
  </si>
  <si>
    <t>HCHG TFH CIRCUIT VENT W/MR290 DUAL HTD RT210</t>
  </si>
  <si>
    <t>HCHG TFH TRUSIGNAL ALL FIT SENSOR NC</t>
  </si>
  <si>
    <t>HCHG TFH INK TATTOO STERITATT BLK</t>
  </si>
  <si>
    <t>HCHG TFH SENSOR SP02 LNCS NEO L</t>
  </si>
  <si>
    <t>HCHG TFH COVER MATTRESS NEOBLUE COZY</t>
  </si>
  <si>
    <t>HCHG TFH SENSOR FLOW ADULT/PEDI</t>
  </si>
  <si>
    <t>HCHG TFH BELLA BLANKET 29.2 CM X 33.0 CM</t>
  </si>
  <si>
    <t>HCHG TFH COVER PROBE ULTRASOUND C60 L38</t>
  </si>
  <si>
    <t>HCHG TFH BAG HYPERINFLATION</t>
  </si>
  <si>
    <t>HCHG TFH SPLINT MATERIAL PREFERRED 3/32 SMOOTH</t>
  </si>
  <si>
    <t>HCHG TFH KIT ABG 1CC</t>
  </si>
  <si>
    <t>HCHG TFH CRADLES WIRE LOCALIZATION PROTECTORS</t>
  </si>
  <si>
    <t>HCHG TFH SPIRETTE  NDD 2050 1</t>
  </si>
  <si>
    <t>HCHG TFH BAG EVACUATED IV NON DEHP 250M</t>
  </si>
  <si>
    <t>HCHG TFH SHEET DRAW DISPOSABLE 60X78</t>
  </si>
  <si>
    <t>HCHG TFH CLIP ADAPTER TAB ELECTRODE</t>
  </si>
  <si>
    <t>HCHG TFH SHIELD BOTTLE IRRIG SPLASH CAP</t>
  </si>
  <si>
    <t>HCHG TFH LOOP BUDDY 1/2</t>
  </si>
  <si>
    <t>HCHG TFH CAPE W SNAP 45X48 BLUE DISPOSABLE</t>
  </si>
  <si>
    <t>HCHG TFH HME ADL</t>
  </si>
  <si>
    <t>HCHG TFH ASPIRATOR SUCTION PEDI N225</t>
  </si>
  <si>
    <t>HCHG TFH MASK SM NASAL CONTOUR</t>
  </si>
  <si>
    <t>HCHG TFH PEAK FLOW METER TRUZONE MONAGHAN</t>
  </si>
  <si>
    <t>HCHG TFH PADDING CAST 4 IN DELTA-DRY</t>
  </si>
  <si>
    <t>HCHG TFH OXYTIP SEMI DISPOSABLE FINGER</t>
  </si>
  <si>
    <t>HCHG TFH LIGHT GYNECOLOGICAL DISP OPTISPEC</t>
  </si>
  <si>
    <t>HCHG TFH PADDING CAST 2 IN DELTA-DRY</t>
  </si>
  <si>
    <t>HCHG TFH EZ GUARD MOUTHPIECE</t>
  </si>
  <si>
    <t>HCHG TFH MAC 1001 MULTI AD FLUID DISPENSING SYS</t>
  </si>
  <si>
    <t>HCHG TFH CURETTE LIGHTED EAR INFANTSCOOP</t>
  </si>
  <si>
    <t>HCHG TFH TRACH MIST AIRLIFE</t>
  </si>
  <si>
    <t>HCHG TFH CURETTE EAR LIGHTED BIONIX</t>
  </si>
  <si>
    <t>HCHG TFH MEMBRANE REF D711</t>
  </si>
  <si>
    <t>HCHG TFH GEL ELECTRODE NUPREP  4 OZ TUBE</t>
  </si>
  <si>
    <t>HCHG TFH MASK W   HOOK RING ADULT LARGE</t>
  </si>
  <si>
    <t>HCHG TFH EXERCISE BAND GRAY LEV.7 50YDS (PER YD)</t>
  </si>
  <si>
    <t>HCHG TFH MASK MED &amp; LG NASAL CONTOUR</t>
  </si>
  <si>
    <t>HCHG TFH BLANKET WARMING LOW BODY BAIR HUGGER</t>
  </si>
  <si>
    <t>HCHG TFH FILTER BACTERIAL VENTILATOR</t>
  </si>
  <si>
    <t>HCHG TFH KIT LIQUIPREP BOWEL EVAC KIT</t>
  </si>
  <si>
    <t>HCHG TFH THERABAND GREEN LEVEL 3 (PER YD)</t>
  </si>
  <si>
    <t>HCHG TFH AEROCHAMBER Z STAT</t>
  </si>
  <si>
    <t>HCHG TFH BAG LEG CONTOURED SECURITY CONVEEN</t>
  </si>
  <si>
    <t>HCHG TFH BAG INFUSER PRESSURE INFU-SURG 1000ML</t>
  </si>
  <si>
    <t>HCHG TFH GOWN CHEMOBLOC LG DP5001G</t>
  </si>
  <si>
    <t>HCHG TFH GOWN CHEMOBLOC XLG DP5002G</t>
  </si>
  <si>
    <t>HCHG TFH LANCET QUICK HEEL INSTRUMENT</t>
  </si>
  <si>
    <t>HCHG TFH GOWN CHEMOBLOC MED</t>
  </si>
  <si>
    <t>HCHG TFH THERABAND RED LEVEL 2 (PER YD)</t>
  </si>
  <si>
    <t>HCHG TFH CONTAINER COLLECTION 1500ML GOMCO ALLIED</t>
  </si>
  <si>
    <t>HCHG TFH OTOCLEAN IRRIGATION TIPS</t>
  </si>
  <si>
    <t>HCHG TFH ACTIVAPATCH INTELLIDOSE 2.5</t>
  </si>
  <si>
    <t>HCHG TFH MONOFILAMENTS DIABETIC NEUROPATH</t>
  </si>
  <si>
    <t>HCHG TFH TAPE CASTING 4 BLACK 3M</t>
  </si>
  <si>
    <t>HCHG TFH HUMIDIFIER 550ML W   ADAPTER</t>
  </si>
  <si>
    <t>HCHG TFH FOAM ADHESIVE BACK CONTOUR 3/8X16X24</t>
  </si>
  <si>
    <t>HCHG TFH TAPE LIGHTPLAST 2</t>
  </si>
  <si>
    <t>HCHG TFH TAPE ATHLECTIC POWERFLEX 2 IN</t>
  </si>
  <si>
    <t>HCHG TFH HOSE PATIENT 6' SMOKED</t>
  </si>
  <si>
    <t>HCHG TFH TENDER GRIP SKIN FIXATION ADUL</t>
  </si>
  <si>
    <t>HCHG TFH PEEP VALVE DISPOSABLE</t>
  </si>
  <si>
    <t>HCHG TFH BELT ABDOMINAL 4425CAO</t>
  </si>
  <si>
    <t>HCHG TFH WATER IRRIGATION STERILE 2000ML</t>
  </si>
  <si>
    <t>HCHG TFH TAPE CASTING 3 BLACK 3M</t>
  </si>
  <si>
    <t>HCHG TFH TAPE CASTING 3 GREEN 3M</t>
  </si>
  <si>
    <t>HCHG TFH TAPE ATHLETIC CO FLEX 3 IN</t>
  </si>
  <si>
    <t>HCHG TFH SOCK THUMB 1 PLY LINERS + THUMB</t>
  </si>
  <si>
    <t>HCHG TFH PILLOW DISPOSABLE 17X23</t>
  </si>
  <si>
    <t>HCHG TFH FASTENER Y TAB HOOK BSN</t>
  </si>
  <si>
    <t>HCHG TFH JELLY LUBRICATING FLIPTOP 4OZ STL</t>
  </si>
  <si>
    <t>HCHG TFH WATER CONCHA STERILE 1650ML</t>
  </si>
  <si>
    <t>HCHG TFH LOOP BUDDY 1</t>
  </si>
  <si>
    <t>HCHG TFH WATER STERILE INHALATION 2000ML AIRLIFE</t>
  </si>
  <si>
    <t>HCHG TFH ELECTRODE COMPEX SNAP 5X10CM (PER PK)</t>
  </si>
  <si>
    <t>HCHG TFH ELECTRODE COMPEX SNAP 5X5CM (PER PK)</t>
  </si>
  <si>
    <t>HCHG TFH ANOSCOPE ANOSPEC W/LED 96MMX23MM</t>
  </si>
  <si>
    <t>HCHG TFH SPLINTING MATERIAL PRISM MIC PERF WHITE</t>
  </si>
  <si>
    <t>HCHG TFH SPLINTING MATERIAL PREFERRED PERF 1/8 IN</t>
  </si>
  <si>
    <t>HCHG TFH SPIROMETER INCENTIVE PEDI</t>
  </si>
  <si>
    <t>HCHG TFH CANNULA  INTERMEDIATE INFANT</t>
  </si>
  <si>
    <t>HCHG TFH DRAPE PICC LINE INSERTION</t>
  </si>
  <si>
    <t>HCHG TFH OINTMENT PROTECTIVE ALOE VEST 8OZ</t>
  </si>
  <si>
    <t>HCHG TFH SPLINT FIBERGLASS ONE-STEP 2</t>
  </si>
  <si>
    <t>HCHG TFH SUTURE PROLENE 3-0 FS 2</t>
  </si>
  <si>
    <t>HCHG TFH SPLINT SET FINGR STAXX 30PCS (PER SPLINT)</t>
  </si>
  <si>
    <t>HCHG TFH BRIEF ATTENDS PULL ONS XXL (PER PK)</t>
  </si>
  <si>
    <t>HCHG TFH BRIEF ATTENDS PULL ONS XL (PER PK)</t>
  </si>
  <si>
    <t>HCHG TFH BRIEF ATTENDS XXL (PER PK)</t>
  </si>
  <si>
    <t>HCHG TFH WAFER SUREFIT NATURA PRECUT</t>
  </si>
  <si>
    <t>HCHG TFH SUTURE VICRYL 5-0 FS 2</t>
  </si>
  <si>
    <t>HCHG TFH SUTURE ETHILON 6-0 C-2 18IN BLK</t>
  </si>
  <si>
    <t>HCHG TFH SUTURE ETHILON 6-0 C-3 18IN BLK</t>
  </si>
  <si>
    <t>HCHG TFH SUTURE VICRYL 4-0 C-3/DS12 18IN</t>
  </si>
  <si>
    <t>HCHG TFH SUTURE VICRYL 5-0 C-3/DS12 18IN</t>
  </si>
  <si>
    <t>HCHG TFH SUTURE VICRYL 3-0 FS-2 18IN ETHICON</t>
  </si>
  <si>
    <t>HCHG TFH (WTR PRF) CAST SUPPLIES LNG ARM ADLT FBRG</t>
  </si>
  <si>
    <t>HCHG TFH (STD) CAST SUPPLIES LNG ARM ADLT FBRG</t>
  </si>
  <si>
    <t>HCHG TFH (WTR PRF) CAST SUPPLIES LNG ARM PED FBRG</t>
  </si>
  <si>
    <t>HCHG TFH (STD) CAST SUPPLIES LNG ARM PED FBRG</t>
  </si>
  <si>
    <t>HCHG TFH (WTR PRF) CAST SUPPLIES SHT ARM ADLT FBRG</t>
  </si>
  <si>
    <t>HCHG TFH (STD) CAST SUPPLIES SHT ARM ADLT FBRG</t>
  </si>
  <si>
    <t>HCHG TFH (WTR PRF) CAST SUPPLIES SHT ARM PED FBRG</t>
  </si>
  <si>
    <t>HCHG TFH (STD) CAST SUPPLIES SHT ARM PED FBRG</t>
  </si>
  <si>
    <t>HCHG TFH (WTR PRF) CAST SUPPLIES ADLT THUMB SPIKA</t>
  </si>
  <si>
    <t>HCHG TFH (STD) CAST SUPPLIES ADLT THUMB SPIKA</t>
  </si>
  <si>
    <t>HCHG TFH (WTR PRF) CAST SUPPLIES PED THUMB SPIKA</t>
  </si>
  <si>
    <t>HCHG TFH (STD) CAST SUPPLIES PED THUMB SPIKA</t>
  </si>
  <si>
    <t>HCHG TFH SPLINT SUPPLIES LNG ARM SPLINT FBRG</t>
  </si>
  <si>
    <t>HCHG TFH SPLINT SUPPLIES LNG ARM SPLINT PED FBRG</t>
  </si>
  <si>
    <t>HCHG TFH SPLINT SUPPLIES SHT ARM SPLINT FBRG</t>
  </si>
  <si>
    <t>HCHG TFH SPLINT SUPPLIES SHT ARM SPLINT PED FBRG</t>
  </si>
  <si>
    <t>HCHG TFH (WTR PRF) CAST SUPPLIES LNG LEG FBRG</t>
  </si>
  <si>
    <t>HCHG TFH (STD) CAST SUPPLIES LNG LEG FBRG</t>
  </si>
  <si>
    <t>HCHG TFH (WTR PRF) CAST SUPPLIES LNG LEG PED FBRG</t>
  </si>
  <si>
    <t>HCHG TFH (STD) CAST SUPPLIES LNG LEG PED FBRG</t>
  </si>
  <si>
    <t>HCHG TFH (WTR PRF) CAST SUPPLIES SHT LEG FBRG</t>
  </si>
  <si>
    <t>HCHG TFH (STD) CAST SUPPLIES SHT LEG FBRG</t>
  </si>
  <si>
    <t>HCHG TFH (WTR PRF) CAST SUPPLIES SHT LEG PED FBRG</t>
  </si>
  <si>
    <t>HCHG TFH (STD) CAST SUPPLIES SHT LEG PED FBRG</t>
  </si>
  <si>
    <t>HCHG TFH SPLINT SUPPLIES LNG LEG SPLINT FBRG</t>
  </si>
  <si>
    <t>HCHG TFH SPLINT SUPPLIES LNG LEG SPLINT PED FBRG</t>
  </si>
  <si>
    <t>HCHG TFH SPLINT SUPPLIES SHT LEG SPLINT FBRG</t>
  </si>
  <si>
    <t>HCHG TFH SPLINT SUPPLIES SHT LEG SPLINT PED FBRG</t>
  </si>
  <si>
    <t>HCHG TFH CATHETER TORCON NB ADV</t>
  </si>
  <si>
    <t>HCHG TFH NEEDLE,CATHETER,PIGTAIL YUEH CENTESIS 5FR</t>
  </si>
  <si>
    <t>HCHG TFH CANNULA NASAL INFANT COMFORT SOFT PLUS 7F</t>
  </si>
  <si>
    <t>HCHG TFH NEEDLE TUOHY W WING 18GAX200MM</t>
  </si>
  <si>
    <t>HCHG TFH CANNULA INTRAUTERINE INSEMINATION</t>
  </si>
  <si>
    <t>HCHG TFH TRAY STEREOTACTIC BIOPSY</t>
  </si>
  <si>
    <t>HCHG TFH GUIDE NEEDLE 9 GUAGE</t>
  </si>
  <si>
    <t>HCHG TFH CANNISTER SUCTION ATEC</t>
  </si>
  <si>
    <t>HCHG TFH MARKER SIGHT BIOPSY TRIMARK SECOND</t>
  </si>
  <si>
    <t>HCHG TFH FILTER TISSUE BREVERA</t>
  </si>
  <si>
    <t>HCHG TFH NEEDLE BIOPSY BREVERA</t>
  </si>
  <si>
    <t>HCHG TFH MARKER SIGHT BIOPSY SECURMARK SECOND</t>
  </si>
  <si>
    <t>HCHG TFH CERVICAL RIPENING BALLOON</t>
  </si>
  <si>
    <t>HCHG TFH PESSARY CUBE #4</t>
  </si>
  <si>
    <t>HCHG TFH BLADE CLIPPER STANDARD ICU/MEDSURG</t>
  </si>
  <si>
    <t>HCHG TFH GUIDE NEEDLE CLOSED YELLOW</t>
  </si>
  <si>
    <t>HCHG TFH GUIDE NEEDLE OPEN YELLOW</t>
  </si>
  <si>
    <t>HCHG TFH BIOPSY NEEDLE 22X15 CHIBA</t>
  </si>
  <si>
    <t>HCHG TFH NEEDLE BIOPSY COAXIAL ACT TEMNO 18GX11</t>
  </si>
  <si>
    <t>HCHG TFH NEEDLE BIOPSY COAXIAL ACT 18X15</t>
  </si>
  <si>
    <t>HCHG TFH NEEDLE BIOPSY COAXIAL ACT TEMNO 20GX11</t>
  </si>
  <si>
    <t>HCHG TFH SECURMARK BUCKLE</t>
  </si>
  <si>
    <t>HCHG TFH NEEDLE BIOPSY COAXIAL ACT 20X15</t>
  </si>
  <si>
    <t>HCHG TFH KIT PATIENT SLEEP STUDY DISP ARES</t>
  </si>
  <si>
    <t>HCHG TFH OMNICUP KWKI VACUUM DELIVERY SYSTEM</t>
  </si>
  <si>
    <t>HCHG TFH SPECULUM VAGINAL LIGHTED MEDIUM</t>
  </si>
  <si>
    <t>HCHG TFH SPECULUM VAGINAL LIGHTED LARGE</t>
  </si>
  <si>
    <t>HCHG TFH PROMOGRAN SILVER DRESSING</t>
  </si>
  <si>
    <t>HCHG TFH PROMOGRAN MATRIX DRESSING</t>
  </si>
  <si>
    <t>HCHG TFH SPECULUM VAGINAL LIGHTED SMALL</t>
  </si>
  <si>
    <t>HCHG TFH TIP RETENTION ENEMA FLEXI-CUFF ADULT</t>
  </si>
  <si>
    <t>HCHG TFH TIP RETENTION ENEMA FLEXI-CUFF PEDI</t>
  </si>
  <si>
    <t>HCHG TFH BOTTLE DRAINAGE VACUUM 500ML PLEURX</t>
  </si>
  <si>
    <t>HCHG TFH PLEURX STRT KIT W/(4) 1000ML DRAINGE KITS</t>
  </si>
  <si>
    <t>HCHG TFH SUTURE CTD VICRYL PLUS 3/0 12X18IN</t>
  </si>
  <si>
    <t>HCHG TFH SUTURE CTD VICRYL PLUS 4/0 18IN UNDYED</t>
  </si>
  <si>
    <t>HCHG TFH SUTURE CTD VICRYL PLUS 5/0 18IN UNDYED</t>
  </si>
  <si>
    <t>HCHG TFH SUTURE ETHILON 4/0 18IN CLEAR</t>
  </si>
  <si>
    <t>HCHG TFH TUBING CONNECTION ACCEL FOR EVAC BOTTLES</t>
  </si>
  <si>
    <t>HCHG TFH DRESSING WOUND IODOFLEX 5G 1 1/2" X2 3/8"</t>
  </si>
  <si>
    <t>HCHG TFH PUMP ON-Q 600ML SELECT-A-FLOW 2-14 ML/HR</t>
  </si>
  <si>
    <t>HCHG TFH AIRWAY LMA W SILICONE CUFF SIZE 1 NEO/INF</t>
  </si>
  <si>
    <t>HCHG TFH MASK OXYGEN PED OXYKID W/7` TUBING</t>
  </si>
  <si>
    <t>HCHG TFH DRESSING WOUND HYDROPHILIC 2.5 OZ TUBE</t>
  </si>
  <si>
    <t>HCHG TFH LARYNGOSCOPE MAC 2 BRITEPRO SOLO</t>
  </si>
  <si>
    <t>HCHG TFH LARYNGOSCOPE MAC 3 BRITEPRO SOLO</t>
  </si>
  <si>
    <t>HCHG TFH LARYNGOSCOPE MAC 4 BRITEPRO SOLO</t>
  </si>
  <si>
    <t>HCHG TFH LARYNGOSCOPE MILLER 1 BRITE PRO SOLO</t>
  </si>
  <si>
    <t>HCHG TFH LARYNGOSCOPE MILLER 2 BRITE PRO SOLO</t>
  </si>
  <si>
    <t>HCHG TFH LARYNGOSCOPE MILLER 3 BRITE PRO SOLO</t>
  </si>
  <si>
    <t>HCHG TFH LARYNGOSCOPE MILLER 4 BRITE PRO SOLO</t>
  </si>
  <si>
    <t>HCHG TENOLYSIS FLXR/XTNSR TNDN LEG/ANKLE 1 EA MLP</t>
  </si>
  <si>
    <t>HCHG FINE NEEDLE ASPIRATION W IMAGING</t>
  </si>
  <si>
    <t>HCHG EXC BREAST LESION OPEN 1 OR &gt;</t>
  </si>
  <si>
    <t>HCHG BX MUSCLE PERCUTANEOUS</t>
  </si>
  <si>
    <t>HCHG BX BONE SUPERFICIAL</t>
  </si>
  <si>
    <t>HCHG BX BONE DEEP</t>
  </si>
  <si>
    <t>HCHG ARTHROGRAM SHOULDER INJ</t>
  </si>
  <si>
    <t>HCHG ARTHROGRAM ELBOW INJ</t>
  </si>
  <si>
    <t>HCHG INJ PROC WRIST ARTHRO</t>
  </si>
  <si>
    <t>HCHG ARTHROGRAM HIP INJ WO ANES</t>
  </si>
  <si>
    <t>HCHG ARTHROGRAM KNEE CONTRAST INJ</t>
  </si>
  <si>
    <t>HCHG CATH ASPIRATION NASOTRACHEAL</t>
  </si>
  <si>
    <t>HCHG BX PLEURA PERC NEEDLE</t>
  </si>
  <si>
    <t>HCHG BX LUNG/MEDIASTINUM PERC</t>
  </si>
  <si>
    <t>HCHG DECLOT THROMBOLYTIC OF VAD</t>
  </si>
  <si>
    <t>HCHG CVP CATH PLC NONTUNNEL &gt;5YR</t>
  </si>
  <si>
    <t>HCHG PICC LINE PLC WO SQ PORT &gt;5 YRS</t>
  </si>
  <si>
    <t>HCHG GI ENDO SB W ILEUM DX W/WO SPEC</t>
  </si>
  <si>
    <t>HCHG INTRODUCTION LONG GI TUBE</t>
  </si>
  <si>
    <t>HCHG BIOPSY LIVER NEEDLE PERCUTANEOUS</t>
  </si>
  <si>
    <t>HCHG CHOLECYSTOSTOMY PERCUTANEOUS</t>
  </si>
  <si>
    <t>HCHG BX PANCREAS PERCUT NEEDLE</t>
  </si>
  <si>
    <t>HCHG BX ABD/RETROPERITIONEAL MASS</t>
  </si>
  <si>
    <t>HCHG RENAL BIOPSY PERC</t>
  </si>
  <si>
    <t>HCHG INJ CYSTO/VOID URETHROCYSTOGRAM</t>
  </si>
  <si>
    <t>HCHG CHANGE TUBE CYSTOSTOMY SIMPLE</t>
  </si>
  <si>
    <t>HCHG BX PROSTATE NEEDLE/PUNCH</t>
  </si>
  <si>
    <t>HCHG INJ HYSTEROSALPINGOGRAM</t>
  </si>
  <si>
    <t>HCHG ASP AND/OR INJ THYROID CYST</t>
  </si>
  <si>
    <t>HCHG BIOPSY THYROID PERCUTANEOUS</t>
  </si>
  <si>
    <t>HCHG INJ EPIDURAL/BLD/CLOT PATCH</t>
  </si>
  <si>
    <t>HCHG INJ MYELOGRAPHY</t>
  </si>
  <si>
    <t>HCHG INJ SINUS TRACT</t>
  </si>
  <si>
    <t>HCHG PRE OP CARE MINIMAL 1</t>
  </si>
  <si>
    <t>HCHG PRE OP CARE MODERATE 2</t>
  </si>
  <si>
    <t>HCHG PACU PHASE I MINIMAL FIRST 30 MIN</t>
  </si>
  <si>
    <t>HCHG PACU PHASE I MODERATE FIRST 30 MIN</t>
  </si>
  <si>
    <t>HCHG PACU PHASE I EXTENSIVE FIRST 30 MIN</t>
  </si>
  <si>
    <t>HCHG PACU PHASE II MINIMAL FIRST 30 MIN</t>
  </si>
  <si>
    <t>HCHG PACU PHASE II MODERATE FIRST 30 MIN</t>
  </si>
  <si>
    <t>HCHG PACU PHASE II EXTENSIVE FIRST 30 MIN</t>
  </si>
  <si>
    <t>HCHG PACU PHASE I MIN ADDL 30 MIN</t>
  </si>
  <si>
    <t>HCHG PACU PHASE I MOD ADDL 30 MIN</t>
  </si>
  <si>
    <t>HCHG PACU PHASE I EXTEN ADDL 30 MIN</t>
  </si>
  <si>
    <t>HCHG PACU PHASE II MIN ADDL 30 MIN</t>
  </si>
  <si>
    <t>HCHG PACU PHASE II MOD ADDL 30 MIN</t>
  </si>
  <si>
    <t>HCHG PACU PHASE II EXTN ADDL 30 MIN</t>
  </si>
  <si>
    <t>HCHG INJ SGL TEN SHEATH/LIG/APO</t>
  </si>
  <si>
    <t>HCHG I/D ABSCESS COMPLICATED</t>
  </si>
  <si>
    <t>HCHG I/D HEMATOMA FLUIDS</t>
  </si>
  <si>
    <t>HCHG INJ TRIGGER PT 1 OR 2 MUSC</t>
  </si>
  <si>
    <t>HCHG INJ ANES OTHER PERIPH NERVE</t>
  </si>
  <si>
    <t>HCHG OR LEVEL 1 INITIAL 30 MINUTES</t>
  </si>
  <si>
    <t>HCHG OR LEVEL 1 EA ADDTL 30 MINUTES</t>
  </si>
  <si>
    <t>HCHG OR LEVEL 2 INITIAL 30 MINUTES</t>
  </si>
  <si>
    <t>HCHG OR LEVEL 2 EA ADDTL 30 MINUTES</t>
  </si>
  <si>
    <t>HCHG OR LEVEL 3 INITIAL 30 MINUTES</t>
  </si>
  <si>
    <t>HCHG OR LEVEL 3 EA ADDTL 30 MINUTES</t>
  </si>
  <si>
    <t>HCHG OR LEVEL 4 INITIAL 30 MINUTES</t>
  </si>
  <si>
    <t>HCHG OR LEVEL 4 EA ADDTL 30 MINUTES</t>
  </si>
  <si>
    <t>HCHG OR LEVEL 5 INITIAL 30 MINUTES</t>
  </si>
  <si>
    <t>HCHG OR LEVEL 5 EA ADDTL 30 MINUTES</t>
  </si>
  <si>
    <t>HCHG OR LEVEL 6 INITIAL 30 MINUTES</t>
  </si>
  <si>
    <t>HCHG OR LEVEL 6 EA ADDTL 30 MINUTES</t>
  </si>
  <si>
    <t>HCHG BX/EXCISION LYMPH NODE NDL SUPER</t>
  </si>
  <si>
    <t>HCHG INJ SENTINEL NODE</t>
  </si>
  <si>
    <t>HCHG LASER YAG TREATMENT</t>
  </si>
  <si>
    <t>HCHG GI COLONOSCOPY</t>
  </si>
  <si>
    <t>HCHG GI COLONOSCOPY VIA STOMA</t>
  </si>
  <si>
    <t>HCHG GI COLONOSCOPY VIA STOMA W/1 PROC</t>
  </si>
  <si>
    <t>HCHG GI COLONOSCOPY VIA STOMA W/2 PROC</t>
  </si>
  <si>
    <t>HCHG GI COLONOSCOPY VIA STOMA W/3 PROC</t>
  </si>
  <si>
    <t>HCHG GI COLONOSCOPY VIA STOMA W/4 PROC</t>
  </si>
  <si>
    <t>HCHG GI COLONOSCOPY W/1 PROCEDURE</t>
  </si>
  <si>
    <t>HCHG GI COLONOSCOPY W/2 PROCEDURES</t>
  </si>
  <si>
    <t>HCHG GI COLONOSCOPY W/3 PROCEDURES</t>
  </si>
  <si>
    <t>HCHG GI COLONOSCOPY W/4 PROCEDURES</t>
  </si>
  <si>
    <t>HCHG GI ERCP</t>
  </si>
  <si>
    <t>HCHG GI ERCP W/1 PROCEDURE</t>
  </si>
  <si>
    <t>HCHG GI ERCP W/2 PROCEDURES</t>
  </si>
  <si>
    <t>HCHG GI ERCP W/3 PROCEDURES</t>
  </si>
  <si>
    <t>HCHG GI ERCP W/4 PROCEDURES</t>
  </si>
  <si>
    <t>HCHG GI ESOPHAGOSCOPY</t>
  </si>
  <si>
    <t>HCHG GI ESOPHAGOSCOPY W/1 PROCEDURE</t>
  </si>
  <si>
    <t>HCHG GI ESOPHAGOSCOPY W/2 PROCEDURES</t>
  </si>
  <si>
    <t>HCHG GI ESOPHAGOSCOPY W/3 PROCEDURES</t>
  </si>
  <si>
    <t>HCHG GI ESOPHAGOSCOPY W/4 PROCEDURES</t>
  </si>
  <si>
    <t>HCHG GI GASTROSTOMY TUBE CHANGE</t>
  </si>
  <si>
    <t>HCHG GI ILEOSCOPY VIA STOMA</t>
  </si>
  <si>
    <t>HCHG GI ILEOSCOPY VIA STOMA W/1 PROC</t>
  </si>
  <si>
    <t>HCHG GI ILEOSCOPY VIA STOMA W/2 PROC</t>
  </si>
  <si>
    <t>HCHG GI SIGMOIDISCOPE FLEXIBLE</t>
  </si>
  <si>
    <t>HCHG GI SIGMOIDOSCOPY W/1 PROCEDURE</t>
  </si>
  <si>
    <t>HCHG GI SIGMOIDOSCOPY W/2 PROCEDURES</t>
  </si>
  <si>
    <t>HCHG GI SIGMOIDOSCOPY W/3 PROCEDURES</t>
  </si>
  <si>
    <t>HCHG GI SIGMOIDOSCOPY W/4 PROCEDURES</t>
  </si>
  <si>
    <t>HCHG GI SM BOWEL ENDO W/1 PROCEDURE</t>
  </si>
  <si>
    <t>HCHG GI SM BOWEL ENDO W/2 PROCEDURES</t>
  </si>
  <si>
    <t>HCHG GI SM BOWEL ENDO W/3 PROCEDURES</t>
  </si>
  <si>
    <t>HCHG GI SM BOWEL ENDO W/4 PROCEDURES</t>
  </si>
  <si>
    <t>HCHG GI SMALL BOWEL ENDOSCOPY</t>
  </si>
  <si>
    <t>HCHG GI UPPER ENDOSCOPY COMPLEX</t>
  </si>
  <si>
    <t>HCHG GI UPPER ENDOSCOPY W/1 PROCEDURE</t>
  </si>
  <si>
    <t>HCHG GI UPPER ENDOSCOPY W/2 PROCEDURES</t>
  </si>
  <si>
    <t>HCHG GI UPPER ENDOSCOPY W/3 PROCEDURES</t>
  </si>
  <si>
    <t>HCHG GI UPPER ENDOSCOPY W/4 PROCEDURES</t>
  </si>
  <si>
    <t>HCHG GI PRE-OP MINIMAL 1</t>
  </si>
  <si>
    <t>HCHG GI PRE-OP MODERATE 2</t>
  </si>
  <si>
    <t>HCHG GI BRONCHOSCOPY</t>
  </si>
  <si>
    <t>HCHG GI BRONCHOSCOPY W/1 PROCEDURES</t>
  </si>
  <si>
    <t>HCHG GI BRONCHOSCOPY W/2 PROCEDURES</t>
  </si>
  <si>
    <t>HCHG GI BRONCHOSCOPY W/3 PROCEDURES</t>
  </si>
  <si>
    <t>HCHG IRRIG.IMPL.VENOUS ACCESS DEVICE</t>
  </si>
  <si>
    <t>HCHG LITHO PRE-OP MINIMAL</t>
  </si>
  <si>
    <t>HCHG LITHO PRE-OP MODERATE</t>
  </si>
  <si>
    <t>HCHG LITHO LEVEL 3 INITIAL 30 MINUTES</t>
  </si>
  <si>
    <t>HCHG LITHO LEVEL 3 EACH ADDTL 30 MINUTES</t>
  </si>
  <si>
    <t>HCHG REM SKIN TAGS UP TO 15 LESIONS</t>
  </si>
  <si>
    <t>HCHG ANESTHESIA TIME FIRST 30 MIN</t>
  </si>
  <si>
    <t>HCHG ANESTHESIA TIME EA ADDL 30 MIN</t>
  </si>
  <si>
    <t>HCHG DES FIRST 30 MIN</t>
  </si>
  <si>
    <t>HCHG DES EA ADDL 30 MIN</t>
  </si>
  <si>
    <t>HCHG SEVO FIRST 30 MIN</t>
  </si>
  <si>
    <t>HCHG SEVO EA ADDL 30 MIN</t>
  </si>
  <si>
    <t>HCHG REGIONAL EPIDURAL</t>
  </si>
  <si>
    <t>HCHG GI BRONCHOSCOPY W/4 PROCEDURES</t>
  </si>
  <si>
    <t>HCHG BIOPSY SOFT TISSUE NECK/THORAX</t>
  </si>
  <si>
    <t>HCHG INJ PARAVERT F JNT C/T 1ST LEV</t>
  </si>
  <si>
    <t>HCHG INJ PARAVERT F JNT C/T 2ND LEV</t>
  </si>
  <si>
    <t>HCHG INJ PARAVERT F JNT C/T 3RD LEV AND&gt;</t>
  </si>
  <si>
    <t>HCHG INJ PARAVERT F JNT L/S 1ST LEV</t>
  </si>
  <si>
    <t>HCHG INJ PARAVERT F JNT L/S 2ND LEV</t>
  </si>
  <si>
    <t>HCHG INJ PARAVERT F JNT L/S 3RD LEV AND&gt;</t>
  </si>
  <si>
    <t>HCHG INJ PARAVERT F JNT C/T 1ST LEV BIL</t>
  </si>
  <si>
    <t>HCHG INJ PARAVERT F JNT C/T 2ND LEV BIL</t>
  </si>
  <si>
    <t>HCHG INJ PARAVERT F JNT C/T 3RD AND&gt; BIL</t>
  </si>
  <si>
    <t>HCHG INJ PARAVERT F JNT L/S 1ST LEV BIL</t>
  </si>
  <si>
    <t>HCHG INJ PARAVERT F JNT L/S 2ND LEV BIL</t>
  </si>
  <si>
    <t>HCHG INJ PARAVERT F JNT L/S 3RD AND&gt; BIL</t>
  </si>
  <si>
    <t>HCHG I/D PILONIDAL CYST SIMPLE</t>
  </si>
  <si>
    <t>HCHG EXCISION OF LINGUAL FRENUM</t>
  </si>
  <si>
    <t>HCHG PLCMT INTERST DEVICE PERC ABD/PEL</t>
  </si>
  <si>
    <t>HCHG REM IMPLANT SUPERFICIAL</t>
  </si>
  <si>
    <t>HCHG BX OF TONGUE ANTERIOR TWO-THIRDS</t>
  </si>
  <si>
    <t>HCHG CYSTOURETHROSCOPY</t>
  </si>
  <si>
    <t>HCHG BILAT ASP/INJ INTERMED JT WO US GUID</t>
  </si>
  <si>
    <t>HCHG BIL ASP/INJ MAJOR JT WO US GUID</t>
  </si>
  <si>
    <t>HCHG BILAT INJ EPI/LUMB/SACRAL SNGL LEVEL</t>
  </si>
  <si>
    <t>HCHG REMOVAL SKIN TAGS ADDL 10 LESIONS</t>
  </si>
  <si>
    <t>HCHG SHAV.LES.,TRNK OR EX/.5CM OR&lt;</t>
  </si>
  <si>
    <t>HCHG SHAV.LES,FACE/HD/1.1CM-2.0 CM</t>
  </si>
  <si>
    <t>HCHG SHAV.LES.SCLP/NK/HD/FT/OVR2.0CM</t>
  </si>
  <si>
    <t>HCHG SHAV.LES.TRNK OR EX/1.1-2.0CM</t>
  </si>
  <si>
    <t>HCHG SHAV.LES,FACE/HD/ OVER 2.0CM</t>
  </si>
  <si>
    <t>HCHG SIMP REP S/NK/TR/EXT 2.5/&lt;</t>
  </si>
  <si>
    <t>HCHG SIMPLE WND RPR-FACE &lt;2.5C</t>
  </si>
  <si>
    <t>HCHG SIMPLE WND RPR-FACE 2.6-5.0CM</t>
  </si>
  <si>
    <t>HCHG EXC BEN LES TRU &lt;.5CM</t>
  </si>
  <si>
    <t>HCHG INT REP NK/HDS/FT/EG 2.6 TO 7.5CM</t>
  </si>
  <si>
    <t>HCHG INT REP F/EEN/LP/MUC 2.6TO5.0</t>
  </si>
  <si>
    <t>HCHG INT REP SC/AX/TR/EXT 2.6 TO 7.5CM</t>
  </si>
  <si>
    <t>HCHG INT REP NK/HDS/FT/EG 12.6 TO 20.0CM</t>
  </si>
  <si>
    <t>HCHG INT REP SC/AX/TR/EXT 7.6 TO 12.5</t>
  </si>
  <si>
    <t>HCHG EXC BEN LES TR/ARM/LG 0.6 TO 1.0 CM</t>
  </si>
  <si>
    <t>HCHG EXC BEN LES 1.1 TO 2.0CM</t>
  </si>
  <si>
    <t>HCHG EXC BEN LES SC/NK/HDS 0.5/&lt;CM</t>
  </si>
  <si>
    <t>HCHG EXC BEN LES F/EEN/LP 1.1 TO 2</t>
  </si>
  <si>
    <t>HCHG EXC BEN LES TRU2.1-3CM</t>
  </si>
  <si>
    <t>HCHG EXC BEN LES SC/NK/HDS 1.1TO 2</t>
  </si>
  <si>
    <t>HCHG EXC BEN LES F/EEN/LP &gt; 4.0CM</t>
  </si>
  <si>
    <t>HCHG CMPLX REP SC/EXT 1.1 TO 2.5</t>
  </si>
  <si>
    <t>HCHG CL TX DIST RAD FX W MAN</t>
  </si>
  <si>
    <t>HCHG APPL CAST SHORT LEG</t>
  </si>
  <si>
    <t>HCHG APPL SPLINT SHORT ARM STATIC</t>
  </si>
  <si>
    <t>HCHG APPL SPLINT LONG ARM</t>
  </si>
  <si>
    <t>HCHG ASP INJ GANGLION CYST ANY</t>
  </si>
  <si>
    <t>HCHG CMPLX REP SC/EXT 2.6 TO 7.5CM</t>
  </si>
  <si>
    <t>HCHG INJ ANES PLANTAR NERVE</t>
  </si>
  <si>
    <t>HCHG INJ ANES ILIOINGUINAL NERVE BILAT</t>
  </si>
  <si>
    <t>HCHG DESTR NEU OTHER PERIPH BILAT</t>
  </si>
  <si>
    <t>HCHG CHEMODENERV MUSC(S) INNRV FAC NRV</t>
  </si>
  <si>
    <t>HCHG  CHEMODNRV MUSC(S) INNRV FAC NRV BILAT</t>
  </si>
  <si>
    <t>HCHG CMPLX REP F/NK/HDS/FT 1.1TO2.5CM</t>
  </si>
  <si>
    <t>HCHG CMPLX REP F/NK/HDS/FT 2.6TO7.5CM</t>
  </si>
  <si>
    <t>HCHG FIT/INSERT PESS/SUPP DEVICE</t>
  </si>
  <si>
    <t>HCHG INCISION DRAIN LOWER LEG DEEP ABSC HEMATOMA</t>
  </si>
  <si>
    <t>HCHG BIOPSY VAGINAL MUCOSA SIMPLE</t>
  </si>
  <si>
    <t>HCHG REMOVAL IMPLANTABLE CONTRACEPTIVE CAPSULES</t>
  </si>
  <si>
    <t>HCHG CMPLX REP SC/EXT EA ADD 5.0/&lt;CM</t>
  </si>
  <si>
    <t>HCHG ABD PARACENTESIS WITH IMAG GUIDANCE</t>
  </si>
  <si>
    <t>HCHG ABD PARACENTESIS WITHOUT IMAG GUIDANCE</t>
  </si>
  <si>
    <t>HCHG PERITONEAL LAVAGE</t>
  </si>
  <si>
    <t>HCHG ABD PARACENTESIS W/O IMAG GUIDANCE PF</t>
  </si>
  <si>
    <t>HCHG ABD PARACENTESIS W IMAG GUIDANCE PF</t>
  </si>
  <si>
    <t>HCHG COLPOSCOPY W BX</t>
  </si>
  <si>
    <t>HCHG I/D ISCHIO/PERIRECTAL ABSCESS PF</t>
  </si>
  <si>
    <t>HCHG BONE MARROW ASPIRATION ONLY PF</t>
  </si>
  <si>
    <t>HCHG BONE MARROW BX NDL/TROCAR PF</t>
  </si>
  <si>
    <t>HCHG DESTRUCT BENIGN LESION UP TO 14 PF</t>
  </si>
  <si>
    <t>HCHG BIL INJ SACROLIAC JOINT PF</t>
  </si>
  <si>
    <t>HCHG APPL SPLINT SHORT ARM PF</t>
  </si>
  <si>
    <t>HCHG CAST REM FULL LEG/ARM PF</t>
  </si>
  <si>
    <t>HCHG GI/OR BRONCHOSCOPY RIGID/FLEX PF</t>
  </si>
  <si>
    <t>HCHG BRONCH W BRUSHING PF</t>
  </si>
  <si>
    <t>HCHG BRONCH W ALVEOLAR LAVAGE PF</t>
  </si>
  <si>
    <t>HCHG BRONCH W BX SNGL/MULT SITES PF</t>
  </si>
  <si>
    <t>HCHG BRONCH W TRANS BX SNGL LOBE PF</t>
  </si>
  <si>
    <t>HCHG BRONCH W TRANSBRON NDL ASP BX PF</t>
  </si>
  <si>
    <t>HCHG PERICARDIOCENTESIS INIT PF</t>
  </si>
  <si>
    <t>HCHG CARDIOVERSION ELECTIVE EXT PF</t>
  </si>
  <si>
    <t>HCHG INJ ANES GTR OCCIPITAL NERVE PF</t>
  </si>
  <si>
    <t>HCHG INJ EPI/LUMB/SACRAL SNGL LEVEL PF</t>
  </si>
  <si>
    <t>HCHG INJ EPI/LUM/SACRAL ADDL LEVEL PF</t>
  </si>
  <si>
    <t>HCHG INJ PARAVERT F JNT C/T 1 LEV PF</t>
  </si>
  <si>
    <t>HCHG INJ PARAVERT F JNT C/T 2 LEV PF</t>
  </si>
  <si>
    <t>HCHG INJ PARAVERT F JNT C/T 3 LEV PF</t>
  </si>
  <si>
    <t>HCHG INJ PARAVERT F JNT L/S 1 LEV PF</t>
  </si>
  <si>
    <t>HCHG INJ PARAVERT F JNT L/S 2 LEV PF</t>
  </si>
  <si>
    <t>HCHG INJ PARAVERT F JNT L/S 3 LEV PF</t>
  </si>
  <si>
    <t>HCHG DEBRID SUBQ 1ST 20SQCM OR LESS PF</t>
  </si>
  <si>
    <t>HCHG DEBRID SKIN/SUBQ/MUSCLE PF</t>
  </si>
  <si>
    <t>HCHG DEBRID SKIN/SUBQ/MUSC/BONE PF</t>
  </si>
  <si>
    <t>HCHG BX SKIN SUBQ MEMBRANE SNGL LES PF</t>
  </si>
  <si>
    <t>HCHG BX SKIN SUBQ MEMBRANE ADDL LES PF</t>
  </si>
  <si>
    <t>HCHG BX SKIN SUBQ MEMBRANE ADDL LES</t>
  </si>
  <si>
    <t>HCHG REM SKIN TAGS UP TO 15 LESIONS PF</t>
  </si>
  <si>
    <t>HCHG REM SKIN TAGS EA ADDL 10 LES PF</t>
  </si>
  <si>
    <t>HCHG EXC BEN LES EXT/TR 0.5CM/&lt; PF</t>
  </si>
  <si>
    <t>HCHG EXC BEN LES EXT/TR 0.6TO1.0CM PF</t>
  </si>
  <si>
    <t>HCHG EXC BEN LES EXT/TR 1.1TO2.0CM PF</t>
  </si>
  <si>
    <t>HCHG EXC BEN LES SC/NK/HDS 0.5/&lt;CM PF</t>
  </si>
  <si>
    <t>HCHG EXC BEN LES SC/NK/HDS 0.6TO1.0 PF</t>
  </si>
  <si>
    <t>HCHG EXC MAL LES TRNK/EXT 0.6 TO 1.0CM PF</t>
  </si>
  <si>
    <t>HCHG EXC MAL LES TRNK/EXT 1.1 TO 2.0CM PF</t>
  </si>
  <si>
    <t>HCHG AVULSION NAIL PLATE SINGLE PF</t>
  </si>
  <si>
    <t>HCHG DESTRUCT BENIGN LES 1ST LES PF</t>
  </si>
  <si>
    <t>HCHG DESTRUCT 2 THRU 14 LESIONS PF</t>
  </si>
  <si>
    <t>HCHG ASPIRATION CYST BREAST PF</t>
  </si>
  <si>
    <t>HCHG ENUC/EXC EXT THROMB HEMORRHD PF</t>
  </si>
  <si>
    <t>HCHG ENUC/EXC EXT THROMB HEMORRHD</t>
  </si>
  <si>
    <t>HCHG CMPLX REP F/NK/HDS/FT 2.6TO7.5 PF</t>
  </si>
  <si>
    <t>HCHG EXC BEN LES SC/NK/HDS 1.1TO 2PF</t>
  </si>
  <si>
    <t>HCHG EXC BEN LES F/EEN/LP 1.1 TO 2 PF</t>
  </si>
  <si>
    <t>HCHG APPL SPLINT FINGER</t>
  </si>
  <si>
    <t>HCHG MANIP KNEE JNT W ANES INCL TX/FIXATION PF</t>
  </si>
  <si>
    <t>HCHG EXC MALIG LES FACE 1.1 TO 2.0 CM PF</t>
  </si>
  <si>
    <t>HCHG EXC PILONIDAL CYST EXTENSIVE PF</t>
  </si>
  <si>
    <t>HCHG COLPOSCOPY/VAGINOSCOPY W/O BIOPSY</t>
  </si>
  <si>
    <t>HCHG EXC. TUMOR SFT TISS NCK/ANT THOR, SQ 3CM OR G</t>
  </si>
  <si>
    <t>HCHG SHAV LES TRNK/EXT 0.5CM OR LESS PF</t>
  </si>
  <si>
    <t>HCHG CHEMICAL CAUTERY WOUND PF</t>
  </si>
  <si>
    <t>HCHG CL TX NURSEMAID ELB W MAN</t>
  </si>
  <si>
    <t>HCHG MEDICAL PRE OP</t>
  </si>
  <si>
    <t>HCHG SHAV LES TRNK OR EX/1.1-2.0CM PF</t>
  </si>
  <si>
    <t>HCHG INJ ANES FEMORAL NERVE CONT INFUSION</t>
  </si>
  <si>
    <t>HCHG INJ LUMBAR PLEXUS CONT INFUSION</t>
  </si>
  <si>
    <t>HCHG CL TX RAD ULNAR SHAFT FX W MAN</t>
  </si>
  <si>
    <t>HCHG INT REP SC/AX/TR/EXT 2.6TO7.5 PF</t>
  </si>
  <si>
    <t>HCHG INJ ANES NERVE FEMORAL CONT</t>
  </si>
  <si>
    <t>HCHG REPAIR NAIL BED</t>
  </si>
  <si>
    <t>HCHG THORACENTESIS PLEURAL SPACE W GUIDANCE</t>
  </si>
  <si>
    <t>HCHG PLEURAL DRAINAGE PERC W CATHETER W GUIDANCE</t>
  </si>
  <si>
    <t>HCHG THORACENTESIS PLEURAL ASP WO GUIDANCE</t>
  </si>
  <si>
    <t>HCHG BIOPSY LUNG OR MEDSTINUM-PERC NDL</t>
  </si>
  <si>
    <t>HCHG THORACENTESIS PLRL ASPIR WO/IMG GUIDE PF</t>
  </si>
  <si>
    <t>HCHG THORACENTESIS PLRL ASPIR W/IMG GUIDE PF</t>
  </si>
  <si>
    <t>HCHG INJ INTRALESIONAL UP TO/INC 7 LESIONS</t>
  </si>
  <si>
    <t>HCHG CHEMODENERV OF MUSC(S) INNRV FAC NRV BIL</t>
  </si>
  <si>
    <t>HCHG CHEMODENERV MUSC(S) INNRV FAC NRV PF</t>
  </si>
  <si>
    <t>HCHG CHEMODNRV MUSC(S) INNRV FAC NRV BILAT PF</t>
  </si>
  <si>
    <t>HCHG NEEDLE EMG FOR GUIDANCE W/ CHEMODENERVATION</t>
  </si>
  <si>
    <t>HCHG I/D FINGER ABSCESS CMPLX</t>
  </si>
  <si>
    <t>HCHG CAH ASP/INJ SMALL JT WO US GUID MLP</t>
  </si>
  <si>
    <t>HCHG CAH BIL ASP/INJ SM JT WO US GUID MLP</t>
  </si>
  <si>
    <t>HCHG CAH ASP/INJ INTERMED JT WO US GUID MLP</t>
  </si>
  <si>
    <t>HCHG CAH BIL ASP/INJ INTMED JT WO US GUID MLP</t>
  </si>
  <si>
    <t>HCHG CAH ASP/INJ MAJOR JT WO US GUID MLP</t>
  </si>
  <si>
    <t>HCHG CAH BIL ASP/INJ MAJOR JT WO US GUID MLP</t>
  </si>
  <si>
    <t>HCHG I/D PILONDIAL CYST SIMPLE PF</t>
  </si>
  <si>
    <t>HCHG REMOVAL OF SUPPORT IMPLANT</t>
  </si>
  <si>
    <t>HCHG EXC BEN LES EXT/TR 3.1TO4.0CM PF</t>
  </si>
  <si>
    <t>HCHG EXC BREAST LESION OPEN 1 OR &gt;PF</t>
  </si>
  <si>
    <t>HCHG INSERT, NON-BIODEGRADABLE DRUG DELIVERY IMPLA</t>
  </si>
  <si>
    <t>HCHG COLPOSCOPY W CURETTAGE</t>
  </si>
  <si>
    <t>HCHG DRAINAGE CATH SOFT TISSUE W/GUIDANCE</t>
  </si>
  <si>
    <t>HCHG BX BREAST STEREOTACTIC PERCUTANEOUS</t>
  </si>
  <si>
    <t>HCHG BX BREAST STEREOTACTIC PERC EA ADDTL</t>
  </si>
  <si>
    <t>HCHG BX BREAST ULTRASOUND PERCUTANEOUS</t>
  </si>
  <si>
    <t>HCHG BX BREAST ULTRASOUND PERC EA ADDTL</t>
  </si>
  <si>
    <t>HCHG PLCMNT BREAST LOC DEVICE MAMM</t>
  </si>
  <si>
    <t>HCHG PLC BREAST LOC DEVICE MAMM EA ADDTL</t>
  </si>
  <si>
    <t>HCHG PLCMNT BREAST LOC DEVICE STEREOTACTIC</t>
  </si>
  <si>
    <t>HCHG PLCMNT BREAST LOC DEVICE STERE EA ADDTL</t>
  </si>
  <si>
    <t>HCHG PLCMNT BREAST LOC DEVICE ULTRASOUND</t>
  </si>
  <si>
    <t>HCHG PLC BREAST LOC DEVICE ULTRASOUND EA ADDTL</t>
  </si>
  <si>
    <t>HCHG DRAINAGE CATH VISCERAL PERCUTANEOUS</t>
  </si>
  <si>
    <t>HCHG DRAINAGE CATH PERITONEAL RETROPER PERC</t>
  </si>
  <si>
    <t>HCHG DRAIN CATH PERI RETROPERI TRANSVAG TRASREC</t>
  </si>
  <si>
    <t>HCHG CL TX BIMALL ANKLE FX W MANIP</t>
  </si>
  <si>
    <t>HCHG TYMPANOSTOMY</t>
  </si>
  <si>
    <t>HCHG EXC TUMOR FOREARM WRIST&lt;3CM</t>
  </si>
  <si>
    <t>HCHG APPLICATION  LONG LEG SPLINT</t>
  </si>
  <si>
    <t>HCHG REMOVE FB DEEP FOREARM/WRIST</t>
  </si>
  <si>
    <t>HCHG REMOVE/INSERT DRUG IMPLANT</t>
  </si>
  <si>
    <t>HCHG EXC THIGH/KNEE LES SC &lt; 3 CM</t>
  </si>
  <si>
    <t>HCHG ARTHROPLASTY KNEE TOTAL MED AND LAT PF</t>
  </si>
  <si>
    <t>HCHG ORIF PATELLA PF</t>
  </si>
  <si>
    <t>HCHG ARTHROSCOPY KNEE DX W/WO SYNOVIAL BX PF</t>
  </si>
  <si>
    <t>HCHG ARTHROSCOPY KNEE W LAT RELEASE PF</t>
  </si>
  <si>
    <t>HCHG ARTHROSCOPY KNEE W REM LOOSE BODY OR FB PF</t>
  </si>
  <si>
    <t>HCHG ARTHROSCOPY KNEE W SYNO 2 OR MORE COMPART PF</t>
  </si>
  <si>
    <t>HCHG ARTHROSCOPY KNEE W DEBRIDE ARTIC CARTILAGE PF</t>
  </si>
  <si>
    <t>HCHG ARTHROSCOPY KNEE W ABRASION ARTHROPLASTY PF</t>
  </si>
  <si>
    <t>HCHG ARTHROSCOPY KNEE SURG W MENISCUS MED/LAT PF</t>
  </si>
  <si>
    <t>HCHG ARTHROSCOPY KNEE SURG W MENISC MED OR LAT  PF</t>
  </si>
  <si>
    <t>HCHG ARTHRO AID POST CRUCIAT LIG REPR/AUG/RECON PF</t>
  </si>
  <si>
    <t>HCHG ARTHRO SHOLDR DECOMP W PART ACROMIOPLSTY PF</t>
  </si>
  <si>
    <t>HCHG CAPSULORRAPHY BANKART PROC PF</t>
  </si>
  <si>
    <t>HCHG ARTHROPLASTY TOTAL SHOULDER PF</t>
  </si>
  <si>
    <t>HCHG ORIF CLAVICULAR FX PF</t>
  </si>
  <si>
    <t>HCHG MANIPULATION SHOULDER JNT W/ANEST PF</t>
  </si>
  <si>
    <t>HCHG REINSERT RUPTURED BI/TRICEPS TENDON DISTAL PF</t>
  </si>
  <si>
    <t>HCHG ARTHROSCOPY SHOULDER REPAIR SLAP PF</t>
  </si>
  <si>
    <t>HCHG ARTHROSCOPY SHOULDER DEBRID LIMITED PF</t>
  </si>
  <si>
    <t>HCHG ARTHROSCOPY SHOULDER DISTAL CLAVICULECTOMY PF</t>
  </si>
  <si>
    <t>HCHG ARTHROSCOPY SHOULDER W ROTATOR CUFF REPAIR PF</t>
  </si>
  <si>
    <t>HCHG ORIF PROX HUMERUS FX PF</t>
  </si>
  <si>
    <t>HCHG ARTHROPLASTY HIP TOTAL PF</t>
  </si>
  <si>
    <t>HCHG ARTHROSCOPY HIP W LABRAL REPAIR PF</t>
  </si>
  <si>
    <t>HCHG ARTHROSCOPY HIP W FEMOROPLASTY PF</t>
  </si>
  <si>
    <t>HCHG ORIF TRIMALLEOLAR FX PF</t>
  </si>
  <si>
    <t>HCHG ORIF BIMALLEOLAR ANKLE FX PF</t>
  </si>
  <si>
    <t>HCHG REPAIR PRIMARY RUPTURED ACHILLES TENDON PF</t>
  </si>
  <si>
    <t>HCHG INCISION TENDON SHEATH PF</t>
  </si>
  <si>
    <t>HCHG CL TX METACRP FX SGL W MAN EA PF</t>
  </si>
  <si>
    <t>HCHG PERCU SKELETAL FIX METACARPAL FX EA PF</t>
  </si>
  <si>
    <t>HCHG CL TX DIST RAD RX W MAN PF</t>
  </si>
  <si>
    <t>HCHG REMOVAL OF IMPLANT DEEP HARDWARE PF</t>
  </si>
  <si>
    <t>HCHG ASP/INJ INTERMED JT WO US GUID</t>
  </si>
  <si>
    <t>HCHG ASP/INJ MAJOR JT WO US GUID</t>
  </si>
  <si>
    <t>HCHG BX VESTIBULE OF MOUTH PF</t>
  </si>
  <si>
    <t>HCHG I/D DEEP ABSCESS THIGH KNEE PF</t>
  </si>
  <si>
    <t>HCHG CL TX RAD SHAFT FX W DISLOC</t>
  </si>
  <si>
    <t>HCHG INJ CHOLANGIOGRAPHY EXIST ACCESS</t>
  </si>
  <si>
    <t>HCHG INJ CHOLANGIOGRAPHY NEW ACCESS</t>
  </si>
  <si>
    <t>HCHG PLCMNT BILIARY DRAIN CATH EXTERNAL</t>
  </si>
  <si>
    <t>HCHG PLCMNT BILIARY DRAIN CATH INT EXT</t>
  </si>
  <si>
    <t>HCHG EXCHANGE BILIARY DRAIN CATH</t>
  </si>
  <si>
    <t>HCHG INJ ANTEGRADE NEPHROST/URETER NEW</t>
  </si>
  <si>
    <t>HCHG INJ ANTEGRADE NEPHROST/URETER EXISTING</t>
  </si>
  <si>
    <t>HCHG PLCMNT NEPHROSTOMY CATH</t>
  </si>
  <si>
    <t>HCHG EXCHANGE NEPHROSTOMY CATH</t>
  </si>
  <si>
    <t>HCHG PLCMNT URETERAL STENT PRE EXIST</t>
  </si>
  <si>
    <t>HCHG PLCMNT URETERAL STENT W/ NEPHR CATH</t>
  </si>
  <si>
    <t>HCHG REMOVE NON-BIODEGRADABLE DRUG DELIV IMPLANT</t>
  </si>
  <si>
    <t>HCHG EXC FOREARM LES SC 3 CM/&gt;</t>
  </si>
  <si>
    <t>HCHG CL TX TIBIA SHAFT FX W MAN</t>
  </si>
  <si>
    <t>HCHG INJECT INTERLAMINAR CERV OR THORACIC W IMAG</t>
  </si>
  <si>
    <t>HCHG INJECT INTERLAMINAR LUMBAR OR SACRAL W IMAG</t>
  </si>
  <si>
    <t>HCHG MOD SED SAME PHY ADD 15 MIN (USE 8MIN RULE)</t>
  </si>
  <si>
    <t>HCHG MOD SED &lt;5 YRS SAME PHY INITIAL 10-22 MIN</t>
  </si>
  <si>
    <t>HCHG MOD SED &gt; 5 YRS SAME PHY INITIAL 10-22 MIN</t>
  </si>
  <si>
    <t>HCHG MOD SED &lt;5 YRS DIFF PHYS INITIAL 10-22 MIN</t>
  </si>
  <si>
    <t>HCHG MOD SED &gt;5 YRS DIFF PHYS INITIAL 10-22 MIN</t>
  </si>
  <si>
    <t>HCHG MOD SED DIFF PHYS ADD 15 MIN (USE 8MIN RULE)</t>
  </si>
  <si>
    <t>HCHG TFH EXC MALIG LES FACE 3.1 TO 4.0 CM PF</t>
  </si>
  <si>
    <t>HCHG TFH EXC BREAST LESION MARKER SINGLE PF</t>
  </si>
  <si>
    <t>HCHG TFH MASTECTOMY PARTIAL PF</t>
  </si>
  <si>
    <t>HCHG TFH MASTECTOMY PRTL W/LN REMOVAL PF</t>
  </si>
  <si>
    <t>HCHG TFH MASTECTOMY SIMPLE COMPLETE PF</t>
  </si>
  <si>
    <t>HCHG TFH DEEP MUSCLE BIOPSY PF</t>
  </si>
  <si>
    <t>HCHG TFH  OPEN TREAT ORBITAL FX W IMPLANT PF</t>
  </si>
  <si>
    <t>HCHG TFH EXCISE TUMOR SHOULDER 3CM+ PF</t>
  </si>
  <si>
    <t>HCHG TFH TX HUMERUS FX W INTRAMED IMPLNT PF</t>
  </si>
  <si>
    <t>HCHG TFH OP TX FX DISLOC ELBOW PF</t>
  </si>
  <si>
    <t>HCHG TFH OPEN TREAT FRACTURE ULNA PF</t>
  </si>
  <si>
    <t>HCHG TFH TREAT FX RAD EXTRA-ARTICUL PF</t>
  </si>
  <si>
    <t>HCHG TFH TREAT HIP DISLOCATION CLOSED PF</t>
  </si>
  <si>
    <t>HCHG TFH TX TIBL SHFT FX IMED IMPLANT PF</t>
  </si>
  <si>
    <t>HCHG TFH TX ANKLE FX CLOSED WO MANIP PF</t>
  </si>
  <si>
    <t>HCHG TFH TX ANKLE FX CLOSED W MANIP PF</t>
  </si>
  <si>
    <t>HCHG TFH TREATMENT ANKLE FX OPEN W FIX PF</t>
  </si>
  <si>
    <t>HCHG TFH AMPUTATION TOE PARTIAL PF</t>
  </si>
  <si>
    <t>HCHG TFH REMOVAL NASAL POLYP EXTENSIVE PF</t>
  </si>
  <si>
    <t>HCHG TFH REMOVE INTRANASAL LESION PF</t>
  </si>
  <si>
    <t>HCHG TFH RESECT INFERIOR TURBINATE PF</t>
  </si>
  <si>
    <t>HCHG TFH REPAIR OF NASAL SEPTUM PF</t>
  </si>
  <si>
    <t>HCHG TFH CV CATH TUNNEL WO SQ PORT &gt;5 PF</t>
  </si>
  <si>
    <t>HCHG BX/REM LYMPH NODES,OPN DEEP CV PF</t>
  </si>
  <si>
    <t>HCHG TFH INTRAOP SENTINAL NODE IDENT W DYE INJ PF</t>
  </si>
  <si>
    <t>HCHG REMOVE HEMORRHOID 2+ INT/EXT PF</t>
  </si>
  <si>
    <t>HCHG TFH LAPAROSCOPY ABD/PERIT/OMENT PF</t>
  </si>
  <si>
    <t>HCHG TFH LAP PROC HERNIA REPAIR UNLISTED PF</t>
  </si>
  <si>
    <t>HCHG TFH CHANGE STENT TRANSURETHRAL APP PF</t>
  </si>
  <si>
    <t>HCHG TFH FRAGMENTING OF KIDNEY STONE PF</t>
  </si>
  <si>
    <t>HCHG TFH CYSTOSCOPY &amp; URETER CATHETER PF</t>
  </si>
  <si>
    <t>HCHG TFH CYSTOSCOPY W BIOPSY(S) PF</t>
  </si>
  <si>
    <t>HCHG TFH CYSTOSCOPY CHEMODENERVATE PF</t>
  </si>
  <si>
    <t>HCHG TFH CYSTOSCOPY INSERT URETERAL STENT PF</t>
  </si>
  <si>
    <t>HCHG TFH PROSTATECTOMY TURP PF</t>
  </si>
  <si>
    <t>HCHG TFH TOTAL THYROID LOBECTOMY UNI PF</t>
  </si>
  <si>
    <t>HCHG TFH THYROIDECTOMY TOTAL/COMPLETE PF</t>
  </si>
  <si>
    <t>HCHG TFH TYMPANOSTOMY WITH TUBE PLMT PF</t>
  </si>
  <si>
    <t>HCHG ENDO SB W BX SINGLE/MULTI PF</t>
  </si>
  <si>
    <t>HCHG ESOPHAGOSCOPY W BX PF</t>
  </si>
  <si>
    <t>HCHG GI ERCP PF</t>
  </si>
  <si>
    <t>HCHG ENDO ERCP W SPHINCT PAPILLOTOMY PF</t>
  </si>
  <si>
    <t>HCHG ERCP W REMOVE CALCULI BILI/PANC DUCTS PF</t>
  </si>
  <si>
    <t>HCHG EGD W BAND LIG ESOPH/GASTRIC VARICES PF</t>
  </si>
  <si>
    <t>HCHG ERCP REMOVE FORGN BODY BILI/PANC DUCT PF</t>
  </si>
  <si>
    <t>HCHG COLONOSCOPY STOMA W BX PF</t>
  </si>
  <si>
    <t>HCHG SIGMOIDOSCOPY W SUBM INJ PF</t>
  </si>
  <si>
    <t>HCHG ERCP DUCT STENT PLACEMENT PF</t>
  </si>
  <si>
    <t>HCHG ERCP DUCT STENT EXCHANGE W/DILATE PF</t>
  </si>
  <si>
    <t>HCHG EGD US FINE NEEDLE BX ASP PF</t>
  </si>
  <si>
    <t>HCHG ESOPHAGOSCOPY W BAND LIG VARICES PF</t>
  </si>
  <si>
    <t>HCHG COLONOSCOPY W STENT PLACEMENT PF</t>
  </si>
  <si>
    <t>HCHG SIGMOIDOSCOPY W BAND LIGATION(S) PF</t>
  </si>
  <si>
    <t>HCHG ESOPHAGOSCOPY DX PF</t>
  </si>
  <si>
    <t>HCHG TREAT FINGER FRACTURE EACH</t>
  </si>
  <si>
    <t>HCHG GI ILEOSCOPY VIA STOMA W/3 PROC</t>
  </si>
  <si>
    <t>HCHG GI ILEOSCOPY VIA STOMA W/4 PROC</t>
  </si>
  <si>
    <t>HCHG BIOPSY SOFT TISSUE SHOULDER DEEP</t>
  </si>
  <si>
    <t>HCHG NASAL ENDO DX UNILAT/BILAT PF</t>
  </si>
  <si>
    <t>HCHG NASAL SINUS ENDO SURG W TOTAL ETHMOID PF</t>
  </si>
  <si>
    <t>HCHG NASAL SINUS ENDO SURG W MAX ANTROSTOMY PF</t>
  </si>
  <si>
    <t>HCHG NASAL SINUS ENDO W BIOP/POLYP/DEBRID PF</t>
  </si>
  <si>
    <t>HCHG NASAL SINUS ENDO W REM TISSU MAX SINUS PF</t>
  </si>
  <si>
    <t>HCHG PALATOPHARYNOGOPLASTY PF</t>
  </si>
  <si>
    <t>HCHG LARYNGOSCOPY W BX AND OP SCOPE PF</t>
  </si>
  <si>
    <t>HCHG LARYNGOSCOPY W EXCISION TUMOR W SCOPE PF</t>
  </si>
  <si>
    <t>HCHG XRAY GUIDE GI DILATION PF</t>
  </si>
  <si>
    <t>HCHG EXCISE TUMOR SOFT TISS BACK OR FLANK 3CM/&gt;</t>
  </si>
  <si>
    <t>HCHG TFH EXCISE TUMOR SHOULDER 3CM +</t>
  </si>
  <si>
    <t>HCHG TEMP TRANSCUTANEOUS PACING</t>
  </si>
  <si>
    <t>HCHG CARDIOVERSION ELECTIVE EXT</t>
  </si>
  <si>
    <t>HCHG THROMBOLYSIS CORONARY IV INF</t>
  </si>
  <si>
    <t>HCHG CARDIAC STRESS TEST TRACING ONLY</t>
  </si>
  <si>
    <t>HCHG ECHO 2D W OR WO M MODE F/U LTD</t>
  </si>
  <si>
    <t>HCHG ECHO TRANSESOPHAGEAL</t>
  </si>
  <si>
    <t>HCHG ECHO DOPPLER COMPLETE</t>
  </si>
  <si>
    <t>HCHG DOPPLER COLOR FLOW MAPPING</t>
  </si>
  <si>
    <t>HCHG EKG 12 LEAD TRACING ONLY</t>
  </si>
  <si>
    <t>HCHG ECG 1 TO 3 LEADS TRACING ONLY</t>
  </si>
  <si>
    <t>HCHG HOLTER MONITOR RECORDING</t>
  </si>
  <si>
    <t>HCHG HOLTER MONITOR SCAN ANALYSIS UP TO 48 HRS</t>
  </si>
  <si>
    <t>HCHG ECG MONITOR UP TO 48 HRS SCAN W RPT</t>
  </si>
  <si>
    <t>HCHG CAROTID DUPLEX SCAN BILAT</t>
  </si>
  <si>
    <t>HCHG CAROTID DUPLEX SCAN UNILAT LTD</t>
  </si>
  <si>
    <t>HCHG ART NON INVAS EXTR BI SNGL LEVEL</t>
  </si>
  <si>
    <t>HCHG ART NON INVAS EXTR BI MULT LEVEL</t>
  </si>
  <si>
    <t>HCHG ART LWR EXTR DUPLEX GRAFT COMP BI</t>
  </si>
  <si>
    <t>HCHG ART LWR EXTR DUPLEX GRAFT LTD LT</t>
  </si>
  <si>
    <t>HCHG ART LWR EXTR DUPLEX GRAFT LTD RT</t>
  </si>
  <si>
    <t>HCHG ART UPR EXTR DUPLEX GRAFT COMP BI</t>
  </si>
  <si>
    <t>HCHG ART UPR EXTR DUPLEX GRAFT LTD LT</t>
  </si>
  <si>
    <t>HCHG ART UPR EXTR DUPLEX GRAFT LTD RT</t>
  </si>
  <si>
    <t>HCHG VENOUS DUPLEX UPPER EXT COMP BI</t>
  </si>
  <si>
    <t>HCHG VENOUS DUPLEX LOWER EXT COMP BI</t>
  </si>
  <si>
    <t>HCHG VENOUS DUPLEX UPPER EXT LTD LT</t>
  </si>
  <si>
    <t>HCHG VENOUS DUPLEX UPPER EXT LTD RT</t>
  </si>
  <si>
    <t>HCHG VENOUS DUPLEX LOWER EXT LTD RT</t>
  </si>
  <si>
    <t>HCHG VENOUS DUPLEX LOWER EXT LTD LT</t>
  </si>
  <si>
    <t>HCHG ART/VEN DUPLEX ABD/PELV/RETR COMP</t>
  </si>
  <si>
    <t>HCHG ART/VEN DUPLEX ABD/PELV/RETRO LTD</t>
  </si>
  <si>
    <t>HCHG VAS DUP AORTA IVC ILIAC BYPS COMP</t>
  </si>
  <si>
    <t>HCHG VAS DUP AORTA IVC ILIAC BYPAS LTD</t>
  </si>
  <si>
    <t>HCHG CARDIAC PHASE II W ECG PER SESSION</t>
  </si>
  <si>
    <t>HCHG DOPPLER STUDY TRANSCRANAL COMP PF</t>
  </si>
  <si>
    <t>HCHG DOPPLER STUDY TRANSCRANIAL LTD PF</t>
  </si>
  <si>
    <t>HCHG EKG INTERP AND REPORT ONLY PF</t>
  </si>
  <si>
    <t>HCHG CARDIO STRESS PHYS SUP ONLY PF</t>
  </si>
  <si>
    <t>HCHG CARDIO STRESS INTERP RPT ONLY PF</t>
  </si>
  <si>
    <t>HCHG ECHO DOPPLER INTERPRETATION PF</t>
  </si>
  <si>
    <t>HCHG ARTERIAL CVP MONITORING</t>
  </si>
  <si>
    <t>HCHG EXTENDED RECOVERY PER HOUR</t>
  </si>
  <si>
    <t>HCHG ECHO 2D W/M-MODE &amp; DOPP COMP</t>
  </si>
  <si>
    <t>HCHG ECHO STRESS W CONT ECG MONITOR</t>
  </si>
  <si>
    <t>HCHG TTE W OR WO FOL W CON,DOPPLER</t>
  </si>
  <si>
    <t>HCHG ADULT ECHO LIMITED W/ CONTRAST</t>
  </si>
  <si>
    <t>HCHG PR 2D TEE W OR W/O FOL W/CON,IN</t>
  </si>
  <si>
    <t>HCHG I&amp;D,ABSCES/HEMATOMA;NK/THORAX</t>
  </si>
  <si>
    <t>HCHG PM DEVICE PROGR EVAL.SNGL</t>
  </si>
  <si>
    <t>HCHG PM DEVICE PROGR EVAL,DUAL</t>
  </si>
  <si>
    <t>HCHG ICD DEVICE PROGR EVAL,DUAL</t>
  </si>
  <si>
    <t>HCHG CARDIO PRE OP MINIMAL 1</t>
  </si>
  <si>
    <t>HCHG CARDIO PRE OP MODERATE 2</t>
  </si>
  <si>
    <t>HCHG DOPPLER COLOR FLOW MAPPING PF</t>
  </si>
  <si>
    <t>HCHG ECG MONITOR&gt;48 HRS,UP TO 21 DAYS,RECORDING</t>
  </si>
  <si>
    <t>HCHG ECHO 2D W OR WO M MODE F/U LTD PF</t>
  </si>
  <si>
    <t>HCHG ECHO STRESS W CONT ECG MONITOR PF</t>
  </si>
  <si>
    <t>HCHG INTERPRET AND RPT PREVENT EXAM PF</t>
  </si>
  <si>
    <t>HCHG ECHO TRANSESOPHAGEAL (TEE) GUIDANCE</t>
  </si>
  <si>
    <t>HCHG INTERROG DEVICE EVAL HEART</t>
  </si>
  <si>
    <t>HCHG PM DEVICE PROGR EVAL MULTI LEAD</t>
  </si>
  <si>
    <t>HCHG PM DEVICE EVAL IN PERSON</t>
  </si>
  <si>
    <t>HCHG ECHO TRANSESOPHAGEAL PF</t>
  </si>
  <si>
    <t>HCHG EXT CEPHALIC VERSION</t>
  </si>
  <si>
    <t>HCHG DELIVERY OF PLACENTA</t>
  </si>
  <si>
    <t>HCHG PERCUT IMPLANT NEUROSTIM EL EPID</t>
  </si>
  <si>
    <t>HCHG INJ ANES SUPRASCAPULAR NERVE</t>
  </si>
  <si>
    <t>HCHG INJ ANES INTERCOSTAL NERVE</t>
  </si>
  <si>
    <t>HCHG INJ ANES INTERCOSTAL MULT</t>
  </si>
  <si>
    <t>HCHG INJ ANES ILIOINGUINAL NERVE</t>
  </si>
  <si>
    <t>HCHG INJ TRANSFORMINAL EPI/LUMB/SACRAL SNGL LEVEL</t>
  </si>
  <si>
    <t>HCHG INJ TRANSFORMINAL EPI/LUM/SACRAL ADDL LEVEL</t>
  </si>
  <si>
    <t>HCHG INJ ANES SUP HYPOGASTRIC PLEXUS</t>
  </si>
  <si>
    <t>HCHG INJ ANES CELIAC PLEX W OR WO RAD</t>
  </si>
  <si>
    <t>HCHG DESTRUCT NEU OTHER PERIPHERAL</t>
  </si>
  <si>
    <t>HCHG SCREENING TEST PURE TONE AIR ONLY</t>
  </si>
  <si>
    <t>HCHG HEARING AID REPAIR/MODIFY</t>
  </si>
  <si>
    <t>HCHG HEARING AID DIGITAL BINAURAL BTE</t>
  </si>
  <si>
    <t>HCHG COMPREHENS VESTIBULAR EVAL</t>
  </si>
  <si>
    <t>HCHG TYMPANOMETRY W/REF THRESH</t>
  </si>
  <si>
    <t>HCHG EAR MOLD/INSERT, NOT DISPOSABLE, ANY TYPE</t>
  </si>
  <si>
    <t>HCHG NDL EMG EA EXTREM W/REL PARASPIN AREAS W/NR</t>
  </si>
  <si>
    <t>HCHG HEARING AID CHECK, BINAURAL</t>
  </si>
  <si>
    <t>HCHG XR EYE FOREIGN BODY BI</t>
  </si>
  <si>
    <t>HCHG XR EYE FOREIGN BODY LT</t>
  </si>
  <si>
    <t>HCHG XR EYE FOREIGN BODY RT</t>
  </si>
  <si>
    <t>HCHG XR MANDIBLE COMPLETE MIN 4 VIEWS</t>
  </si>
  <si>
    <t>HCHG XR FACIAL BONES &lt;3 VIEWS</t>
  </si>
  <si>
    <t>HCHG XR FACIAL BONES COMP MIN 3 VIEWS</t>
  </si>
  <si>
    <t>HCHG XR NASAL BONES COMP MIN 3 VIEWS</t>
  </si>
  <si>
    <t>HCHG XR ORBITS COMPLETE MIN 4 VIEWS</t>
  </si>
  <si>
    <t>HCHG XR SINUSES PARANASAL &lt;3 VIEWS</t>
  </si>
  <si>
    <t>HCHG XR SINUSES PARANASAL COMP MIN 3V</t>
  </si>
  <si>
    <t>HCHG XR SKULL &lt;4 VIEWS</t>
  </si>
  <si>
    <t>HCHG XR SKULL COMP MIN 4 VIEW</t>
  </si>
  <si>
    <t>HCHG XR TMJ OPEN AND CLOSED MOUTH LT</t>
  </si>
  <si>
    <t>HCHG XR TMJ OPEN AND CLOSED MOUTH RT</t>
  </si>
  <si>
    <t>HCHG XR TMJ OPEN AND CLOSED MOUTH BI</t>
  </si>
  <si>
    <t>HCHG XR SOFT TISSUE NECK</t>
  </si>
  <si>
    <t>HCHG XR RIBS 2 VIEWS LT</t>
  </si>
  <si>
    <t>HCHG XR RIBS 2 VIEWS RT</t>
  </si>
  <si>
    <t>HCHG XR RIBS LT W CHEST PA MIN 3 VWS</t>
  </si>
  <si>
    <t>HCHG XR RIBS RT W CHEST PA MIN 3 VWS</t>
  </si>
  <si>
    <t>HCHG XR RIBS BILATERAL 3 VIEWS</t>
  </si>
  <si>
    <t>HCHG XR RIBS BI W CHEST PA MIN 4 VIEWS</t>
  </si>
  <si>
    <t>HCHG XR STERNUM MIN 2 VIEWS</t>
  </si>
  <si>
    <t>HCHG XR STERNOCLAVICULAR JNTS MIN 3V</t>
  </si>
  <si>
    <t>HCHG XR SPINE SINGLE VIEW</t>
  </si>
  <si>
    <t>HCHG XR SPINE CERVICAL 4 OR 5 VIEWS</t>
  </si>
  <si>
    <t>HCHG XR SPINE CERVICAL  MIN 6 VIEWS</t>
  </si>
  <si>
    <t>HCHG XR SPINE THORACIC 2 VIEWS</t>
  </si>
  <si>
    <t>HCHG XR SPINE THORACIC 3 VIEWS</t>
  </si>
  <si>
    <t>HCHG XR SPINE THORACIC MIN 4 VIEWS</t>
  </si>
  <si>
    <t>HCHG XR SPINE THORACOLUMBAR MIN 2 VIEWS</t>
  </si>
  <si>
    <t>HCHG XR SPINE LUMBAR 2 OR 3 VIEWS</t>
  </si>
  <si>
    <t>HCHG XR SPINE LUMBAR MIN 4 VIEWS</t>
  </si>
  <si>
    <t>HCHG XR SPINE LUMBAR COMP W BENDING MIN 6 VIEWS</t>
  </si>
  <si>
    <t>HCHG XR SPINE LUMBAR BEND ONLY 2 OR 3 VIEWS</t>
  </si>
  <si>
    <t>HCHG XR PELVIS 1 OR 2 VIEWS</t>
  </si>
  <si>
    <t>HCHG XR PELVIS COMPLETE MIN 3 VIEWS</t>
  </si>
  <si>
    <t>HCHG XR SACROILIAC JNTS &lt; 3 VIEWS</t>
  </si>
  <si>
    <t>HCHG XR SACROILIAC JOINTS MIN 3 VIEWS</t>
  </si>
  <si>
    <t>HCHG XR SACRUM AND COCCYX MIN 2 VIEWS</t>
  </si>
  <si>
    <t>HCHG XR MYELOGRAM CERVICAL</t>
  </si>
  <si>
    <t>HCHG XR MYELOGRAM THORACIC</t>
  </si>
  <si>
    <t>HCHG XR MYELOGRAM LUMBAR</t>
  </si>
  <si>
    <t>HCHG XR MYELOGRAM MIN 2 REGIONS</t>
  </si>
  <si>
    <t>HCHG XR CLAVICLE COMPLETE BI</t>
  </si>
  <si>
    <t>HCHG XR CLAVICLE COMPLETE LT</t>
  </si>
  <si>
    <t>HCHG XR CLAVICLE COMPLETE RT</t>
  </si>
  <si>
    <t>HCHG XR SHOULDER 1 VIEW BI</t>
  </si>
  <si>
    <t>HCHG XR SHOULDER 1 VIEW LT</t>
  </si>
  <si>
    <t>HCHG XR SHOULDER 1 VIEW RT</t>
  </si>
  <si>
    <t>HCHG XR SHOULDER COMPLETE MIN 2V BI</t>
  </si>
  <si>
    <t>HCHG XR SHOULDER COMPLETE MIN 2V LT</t>
  </si>
  <si>
    <t>HCHG XR SHOULDER COMPLETE MIN 2V RT</t>
  </si>
  <si>
    <t>HCHG XR ARTHROGRAM SHOULDER BI</t>
  </si>
  <si>
    <t>HCHG XR ARTHROGRAM SHOULDER LT</t>
  </si>
  <si>
    <t>HCHG XR ARTHROGRAM SHOULDER RT</t>
  </si>
  <si>
    <t>HCHG XR ACROMIOCLAVICULAR JOINTS BI</t>
  </si>
  <si>
    <t>HCHG XR HUMERUS MIN 2 VIEWS BI</t>
  </si>
  <si>
    <t>HCHG XR HUMERUS MIN 2 VIEWS LT</t>
  </si>
  <si>
    <t>HCHG XR HUMERUS MIN 2 VIEWS RT</t>
  </si>
  <si>
    <t>HCHG XR ELBOW 2 VIEWS BI</t>
  </si>
  <si>
    <t>HCHG XR ELBOW 2 VIEWS LT</t>
  </si>
  <si>
    <t>HCHG XR ELBOW 2 VIEWS RT</t>
  </si>
  <si>
    <t>HCHG XR ELBOW COMPLETE MIN 3 VIEWS BI</t>
  </si>
  <si>
    <t>HCHG XR ELBOW COMPLETE MIN 3 VIEWS LT</t>
  </si>
  <si>
    <t>HCHG XR ELBOW COMPLETE MIN 3 VIEWS RT</t>
  </si>
  <si>
    <t>HCHG XR ARTHROGRAM ELBOW BI</t>
  </si>
  <si>
    <t>HCHG XR ARTHROGRAM ELBOW LT</t>
  </si>
  <si>
    <t>HCHG XR ARTHROGRAM ELBOW RT</t>
  </si>
  <si>
    <t>HCHG XR FOREARM 2 VIEWS BI</t>
  </si>
  <si>
    <t>HCHG XR FOREARM 2 VIEWS LT</t>
  </si>
  <si>
    <t>HCHG XR FOREARM 2 VIEWS RT</t>
  </si>
  <si>
    <t>HCHG XR EXTR UPPR INFANT MIN 2V BI</t>
  </si>
  <si>
    <t>HCHG XR EXTR UPPR INFANT MIN 2V LT</t>
  </si>
  <si>
    <t>HCHG XR EXTR UPPR INFANT MIN 2V RT</t>
  </si>
  <si>
    <t>HCHG XR WRIST 2 VIEWS BILATERAL</t>
  </si>
  <si>
    <t>HCHG XR WRIST 2 VIEWS LEFT</t>
  </si>
  <si>
    <t>HCHG XR WRIST 2 VIEWS RIGHT</t>
  </si>
  <si>
    <t>HCHG XR WRIST COMPLETE MIN 3V LT</t>
  </si>
  <si>
    <t>HCHG XR WRIST COMPLETE MIN 3V RT</t>
  </si>
  <si>
    <t>HCHG XR ARTHROGRAM WRIST BILATERAL</t>
  </si>
  <si>
    <t>HCHG XR ARTHROGRAM WRIST LEFT</t>
  </si>
  <si>
    <t>HCHG XR ARTHROGRAM WRIST RIGHT</t>
  </si>
  <si>
    <t>HCHG XR HAND 2 VIEWS BILATERAL</t>
  </si>
  <si>
    <t>HCHG XR HAND 2 VIEWS LEFT</t>
  </si>
  <si>
    <t>HCHG XR HAND 2 VIEWS RIGHT</t>
  </si>
  <si>
    <t>HCHG XR ARTHROGRAM HIP BILATERAL</t>
  </si>
  <si>
    <t>HCHG XR ARTHROGRAM HIP LEFT</t>
  </si>
  <si>
    <t>HCHG XR ARTHROGRAM HIP RIGHT</t>
  </si>
  <si>
    <t>HCHG XR KNEES BOTH STANDING AP</t>
  </si>
  <si>
    <t>HCHG XR ARTHROGRAM KNEE BILATERAL</t>
  </si>
  <si>
    <t>HCHG XR ARTHROGRAM KNEE LEFT</t>
  </si>
  <si>
    <t>HCHG XR ARTHROGRAM KNEE RIGHT</t>
  </si>
  <si>
    <t>HCHG UROGRAPHY ANTEGRADE W/ S&amp;I</t>
  </si>
  <si>
    <t>HCHG CHANGE PERC DRAIN CATH S/I</t>
  </si>
  <si>
    <t>HCHG CT GUIDE PERCUT DRAIN PLACE S/I</t>
  </si>
  <si>
    <t>HCHG FLUORO GUIDE CV ACCESS DEVICE</t>
  </si>
  <si>
    <t>HCHG FLUORO ONLY UP TO 1 HR</t>
  </si>
  <si>
    <t>HCHG FLUORO 1HR OR MORE</t>
  </si>
  <si>
    <t>HCHG XR FOREIGN BODY 1V CHILD</t>
  </si>
  <si>
    <t>HCHG XR BONE AGE STUDIES</t>
  </si>
  <si>
    <t>HCHG XR BONE LENGTH STUDIES</t>
  </si>
  <si>
    <t>HCHG XR OSSEOUS SURVEY/METASTATIC LTD</t>
  </si>
  <si>
    <t>HCHG XR OSSEOUS SURVEY/METASTATIC COMP</t>
  </si>
  <si>
    <t>HCHG XR JOINT SURVEY 1V MIN 2 JOINTS</t>
  </si>
  <si>
    <t>HCHG XR DXA BONE DENSITY AXIAL</t>
  </si>
  <si>
    <t>HCHG XR DXA BONE DENSITY APPENDICULAR</t>
  </si>
  <si>
    <t>HCHG XR ABSCESS/FISTULA/SINUS TRACT</t>
  </si>
  <si>
    <t>HCHG XR SURGICAL SPECIMEN BILAT</t>
  </si>
  <si>
    <t>HCHG XR HAND COMPLETE MIN 3V BI</t>
  </si>
  <si>
    <t>HCHG XR HAND COMPLETE MIN 3V LT</t>
  </si>
  <si>
    <t>HCHG XR HAND COMPLETE MIN 3V RT</t>
  </si>
  <si>
    <t>HCHG XR KNEE 1 OR 2 VIEWS BILATERAL</t>
  </si>
  <si>
    <t>HCHG XR KNEE 1 OR 2 VIEWS LEFT</t>
  </si>
  <si>
    <t>HCHG XR KNEE 1 OR 2 VIEWS RIGHT</t>
  </si>
  <si>
    <t>HCHG XR KNEE 3 VIEWS BILATERAL</t>
  </si>
  <si>
    <t>HCHG XR KNEE 3 VIEWS LEFT</t>
  </si>
  <si>
    <t>HCHG XR KNEE 3 VIEWS RIGHT</t>
  </si>
  <si>
    <t>HCHG XR KNEE COMPLETE MIN 4V BI</t>
  </si>
  <si>
    <t>HCHG XR KNEE COMPLETE MIN 4V LT</t>
  </si>
  <si>
    <t>HCHG XR KNEE COMPLETE MIN 4V RT</t>
  </si>
  <si>
    <t>HCHG XR TIBIA AND FIBULA 2V BI</t>
  </si>
  <si>
    <t>HCHG XR TIBIA AND FIBULA 2V LT</t>
  </si>
  <si>
    <t>HCHG XR TIBIA AND FIBULA 2V RT</t>
  </si>
  <si>
    <t>HCHG XR EXTR LOWER INFANT MIN 2V BI</t>
  </si>
  <si>
    <t>HCHG XR EXTR LOWER INFANT MIN 2V LT</t>
  </si>
  <si>
    <t>HCHG XR EXTR LOWER INFANT MIN 2V RT</t>
  </si>
  <si>
    <t>HCHG XR ANKLE 2 VIEWS BILATERAL</t>
  </si>
  <si>
    <t>HCHG XR ANKLE 2 VIEWS LEFT</t>
  </si>
  <si>
    <t>HCHG XR ANKLE 2 VIEWS RIGHT</t>
  </si>
  <si>
    <t>HCHG XR ANKLE COMPLETE MIN 3V BI</t>
  </si>
  <si>
    <t>HCHG XR ANKLE COMPLETE MIN 3V LT</t>
  </si>
  <si>
    <t>HCHG XR ANKLE COMPLETE MIN 3V RT</t>
  </si>
  <si>
    <t>HCHG XR FOOT 2 VIEWS BILATERAL</t>
  </si>
  <si>
    <t>HCHG XR FOOT 2 VIEWS LEFT</t>
  </si>
  <si>
    <t>HCHG XR FOOT 2 VIEWS RIGHT</t>
  </si>
  <si>
    <t>HCHG XR FOOT COMPLETE MIN 3V BI</t>
  </si>
  <si>
    <t>HCHG XR FOOT COMPLETE MIN 3V LT</t>
  </si>
  <si>
    <t>HCHG XR FOOT COMPLETE MIN 3V RT</t>
  </si>
  <si>
    <t>HCHG XR CALCANEUS MIN 2V BI</t>
  </si>
  <si>
    <t>HCHG XR CALCANEUS MIN 2V LT</t>
  </si>
  <si>
    <t>HCHG XR CALCANEUS MIN 2V RT</t>
  </si>
  <si>
    <t>HCHG XR ABD ACUTE SERIES W CXR</t>
  </si>
  <si>
    <t>HCHG XR ESOPHAGUS/BARIUM SWALLOW</t>
  </si>
  <si>
    <t>HCHG XR SWALLOWING FUNCTION W VIDEO</t>
  </si>
  <si>
    <t>HCHG XR UPPER GI W OR WO FILM W KUB</t>
  </si>
  <si>
    <t>HCHG XR UGI AIR CONT WO KUB W ESOPHAGM</t>
  </si>
  <si>
    <t>HCHG XR UPPER GI AIR CONTRAST WO KUB</t>
  </si>
  <si>
    <t>HCHG XR UPPER GI AIR CONTRAST W KUB</t>
  </si>
  <si>
    <t>HCHG XR UPPER GI W CONT W SMALL BOWEL</t>
  </si>
  <si>
    <t>HCHG XR SMALL BOWEL SERIES</t>
  </si>
  <si>
    <t>HCHG XR BARIUM ENEMA W OR WO KUB</t>
  </si>
  <si>
    <t>HCHG XR BARIUM ENEMA AIR CONTRAST</t>
  </si>
  <si>
    <t>HCHG XR CHOLANGIOGRAM OPERATIVE</t>
  </si>
  <si>
    <t>HCHG XR ERCP CATH BILIARY DUCT</t>
  </si>
  <si>
    <t>HCHG XR ERCP BILE AND PANCREATIC DUCT</t>
  </si>
  <si>
    <t>HCHG XR RETROGRADE W OR WO KUB</t>
  </si>
  <si>
    <t>HCHG XR CYSTOGRAM MIN 3V</t>
  </si>
  <si>
    <t>HCHG XR URETHROCYSTOGRAM VOIDING</t>
  </si>
  <si>
    <t>HCHG XR HYSTERSALPINGOGRAM</t>
  </si>
  <si>
    <t>HCHG XR GI LONG TUBE PLACEMENT</t>
  </si>
  <si>
    <t>HCHG NM PARATHYROID PLANAR IMAGING</t>
  </si>
  <si>
    <t>HCHG NM LYMPHATICS AND LYMPH GLND IMAG</t>
  </si>
  <si>
    <t>HCHG NM GASTRIC EMPTYING STUDY</t>
  </si>
  <si>
    <t>HCHG NM ACUTE GI BLOOD LOSS IMAGING</t>
  </si>
  <si>
    <t>HCHG NM BOWEL IMAGING MECKELS SCAN</t>
  </si>
  <si>
    <t>HCHG NM BONE AND OR JNT IMAG LTD AREA</t>
  </si>
  <si>
    <t>HCHG NM BONE AND OR JNT IMAG MULT AREA</t>
  </si>
  <si>
    <t>HCHG NM BONE AND OR JNT IMAG WHOL BODY</t>
  </si>
  <si>
    <t>HCHG NM BONE AND OR JNT IMAG 3 PHASE</t>
  </si>
  <si>
    <t>HCHG NM BRAIN IMAG COMP W VASC FLOW</t>
  </si>
  <si>
    <t>HCHG NM RENAL IMAG FUNCT SNGL W PHARM</t>
  </si>
  <si>
    <t>HCHG NM TUMOR LOC WHOLE BODY SNGL DAY</t>
  </si>
  <si>
    <t>HCHG NM TUMOR LOCALIZATION SPECT</t>
  </si>
  <si>
    <t>HCHG NM TUMOR LOCAL WHOLE BODY 2/&gt; DAY</t>
  </si>
  <si>
    <t>HCHG NM THYROID CA MET IMAG LTD AREA</t>
  </si>
  <si>
    <t>HCHG CT GUIDED NEEDLE PLACEMENT SI</t>
  </si>
  <si>
    <t>HCHG CT LIMITED/LOCALIZED FOLLOW UP</t>
  </si>
  <si>
    <t>HCHG CT SOFT TISSUE NECK W/WO CONT</t>
  </si>
  <si>
    <t>HCHG CT HEAD/BRAIN WO CONT</t>
  </si>
  <si>
    <t>HCHG CT HEAD/BRAIN W CONT</t>
  </si>
  <si>
    <t>HCHG CT HEAD/BRAIN W/WO CONT</t>
  </si>
  <si>
    <t>HCHG CT ORBIT/SELLA/IAC/FOSSA WO CONT</t>
  </si>
  <si>
    <t>HCHG CT ORBIT/SELLA/IAC/FOSSA W CONT</t>
  </si>
  <si>
    <t>HCHG CT MAXILLOFACIAL AREA WO CONT</t>
  </si>
  <si>
    <t>HCHG CT MAXILLOFACIAL AREA W CONT</t>
  </si>
  <si>
    <t>HCHG CT MAXILLOFACIAL AREA W/WO CONT</t>
  </si>
  <si>
    <t>HCHG CT SOFT TISSUE NECK WO CONT</t>
  </si>
  <si>
    <t>HCHG CT SOFT TISSUE NECK W CONT</t>
  </si>
  <si>
    <t>HCHG CTA HEAD W/WO CONT</t>
  </si>
  <si>
    <t>HCHG CTA NECK W AND/OR WO CONTRAST</t>
  </si>
  <si>
    <t>HCHG CT CHEST WO CONT</t>
  </si>
  <si>
    <t>HCHG CT CHEST W CONT</t>
  </si>
  <si>
    <t>HCHG CT CHEST W/WO CONT</t>
  </si>
  <si>
    <t>HCHG CTA CHEST W/WO CONT</t>
  </si>
  <si>
    <t>HCHG CT CERVICAL SPINE WO CONT</t>
  </si>
  <si>
    <t>HCHG CT CERVICAL SPINE W CONT</t>
  </si>
  <si>
    <t>HCHG CT CERVICAL SPINE W/WO CONT</t>
  </si>
  <si>
    <t>HCHG CT THORACIC SPINE WO CONT</t>
  </si>
  <si>
    <t>HCHG CT THORACIC SPINE W CONT</t>
  </si>
  <si>
    <t>HCHG CT THORACIC SPINE W/WO CONT</t>
  </si>
  <si>
    <t>HCHG CT LUMBAR SPINE WO CONT</t>
  </si>
  <si>
    <t>HCHG CT LUMBAR SPINE W CONT</t>
  </si>
  <si>
    <t>HCHG CT LUMBAR SPINE W/WO CONT</t>
  </si>
  <si>
    <t>HCHG CTA PELVIS W/WO CONT</t>
  </si>
  <si>
    <t>HCHG CT PELVIS WO CONT</t>
  </si>
  <si>
    <t>HCHG CT PELVIS W CONT</t>
  </si>
  <si>
    <t>HCHG CT PELVIS W/WO CONT</t>
  </si>
  <si>
    <t>HCHG CT EXTREMITY UPPER WO CONT LT</t>
  </si>
  <si>
    <t>HCHG CT EXTREMITY UPPER WO CONT RT</t>
  </si>
  <si>
    <t>HCHG CT EXTREMITY UPPER W CONT LT</t>
  </si>
  <si>
    <t>HCHG CT EXTREMITY UPPER W CONT RT</t>
  </si>
  <si>
    <t>HCHG CT EXTREMITY UPPER W/WO CONT LT</t>
  </si>
  <si>
    <t>HCHG CT EXTREMITY UPPER W/WO CONT RT</t>
  </si>
  <si>
    <t>HCHG CT EXTREMITY LOWER WO CONT LT</t>
  </si>
  <si>
    <t>HCHG CT EXTREMITY LOWER WO CONT RT</t>
  </si>
  <si>
    <t>HCHG CT EXTREMITY LOWER W CONT LT</t>
  </si>
  <si>
    <t>HCHG CT EXTREMITY LOWER W CONT RT</t>
  </si>
  <si>
    <t>HCHG CT EXTREMITY LOWER W/WO CONT LT</t>
  </si>
  <si>
    <t>HCHG CT EXTREMITY LOWER W/WO CONT RT</t>
  </si>
  <si>
    <t>HCHG CT ABDOMEN WO CONT</t>
  </si>
  <si>
    <t>HCHG CT ABDOMEN W CONT</t>
  </si>
  <si>
    <t>HCHG CT ABDOMEN W/WO CONT</t>
  </si>
  <si>
    <t>HCHG CTA ABDOMEN W/WO CONT</t>
  </si>
  <si>
    <t>HCHG CT EXTREMITY LOWER WO CONT BI</t>
  </si>
  <si>
    <t>HCHG CTA EXTREMITY LOWER W/WO CONT RT</t>
  </si>
  <si>
    <t>HCHG CTA EXTREMITY LOWER W/WO CONT LT</t>
  </si>
  <si>
    <t>HCHG CTA ABD AORTA BI ILIOFEM W/WO</t>
  </si>
  <si>
    <t>HCHG US ECHOENCEPHALOGRAPHY</t>
  </si>
  <si>
    <t>HCHG US HEAD/NECK SOFT TISSUE</t>
  </si>
  <si>
    <t>HCHG US CHEST</t>
  </si>
  <si>
    <t>HCHG US ABDOMEN COMPLETE</t>
  </si>
  <si>
    <t>HCHG US ABDOMEN LIMITED</t>
  </si>
  <si>
    <t>HCHG US RETROPERITONEUM COMPLETE</t>
  </si>
  <si>
    <t>HCHG US RETROPERITONEUM LIMITED</t>
  </si>
  <si>
    <t>HCHG US KIDNEY TRANSPLANT</t>
  </si>
  <si>
    <t>HCHG US SPINAL CANAL AND CONTENTS</t>
  </si>
  <si>
    <t>HCHG US PREG UTER &lt;14 WEEKS GEST</t>
  </si>
  <si>
    <t>HCHG US PREG UTER &lt;14 WEEKS ADD GEST</t>
  </si>
  <si>
    <t>HCHG US PREG UTER 14 WKS OR&gt; W/OUT COUNSEL</t>
  </si>
  <si>
    <t>HCHG US PREG UTER 14 WKS OR &gt; ADD GEST</t>
  </si>
  <si>
    <t>HCHG US PREG UTER W DETL FETL</t>
  </si>
  <si>
    <t>HCHG US PREG UTER W DETL FETL ADD GEST</t>
  </si>
  <si>
    <t>HCHG US PREG UTER LTD 1 OR MORE FETUS</t>
  </si>
  <si>
    <t>HCHG US PREG UTER FOLLOW UP PER FETUS</t>
  </si>
  <si>
    <t>HCHG US PREG UTER TRANSVAGINAL</t>
  </si>
  <si>
    <t>HCHG US BIOPHYSICAL PROFILE WO NST</t>
  </si>
  <si>
    <t>HCHG US TRANSVAGINAL NON OB</t>
  </si>
  <si>
    <t>HCHG US HYSTROSONOGRAPHY W COLOR</t>
  </si>
  <si>
    <t>HCHG US PELVIC NON OB COMPLETE</t>
  </si>
  <si>
    <t>HCHG US PELVIC NON OB LIMITED F/U</t>
  </si>
  <si>
    <t>HCHG US SCROTUM AND CONTENTS</t>
  </si>
  <si>
    <t>HCHG US TRANSRECTAL</t>
  </si>
  <si>
    <t>HCHG US INFANT HIPS REAL TIME DYNAMIC</t>
  </si>
  <si>
    <t>HCHG US GUIDE NEEDLE PLACEMENT</t>
  </si>
  <si>
    <t>HCHG US GUIDANCE INTRAOPERATIVE</t>
  </si>
  <si>
    <t>HCHG US UMBILICAL ARTERY DOPPLER</t>
  </si>
  <si>
    <t>HCHG NM PET IMAG W CT SKL BASE MID THG</t>
  </si>
  <si>
    <t>HCHG NM PET W CT IMAGING WHOLE BODY</t>
  </si>
  <si>
    <t>HCHG MRI ORBIT FACE AND NECK WO CONT</t>
  </si>
  <si>
    <t>HCHG MRI ORBIT FACE OR NECK WO CONT</t>
  </si>
  <si>
    <t>HCHG MRI ORBIT FACE AND NECK W CONT</t>
  </si>
  <si>
    <t>HCHG MRI ORBIT FACE OR NECK W CONT</t>
  </si>
  <si>
    <t>HCHG MRI ORBIT FACE AND NECK W/WO CONT</t>
  </si>
  <si>
    <t>HCHG MRI ORBIT FACE OR NECK W/WO CONT</t>
  </si>
  <si>
    <t>HCHG MRI CHEST WO CONT</t>
  </si>
  <si>
    <t>HCHG MRI CHEST W CONT</t>
  </si>
  <si>
    <t>HCHG MRI CHEST W/WO CONT</t>
  </si>
  <si>
    <t>HCHG MRI PELVIS WO CONT</t>
  </si>
  <si>
    <t>HCHG MRI PELVIS W CONT</t>
  </si>
  <si>
    <t>HCHG MRI PELVIS W/WO CONT</t>
  </si>
  <si>
    <t>HCHG MRI EXTR UPPR NON JT WO CONT LT</t>
  </si>
  <si>
    <t>HCHG MRI EXTR UPPR NON JT WO CONT RT</t>
  </si>
  <si>
    <t>HCHG MRI EXTR UPPR NON JT W CONT LT</t>
  </si>
  <si>
    <t>HCHG MRI EXTR UPPR NON JT W CONT RT</t>
  </si>
  <si>
    <t>HCHG MRI EXTR UPPR NON JT W/WO CONT LT</t>
  </si>
  <si>
    <t>HCHG MRI EXTR UPPR NON JT W/WO CONT RT</t>
  </si>
  <si>
    <t>HCHG MRI EXTR UPPR JT WO CONT LT</t>
  </si>
  <si>
    <t>HCHG MRI EXTR UPPR JT WO CONT RT</t>
  </si>
  <si>
    <t>HCHG MRI EXTR UPPR JT W CONT LT</t>
  </si>
  <si>
    <t>HCHG MRI EXTR UPPR JT W CONT RT</t>
  </si>
  <si>
    <t>HCHG MRI EXTR UPPR JT W/WO CONT LT</t>
  </si>
  <si>
    <t>HCHG MRI EXTR UPPR JT W/WO CONT RT</t>
  </si>
  <si>
    <t>HCHG MRI EXTR LWR NON JT WO CONT LT</t>
  </si>
  <si>
    <t>HCHG MRI EXTR LWR NON JT WO CONT RT</t>
  </si>
  <si>
    <t>HCHG MRI EXTR LWR NON JT W/WO CONT LT</t>
  </si>
  <si>
    <t>HCHG MRI EXTR LWR NON JT W/WO CONT RT</t>
  </si>
  <si>
    <t>HCHG MRI EXTR LWR JT WO CONT LT</t>
  </si>
  <si>
    <t>HCHG MRI EXTR LWR JT WO CONT RT</t>
  </si>
  <si>
    <t>HCHG MRI EXTR LWR JT W CONT LT</t>
  </si>
  <si>
    <t>HCHG MRI EXTR LWR JT W CONT RT</t>
  </si>
  <si>
    <t>HCHG MRI EXTR LWR JT W/WO CONT LT</t>
  </si>
  <si>
    <t>HCHG MRI EXTR LWR JT W/WO CONT RT</t>
  </si>
  <si>
    <t>HCHG MRI ABDOMEN WO CONT</t>
  </si>
  <si>
    <t>HCHG MRI ABDOMEN W CONT</t>
  </si>
  <si>
    <t>HCHG MRI ABDOMEN W/WO CONT</t>
  </si>
  <si>
    <t>HCHG MRA ABDOMEN W CONT</t>
  </si>
  <si>
    <t>HCHG MRA ABDOMEN WO CONT</t>
  </si>
  <si>
    <t>HCHG MRA ABDOMEN W/WO CONT</t>
  </si>
  <si>
    <t>HCHG MRA CHEST W CONT</t>
  </si>
  <si>
    <t>HCHG MRA CHEST WO CONT</t>
  </si>
  <si>
    <t>HCHG MRA CHEST W/WO CONT</t>
  </si>
  <si>
    <t>HCHG MRI BRAIN WO CONT</t>
  </si>
  <si>
    <t>HCHG MRI BRAIN W CONT</t>
  </si>
  <si>
    <t>HCHG MRI BRAIN W/WO CONT</t>
  </si>
  <si>
    <t>HCHG MRI CERVICAL SPINE WO CONT</t>
  </si>
  <si>
    <t>HCHG MRI CERVICAL SPINE W CONT</t>
  </si>
  <si>
    <t>HCHG MRI THORACIC SPINE WO CONT</t>
  </si>
  <si>
    <t>HCHG MRI THORACIC SPINE W CONT</t>
  </si>
  <si>
    <t>HCHG MRI LUMBAR SPINE WO CONT</t>
  </si>
  <si>
    <t>HCHG MRI LUMBAR SPINE W CONT</t>
  </si>
  <si>
    <t>HCHG MRI CERVICAL SPINE W/WO CONT</t>
  </si>
  <si>
    <t>HCHG MRI THORACIC SPINE W/WO CONT</t>
  </si>
  <si>
    <t>HCHG MRI LUMBAR SPINE W/WO CONT</t>
  </si>
  <si>
    <t>HCHG MRI TMJ</t>
  </si>
  <si>
    <t>HCHG MRA HEAD WO CONT</t>
  </si>
  <si>
    <t>HCHG MRA HEAD W CONT</t>
  </si>
  <si>
    <t>HCHG MRA HEAD W/WO CONT</t>
  </si>
  <si>
    <t>HCHG MRA NECK WO CONT</t>
  </si>
  <si>
    <t>HCHG MRA NECK W CONT</t>
  </si>
  <si>
    <t>HCHG MRA NECK W/WO CONT</t>
  </si>
  <si>
    <t>HCHG XR SCAPULA BILAT</t>
  </si>
  <si>
    <t>HCHG XR SCAPULA LT</t>
  </si>
  <si>
    <t>HCHG XR SCAPULA RT</t>
  </si>
  <si>
    <t>HCHG MRA PELVIS W OR WO CONT</t>
  </si>
  <si>
    <t>HCHG ASPIRATION CYST BREAST</t>
  </si>
  <si>
    <t>HCHG ASPIRATION CYST BREAST EA ADD</t>
  </si>
  <si>
    <t>HCHG MASTOTOMY I/D ABS DEEP</t>
  </si>
  <si>
    <t>HCHG ASP/INJ SMALL JT WO US GUID</t>
  </si>
  <si>
    <t>HCHG PUNCT ASP ABSCESS HEMATOMA</t>
  </si>
  <si>
    <t>HCHG CHANGE GASTROSTOMY TUBE</t>
  </si>
  <si>
    <t>HCHG XR SPINE CERVICAL 3 VIEWS OR LESS</t>
  </si>
  <si>
    <t>HCHG CT 3D RECON  W/O INDEP WORKSTATION</t>
  </si>
  <si>
    <t>HCHG XR FINGER/S MIN 2 VIEWS BI</t>
  </si>
  <si>
    <t>HCHG XR FINGER/S MIN 2 VIEWS LT</t>
  </si>
  <si>
    <t>HCHG XR FINGER/S MIN 2 VIEWS RT</t>
  </si>
  <si>
    <t>HCHG XR TOE/S MIN 2V BI</t>
  </si>
  <si>
    <t>HCHG XR TOE/S MIN 2V LT</t>
  </si>
  <si>
    <t>HCHG XR TOE/S MIN 2V RT</t>
  </si>
  <si>
    <t>HCHG I &amp; D,DEEP ABSCESS,BURSA,THIGH,KN</t>
  </si>
  <si>
    <t>HCHG FLUORO GUIDE NDL PLCMNT,BX ASP INJ</t>
  </si>
  <si>
    <t>HCHG FLUORO GUIDE AND LOC OF NDL SPINE</t>
  </si>
  <si>
    <t>HCHG INJECTION OF EXISTING CVA DEVICE</t>
  </si>
  <si>
    <t>HCHG CT 3D RECON W INDEP WORKSTATION</t>
  </si>
  <si>
    <t>HCHG NM I 123 SODIUM IODINE CAP PER 100 UCI</t>
  </si>
  <si>
    <t>HCHG NM TC99M MACROAGG UP TO 10 MCI</t>
  </si>
  <si>
    <t>HCHG NM TC99M OXIDRONATE UP TO 30MCI</t>
  </si>
  <si>
    <t>HCHG NM TC99M SESTAMIBI PER STUDY DOSE</t>
  </si>
  <si>
    <t>HCHG NM TC99M SULFUR COLLOIDJ UP TO 20MCI</t>
  </si>
  <si>
    <t>HCHG NM FDG F-18 UP TO 45 MCI</t>
  </si>
  <si>
    <t>HCHG NM TC99M MEDRONATE UP TO 30MCI</t>
  </si>
  <si>
    <t>HCHG NM TC99M MERTIATIDE UP TO 15MCI</t>
  </si>
  <si>
    <t>HCHG NM TC99M MYOVIEW PER STUDY DOSE</t>
  </si>
  <si>
    <t>HCHG NM TC99M PENTE DTPA UP TO 25MCI</t>
  </si>
  <si>
    <t>HCHG XR SURGICAL SPECIMEN RT</t>
  </si>
  <si>
    <t>HCHG XR SURGICAL SPECIMEN LT</t>
  </si>
  <si>
    <t>HCHG US, EYE B-SCAN</t>
  </si>
  <si>
    <t>HCHG XR WRIST COMPLETE MIN 3V BI</t>
  </si>
  <si>
    <t>HCHG STRESS VIEW ANY JOINT - RIGHT</t>
  </si>
  <si>
    <t>HCHG STRESS VIEW ANY JOINT - LEFT</t>
  </si>
  <si>
    <t>HCHG STRESS VIEW ANY JOINT - BILAT</t>
  </si>
  <si>
    <t>HCHG ISO,TC99MPERTECHNETATE,DX /MCI</t>
  </si>
  <si>
    <t>HCHG REPAIR CV DEVISE W/ SQ PORT/PUMP</t>
  </si>
  <si>
    <t>HCHG REPLACE GASTRO TUBE PERC</t>
  </si>
  <si>
    <t>HCHG US GUIDE PERCUT DRAIN PLACE S/I</t>
  </si>
  <si>
    <t>HCHG NM TC99M DISOFENIN UP TO 15 MCI</t>
  </si>
  <si>
    <t>HCHG NM 111IN OXYQUINOLINE PER .500MCI</t>
  </si>
  <si>
    <t>HCHG CT MAXILLOFACIAL WO CONT LIMITED</t>
  </si>
  <si>
    <t>HCHG NM SOD FLUORIDE F18 TO 30MCI</t>
  </si>
  <si>
    <t>HCHG REPLACE DUOD/JEJ TUBE PERC</t>
  </si>
  <si>
    <t>HCHG NM TC99M LABL RBC ULTRA 30MCI</t>
  </si>
  <si>
    <t>HCHG MYCRD PERF W WALL MOT&amp;EJEC FRT SNG</t>
  </si>
  <si>
    <t>HCHG MYCRD PERF W WALL MOT&amp;EJEC FRT MULT</t>
  </si>
  <si>
    <t>HCHG NM TC99M FILTERED SULF COLL UP TO 20MCI</t>
  </si>
  <si>
    <t>HCHG CT ABD PELVIS WITHOUT CONTRAST</t>
  </si>
  <si>
    <t>HCHG CT ABD PELVIS WITH CONTRAST</t>
  </si>
  <si>
    <t>HCHG CT ABD PELVIS WO CONT THEN W CONT</t>
  </si>
  <si>
    <t>HCHG US EXTREM COMPLETE JOINT LT</t>
  </si>
  <si>
    <t>HCHG US EXTREM NONVASCULAR LIMITED LT</t>
  </si>
  <si>
    <t>HCHG US EXTREM NONVASCULAR LIMITED RT</t>
  </si>
  <si>
    <t>HCHG US EXTREM COMPLETE JOINT RT</t>
  </si>
  <si>
    <t>HCHG US EXTREM NONVASCULAR LIMITED BIL</t>
  </si>
  <si>
    <t>HCHG US EXTREM COMPLETE JOINT BIL</t>
  </si>
  <si>
    <t>HCHG CTA ABD PELVIS WWO CONTRAST</t>
  </si>
  <si>
    <t>HCHG NM HEPATOBILIARY SYSTEM</t>
  </si>
  <si>
    <t>HCHG NM HEPATOBIL IMAG W PHARM INTERVENTION</t>
  </si>
  <si>
    <t>HCHG NM PULMONARY VENTILATION PERFUSION IMAG</t>
  </si>
  <si>
    <t>HCHG NM QUANTITATIVE DIFF PULMONARY PERF INCL IMAG</t>
  </si>
  <si>
    <t>HCHG NM THYROID IMAGING</t>
  </si>
  <si>
    <t>HCHG NM THYROID IMAGING W UPTAKE SNGL OR MULT</t>
  </si>
  <si>
    <t>HCHG NM PARATHYROID PLANAR W SPECT</t>
  </si>
  <si>
    <t>HCHG BREAST ULTRASOUND COMPLETE LT</t>
  </si>
  <si>
    <t>HCHG BREAST ULTRASOUND COMPLETE RT</t>
  </si>
  <si>
    <t>HCHG BREAST ULTRASOUND COMPLETE BILAT</t>
  </si>
  <si>
    <t>HCHG BREAST ULTRASOUND LIMITED LT</t>
  </si>
  <si>
    <t>HCHG BREAST ULTRASOUND LIMITED RT</t>
  </si>
  <si>
    <t>HCHG BREAST ULTRASOUND LIMITED BILAT</t>
  </si>
  <si>
    <t>HCHG TOMOSYNTHESIS SCRN DIGITAL BILAT</t>
  </si>
  <si>
    <t>HCHG BREAST TOMO DIGITAL DIAG</t>
  </si>
  <si>
    <t>HCHG TOMOSYNTHESIS SCRN DIGITAL LT</t>
  </si>
  <si>
    <t>HCHG TOMOSYNTHESIS SCRN DIGITAL RT</t>
  </si>
  <si>
    <t>HCHG XR SPINE ENTIRE 1 VIEW</t>
  </si>
  <si>
    <t>HCHG XR SPINE ENTIRE 2 OR 3 VIEWS</t>
  </si>
  <si>
    <t>HCHG XR HIP 1 VW LEFT</t>
  </si>
  <si>
    <t>HCHG XR HIP 1 VW RIGHT</t>
  </si>
  <si>
    <t>HCHG XR HIP 2-3 VIEWS LT</t>
  </si>
  <si>
    <t>HCHG XR HIP 2-3 VIEWS RT</t>
  </si>
  <si>
    <t>HCHG XR HIPS BILATERAL 2 VIEWS</t>
  </si>
  <si>
    <t>HCHG XR HIPS BILATERAL 3-4 VIEWS</t>
  </si>
  <si>
    <t>HCHG XR HIPS BILATERAL MIN 5 VIEWS</t>
  </si>
  <si>
    <t>HCHG XR FEMUR 2 VW LEFT</t>
  </si>
  <si>
    <t>HCHG XR FEMUR 2 VW RIGHT</t>
  </si>
  <si>
    <t>HCHG XR FEMUR 2 VW BILAT</t>
  </si>
  <si>
    <t>HCHG CT ORBIT/SELLA/IAC/FOSSA W/WO CON PF</t>
  </si>
  <si>
    <t>HCHG XR RIBS 2 VIEWS LT PF</t>
  </si>
  <si>
    <t>HCHG XR RIBS 2 VIEWS RT PF</t>
  </si>
  <si>
    <t>HCHG XR SPINE CERVICAL 3 VIEWS OR LESS PF</t>
  </si>
  <si>
    <t>HCHG XR SPINE CERVICAL 4 OR 5 VIEWS PF</t>
  </si>
  <si>
    <t>HCHG XR SPINE THORACIC 2 VIEWS PF</t>
  </si>
  <si>
    <t>HCHG XR SPINE LUMBAR 2 OR 3 VIEWS PF</t>
  </si>
  <si>
    <t>HCHG XR SPINE LUMBAR MIN 4 VIEWS PF</t>
  </si>
  <si>
    <t>HCHG XR SPINE LUMBAR COMP W BENDING MIN 6 VIEWS PF</t>
  </si>
  <si>
    <t>HCHG XR PELVIS 1 OR 2 VIEWS PF</t>
  </si>
  <si>
    <t>HCHG XR PELVIS COMPLETE MIN 3 VIEWS PF</t>
  </si>
  <si>
    <t>HCHG XR SACRUM AND COCCYX MIN 2 VIEWS PF</t>
  </si>
  <si>
    <t>HCHG XR CLAVICLE COMPLETE LT PF</t>
  </si>
  <si>
    <t>HCHG XR CLAVICLE COMPLETE RT PF</t>
  </si>
  <si>
    <t>HCHG XR SCAPULA LT PF</t>
  </si>
  <si>
    <t>HCHG XR SCAPULA RT PF</t>
  </si>
  <si>
    <t>HCHG XR SHOULDER COMPLETE MIN 2V LT PF</t>
  </si>
  <si>
    <t>HCHG XR SHOULDER COMPLETE MIN 2V RT PF</t>
  </si>
  <si>
    <t>HCHG XR HUMERUS MIN 2 VIEWS LT PF</t>
  </si>
  <si>
    <t>HCHG XR HUMERUS MIN 2 VIEWS RT PF</t>
  </si>
  <si>
    <t>HCHG XR ELBOW 2 VIEWS LT PF</t>
  </si>
  <si>
    <t>HCHG XR ELBOW 2 VIEWS RT PF</t>
  </si>
  <si>
    <t>HCHG XR ELBOW COMPLETE MIN 3 VIEWS LT PF</t>
  </si>
  <si>
    <t>HCHG XR ELBOW COMPLETE MIN 3 VIEWS RT PF</t>
  </si>
  <si>
    <t>HCHG XR FOREARM 2 VIEWS LT PF</t>
  </si>
  <si>
    <t>HCHG XR FOREARM 2 VIEWS RT PF</t>
  </si>
  <si>
    <t>HCHG XR WRIST 2 VIEWS LEFT PF</t>
  </si>
  <si>
    <t>HCHG XR WRIST 2 VIEWS RIGHT PF</t>
  </si>
  <si>
    <t>HCHG XR WRIST COMPLETE MIN 3V LT PF</t>
  </si>
  <si>
    <t>HCHG XR WRIST COMPLETE MIN 3V RT PF</t>
  </si>
  <si>
    <t>HCHG XR HAND 2 VIEWS LEFT PF</t>
  </si>
  <si>
    <t>HCHG XR HAND 2 VIEWS RIGHT PF</t>
  </si>
  <si>
    <t>HCHG XR HAND COMPLETE MIN 3V LT PF</t>
  </si>
  <si>
    <t>HCHG XR HAND COMPLETE MIN 3V RT PF</t>
  </si>
  <si>
    <t>HCHG XR FINGER/S MIN 2 VIEWS LT PF</t>
  </si>
  <si>
    <t>HCHG XR FINGER/S MIN 2 VIEWS RT PF</t>
  </si>
  <si>
    <t>HCHG HIP W/WO PELVIS 2-3 VIEWS LT PF</t>
  </si>
  <si>
    <t>HCHG HIP W/WO PELVIS 2-3 VIEWS RT PF</t>
  </si>
  <si>
    <t>HCHG XR FEMUR 2 VW LEFT PF</t>
  </si>
  <si>
    <t>HCHG XR FEMUR 2 VW RIGHT PF</t>
  </si>
  <si>
    <t>HCHG XR KNEE 1 OR 2 VIEWS LEFT PF</t>
  </si>
  <si>
    <t>HCHG XR KNEE 1 OR 2 VIEWS RIGHT PF</t>
  </si>
  <si>
    <t>HCHG XR KNEE 3 VIEWS LEFT PF</t>
  </si>
  <si>
    <t>HCHG XR KNEE 3 VIEWS RIGHT PF</t>
  </si>
  <si>
    <t>HCHG XR KNEE COMPLETE MIN 4V LT PF</t>
  </si>
  <si>
    <t>HCHG XR KNEE COMPLETE MIN 4V RT PF</t>
  </si>
  <si>
    <t>HCHG XR TIBIA AND FIBULA 2V LT PF</t>
  </si>
  <si>
    <t>HCHG XR TIBIA AND FIBULA 2V RT PF</t>
  </si>
  <si>
    <t>HCHG XR ANKLE 2 VIEWS LEFT PF</t>
  </si>
  <si>
    <t>HCHG XR ANKLE 2 VIEWS RIGHT PF</t>
  </si>
  <si>
    <t>HCHG XR ANKLE COMPLETE MIN 3V LT PF</t>
  </si>
  <si>
    <t>HCHG XR ANKLE COMPLETE MIN 3V RT PF</t>
  </si>
  <si>
    <t>HCHG XR FOOT 2 VIEWS LEFT PF</t>
  </si>
  <si>
    <t>HCHG XR FOOT 2 VIEWS RIGHT PF</t>
  </si>
  <si>
    <t>HCHG XR FOOT COMPLETE MIN 3V LT PF</t>
  </si>
  <si>
    <t>HCHG XR FOOT COMPLETE MIN 3V RT PF</t>
  </si>
  <si>
    <t>HCHG XR TOE/S MIN 2V LT PF</t>
  </si>
  <si>
    <t>HCHG XR TOE/S MIN 2V RT PF</t>
  </si>
  <si>
    <t>HCHG XR KNEE 3 VIEWS BILATERAL PF</t>
  </si>
  <si>
    <t>HCHG XR KNEE 1 OR 2 VIEWS BILATERAL PF</t>
  </si>
  <si>
    <t>HCHG XR CALCANEUS MIN 2V LT PF</t>
  </si>
  <si>
    <t>HCHG XR CALCANEUS MIN 2V RT PF</t>
  </si>
  <si>
    <t>HCHG US AAA SCREEN</t>
  </si>
  <si>
    <t>HCHG MAMM SCRN BILATERAL W CAD</t>
  </si>
  <si>
    <t>HCHG MAMM SCRN LEFT W CAD</t>
  </si>
  <si>
    <t>HCHG MAMM SCRN RIGHT W CAD</t>
  </si>
  <si>
    <t>HCHG MAMM SCRN BILAT IMPLANT W CAD</t>
  </si>
  <si>
    <t>HCHG MAMM DIAGNOSTIC BILAT W CAD</t>
  </si>
  <si>
    <t>HCHG MAMM DIAGNOSTIC UNILAT LT W CAD</t>
  </si>
  <si>
    <t>HCHG MAMM DIAGNOSTIC  UNILAT RT W CAD</t>
  </si>
  <si>
    <t>HCHG FLUCICLOVINE F-18 AXUMIN PER MCI</t>
  </si>
  <si>
    <t>HCHG XR SPINE THORACOLUMBAR MIN 2 VIEWS PF</t>
  </si>
  <si>
    <t>HCHG XR SPINE ENTIRE 1 VIEW PF</t>
  </si>
  <si>
    <t>HCHG XR SPINE ENTIRE 2 OR 3 VIEWS PF</t>
  </si>
  <si>
    <t>HCHG XR CLAVICLE COMPLETE BI PF</t>
  </si>
  <si>
    <t>HCHG XR SHOULDER COMPLETE MIN 2V BI PF</t>
  </si>
  <si>
    <t>HCHG XR ELBOW 2 VIEWS BI PF</t>
  </si>
  <si>
    <t>HCHG XR ELBOW COMPLETE MIN 3 VIEWS BI PF</t>
  </si>
  <si>
    <t>HCHG XR WRIST 2 VIEWS BILATERAL PF</t>
  </si>
  <si>
    <t>HCHG XR WRIST COMPLETE MIN 3V BI PF</t>
  </si>
  <si>
    <t>HCHG XR HAND 2 VIEWS BILATERAL PF</t>
  </si>
  <si>
    <t>HCHG XR HAND COMPLETE MIN 3V BI PF</t>
  </si>
  <si>
    <t>HCHG XR FINGER/S MIN 2 VIEWS BI PF</t>
  </si>
  <si>
    <t>HCHG XR HIP 1 VW LEFT PF</t>
  </si>
  <si>
    <t>HCHG XR HIP 1 VW RIGHT PF</t>
  </si>
  <si>
    <t>HCHG XR HIPS BILATERAL 2 VIEWS PF</t>
  </si>
  <si>
    <t>HCHG XR HIPS BILATERAL 3-4 VIEWS PF</t>
  </si>
  <si>
    <t>HCHG XR ANKLE 2 VIEWS BILATERAL PF</t>
  </si>
  <si>
    <t>HCHG XR ANKLE COMPLETE MIN 3V BI PF</t>
  </si>
  <si>
    <t>HCHG XR FOOT 2 VIEWS BILATERAL PF</t>
  </si>
  <si>
    <t>HCHG XR FOOT COMPLETE MIN 3V BI PF</t>
  </si>
  <si>
    <t>HCHG XR CALCANEUS MIN 2V BI PF</t>
  </si>
  <si>
    <t>HCHG XR TOE/S MIN 2V BI PF</t>
  </si>
  <si>
    <t>HCHG XR CHEST 1 VIEW</t>
  </si>
  <si>
    <t>HCHG XR CHEST 2 VIEWS</t>
  </si>
  <si>
    <t>HCHG XR CHEST 3 VIEWS</t>
  </si>
  <si>
    <t>HCHG XR CHEST 4 OR MORE VIEWS</t>
  </si>
  <si>
    <t>HCHG XR ABDOMEN 1 VIEW</t>
  </si>
  <si>
    <t>HCHG XR ABDOMEN 2 VIEWS</t>
  </si>
  <si>
    <t>HCHG XR ABDOMEN 3 OR MORE VIEWS</t>
  </si>
  <si>
    <t>HCHG THERAPEUTIC SIMULATION SIMPLE</t>
  </si>
  <si>
    <t>HCHG THERAPEUTIC SIMULATION INTERMED</t>
  </si>
  <si>
    <t>HCHG THERAPEUTIC SIMULATION COMPLEX</t>
  </si>
  <si>
    <t>HCHG 3-D RADIOTX PLAN, INCLUD DOSE-VOLUME HISTOGRA</t>
  </si>
  <si>
    <t>HCHG RADIATION THERAPY DOSIMETRY CALC</t>
  </si>
  <si>
    <t>HCHG IMRT PLAN W DOSE VOL HISTOGRAMS</t>
  </si>
  <si>
    <t>HCHG SPECIAL TELETHERAPY PORT PLAN</t>
  </si>
  <si>
    <t>HCHG RADIATION THRPY SPECIAL DOSIMETRY</t>
  </si>
  <si>
    <t>HCHG TX DEVICE DESIGN/CONST SIMPLE</t>
  </si>
  <si>
    <t>HCHG TX DEVICE DESIGN/CONST INTERM</t>
  </si>
  <si>
    <t>HCHG TX DEVICE DESIGN/CONST COMPLEX</t>
  </si>
  <si>
    <t>HCHG CONT MED PHYSICS CONSULT PER WK</t>
  </si>
  <si>
    <t>HCHG SPECIAL MEDICAL PHYSICS CONSULT</t>
  </si>
  <si>
    <t>HCHG RAD TX SUPERFICIAL</t>
  </si>
  <si>
    <t>HCHG THERAPEUTIC RADIOLOGY PORT FILM</t>
  </si>
  <si>
    <t>HCHG SPECIAL TREATMENT PROCEDURE</t>
  </si>
  <si>
    <t>HCHG INTRACAVITARY BRACHYTHER SIMPLE</t>
  </si>
  <si>
    <t>HCHG INTRACAVITARY BRACHYTHER INTERM</t>
  </si>
  <si>
    <t>HCHG INTRACAVITARY BRACHYTHER COMPLEX</t>
  </si>
  <si>
    <t>HCHG INTERSTITIAL BRACHYTHER COMPLEX</t>
  </si>
  <si>
    <t>HCHG SURFACE APPL RADIATION SOURCE</t>
  </si>
  <si>
    <t>HCHG SUPERVISION HANDLE/LOAD RAD SOURC</t>
  </si>
  <si>
    <t>HCHG MLC DEVICE(S) FOR IMRT, PER PLAN</t>
  </si>
  <si>
    <t>HCHG SRS CRANIAL COMP, GAMMA KNIFE</t>
  </si>
  <si>
    <t>HCHG RESP MANAGEMENT SIMULATION</t>
  </si>
  <si>
    <t>HCHG SRS LINAC COMP TX CRAIN LES 1 SESS</t>
  </si>
  <si>
    <t>HCHG SBRT TX PER FX 1 OR MORE LES,INCL IMAG GUIDE</t>
  </si>
  <si>
    <t>HCHG RAD TX DELIVERY, &gt;1MEV;SIMPLE</t>
  </si>
  <si>
    <t>HCHG RAD TX DELIVERY, &gt;1MEV;INTERMEDIATE</t>
  </si>
  <si>
    <t>HCHG RAD TX DELIVERY, &gt;1MEV;COMPLEX</t>
  </si>
  <si>
    <t>HCHG IMRT TX, INCL GUID/TRACK WHEN PERF;SIMP</t>
  </si>
  <si>
    <t>HCHG IMRT TX  INCL GUID/TRACK WHEN PERF; COMP</t>
  </si>
  <si>
    <t>HCHG GUIDE FOR RAD TX INCL TRACKING WHEN PERF</t>
  </si>
  <si>
    <t>HCHG TELETX ISO PLAN;SIMP INCL BASIC DOSE CALCS</t>
  </si>
  <si>
    <t>HCHG TELETX ISO PLAN;COMP INCL BASIC DOSE CALCS</t>
  </si>
  <si>
    <t>HCHG BRACHTX ISO PLN;SIMP 1-4SRC,REM AFTLD 1 CH</t>
  </si>
  <si>
    <t>HCHG BRACHTX ISO PLN;INT 5-10SRC,REM AFTLD 2-12 CH</t>
  </si>
  <si>
    <t>HCHG BRACHTX ISO PLN;COMP &gt; 10SRC,REM AFTLD &gt;12 CH</t>
  </si>
  <si>
    <t>CHG BASIC METABOLIC PNL CALCIUM TOTAL</t>
  </si>
  <si>
    <t>CHG GENERAL HEALTH PANEL</t>
  </si>
  <si>
    <t>CHG ELECTROLYTE PANEL</t>
  </si>
  <si>
    <t>CHG COMPREHENSIVE METABOLIC PANEL</t>
  </si>
  <si>
    <t>CHG LIPID PANEL</t>
  </si>
  <si>
    <t>CHG RENAL FUNCTION PANEL</t>
  </si>
  <si>
    <t>CHG HEPATIC FUNCTION PANEL</t>
  </si>
  <si>
    <t>CHG CARBAMAZEPINE TEGRETOL TOTAL</t>
  </si>
  <si>
    <t>CHG DIGOXIN TOTAL</t>
  </si>
  <si>
    <t>CHG VALPROIC ACID</t>
  </si>
  <si>
    <t>CHG GENTAMICIN PEAK</t>
  </si>
  <si>
    <t>CHG GENTAMICIN RANDOM</t>
  </si>
  <si>
    <t>CHG GENTAMICIN TROUGH</t>
  </si>
  <si>
    <t>CHG LITHIUM</t>
  </si>
  <si>
    <t>CHG PHENYTOIN TOTAL</t>
  </si>
  <si>
    <t>CHG SALICYLATE</t>
  </si>
  <si>
    <t>CHG VANCOMYCIN RANDOM</t>
  </si>
  <si>
    <t>CHG VANCOMYCIN TROUGH</t>
  </si>
  <si>
    <t>CHG URINALYSIS NON AUTOMATED W MICRO</t>
  </si>
  <si>
    <t>CHG URINALYSIS AUTOMATED W MICRO</t>
  </si>
  <si>
    <t>CHG REDUCING SUBSTANCES URINE</t>
  </si>
  <si>
    <t>CHG URINALYSIS NON AUTOMATED WO MICRO</t>
  </si>
  <si>
    <t>CHG URINALYSIS AUTOMATED W/O MICRO</t>
  </si>
  <si>
    <t>CHG URINE PH AUTOMATED</t>
  </si>
  <si>
    <t>CHG URINALYSIS MICROSCOPIC ONLY</t>
  </si>
  <si>
    <t>CHG POC URINE PREGNANCY TEST</t>
  </si>
  <si>
    <t>CHG VOLUME MEASUREMENT TIMED COLLECT</t>
  </si>
  <si>
    <t>CHG ACETAMINOPHEN</t>
  </si>
  <si>
    <t>CHG ACETONE/OTHER KETONE SERUM QUAL</t>
  </si>
  <si>
    <t>CHG ALBUMIN SERUM</t>
  </si>
  <si>
    <t>CHG MICROALBUMIN URINE QUANT</t>
  </si>
  <si>
    <t>CHG ALCOHOL EXCEPT BREATH</t>
  </si>
  <si>
    <t>CHG ALCOHOL BREATH</t>
  </si>
  <si>
    <t>CHG AMMONIA</t>
  </si>
  <si>
    <t>CHG AMYLASE FLUID</t>
  </si>
  <si>
    <t>CHG AMYLASE SERUM</t>
  </si>
  <si>
    <t>CHG BILE ACIDS TOTAL</t>
  </si>
  <si>
    <t>CHG BILIRUBIN TOTAL</t>
  </si>
  <si>
    <t>CHG BILIRUBIN DIRECT</t>
  </si>
  <si>
    <t>CHG OCCULT BLD SCREEN FECES QUAL 1 TO 3 DET</t>
  </si>
  <si>
    <t>CHG VITAMIN D 25 HYDROXY</t>
  </si>
  <si>
    <t>CHG CALCIUM TOTAL SERUM</t>
  </si>
  <si>
    <t>CHG CALCIUM IONIZED</t>
  </si>
  <si>
    <t>CHG CARBON DIOXIDE BICARBONATE</t>
  </si>
  <si>
    <t>CHG CARBOXYHEMOGLOBIN QUANTITATIVE</t>
  </si>
  <si>
    <t>CHG CARCINOEMBRYONIC ANTIGEN CEA</t>
  </si>
  <si>
    <t>CHG CHOLESTEROL SERUM/WHOLE BLD TOTAL</t>
  </si>
  <si>
    <t>CHG CPK CREATINE KINASE TOTAL</t>
  </si>
  <si>
    <t>CHG CPK CREATINE KINASE MB FRACT ONLY</t>
  </si>
  <si>
    <t>CHG CREATININE BLOOD</t>
  </si>
  <si>
    <t>CHG CREATININE URINE RANDOM</t>
  </si>
  <si>
    <t>CHG VITAMIN B12</t>
  </si>
  <si>
    <t>CHG ESTRADIOL</t>
  </si>
  <si>
    <t>CHG FERRITIN</t>
  </si>
  <si>
    <t>CHG FETAL FIBRONECTIN SEMIQUANT</t>
  </si>
  <si>
    <t>CHG FOLIC ACID SERUM</t>
  </si>
  <si>
    <t>CHG GASES BLOOD W CALC O2 SAT</t>
  </si>
  <si>
    <t>CHG GLUCOSE CSF</t>
  </si>
  <si>
    <t>CHG GLUCOSE QUANT BLOOD</t>
  </si>
  <si>
    <t>CHG GLUCOSE BLOOD REAGENT STRIP</t>
  </si>
  <si>
    <t>CHG GLUCOSE POST GLUCOSE DOSE</t>
  </si>
  <si>
    <t>CHG GLUCOSE TOL TEST 3 SPECIMEN</t>
  </si>
  <si>
    <t>CHG GLUCOSE TOL TEST EA ADD SPEC &gt;3</t>
  </si>
  <si>
    <t>CHG GLUCOSE BLOOD BY MONITORING DEV</t>
  </si>
  <si>
    <t>CHG GGT GLUTAMYLTRANSFERASE GAMMA</t>
  </si>
  <si>
    <t>CHG FSH FOLLICLE STIMULATING HORMONE</t>
  </si>
  <si>
    <t>CHG LH LUTEINIZING HORMONE</t>
  </si>
  <si>
    <t>CHG HEMOGLOBIN A1C GLYCATED</t>
  </si>
  <si>
    <t>CHG METHEMOGLOBIN QUANT</t>
  </si>
  <si>
    <t>CHG IRON SERUM</t>
  </si>
  <si>
    <t>CHG IRON BINDING CAPACITY</t>
  </si>
  <si>
    <t>CHG LACTIC ACID</t>
  </si>
  <si>
    <t>CHG LDH LACTATE DEHYDROGENASE</t>
  </si>
  <si>
    <t>CHG LIPASE</t>
  </si>
  <si>
    <t>CHG MAGNESIUM</t>
  </si>
  <si>
    <t>CHG BRAIN NATRIURETIC PEPTIDE</t>
  </si>
  <si>
    <t>CHG PTH INTACT SURG BASELINE</t>
  </si>
  <si>
    <t>CHG PTH INTACT SURG POST RESE</t>
  </si>
  <si>
    <t>CHG PH BODY FLUID</t>
  </si>
  <si>
    <t>CHG PH STOOL</t>
  </si>
  <si>
    <t>CHG ALKALINE PHOSPHATASE</t>
  </si>
  <si>
    <t>CHG PG PHOSPHATIDYLGLYCEROL</t>
  </si>
  <si>
    <t>CHG PHOSPHORUS</t>
  </si>
  <si>
    <t>CHG PSA TOTAL DIAGNOSTIC</t>
  </si>
  <si>
    <t>CHG PSA FREE</t>
  </si>
  <si>
    <t>CHG PROTEIN XCPT REFRAT PLASMA/WB</t>
  </si>
  <si>
    <t>CHG PROTEIN TOTAL 24 HR URINE</t>
  </si>
  <si>
    <t>CHG PROTEIN TOTAL URINE</t>
  </si>
  <si>
    <t>CHG PROTEIN TOTAL CSF</t>
  </si>
  <si>
    <t>CHG SODIUM URINE</t>
  </si>
  <si>
    <t>CHG TESTOSTERONE TOTAL</t>
  </si>
  <si>
    <t>CHG T4 THYROXINE TOTAL</t>
  </si>
  <si>
    <t>CHG T4 THYROXINE FREE</t>
  </si>
  <si>
    <t>CHG TSH THYROID STIMULATING HORMONE</t>
  </si>
  <si>
    <t>CHG AST SGOT</t>
  </si>
  <si>
    <t>CHG ALT SGPT</t>
  </si>
  <si>
    <t>CHG TRANSFERRIN</t>
  </si>
  <si>
    <t>CHG TRIGLYCERIDES</t>
  </si>
  <si>
    <t>CHG T3 FREE</t>
  </si>
  <si>
    <t>CHG TROPONIN QUANTITATIVE</t>
  </si>
  <si>
    <t>CHG BUN BLOOD UREA NITROGEN</t>
  </si>
  <si>
    <t>CHG URIC ACID BLOOD</t>
  </si>
  <si>
    <t>CHG HCG QUANT</t>
  </si>
  <si>
    <t>CHG HCG QUAL PREGNANCY SCREEN</t>
  </si>
  <si>
    <t>CHG MANUAL DIFF WBC</t>
  </si>
  <si>
    <t>CHG HEMATOCRIT</t>
  </si>
  <si>
    <t>CHG HEMOGLOBIN</t>
  </si>
  <si>
    <t>CHG CBC W AUTO DIFF</t>
  </si>
  <si>
    <t>CHG CBC AUTOMATED WO DIFF</t>
  </si>
  <si>
    <t>CHG RETICULOCYTE COUNT AUTOMATED</t>
  </si>
  <si>
    <t>CHG PLATELET COUNT AUTOMATED</t>
  </si>
  <si>
    <t>CHG D DIMER QUANTITATIVE</t>
  </si>
  <si>
    <t>CHG FIBRINOGEN ACTIVITY</t>
  </si>
  <si>
    <t>CHG HEMOGLOBIN FETAL ASSAY ROSETTE</t>
  </si>
  <si>
    <t>CHG PROTHROMBIN TIME</t>
  </si>
  <si>
    <t>CHG POC PROTHROMBIN TIME</t>
  </si>
  <si>
    <t>CHG SEDIMENTATION  RATE AUTOMATED</t>
  </si>
  <si>
    <t>CHG PTT PARTIAL THROMBOPLASTIN TIME</t>
  </si>
  <si>
    <t>CHG ANTISTREPTOLYSIN O SCREEN</t>
  </si>
  <si>
    <t>CHG C REACTIVE PROTEIN</t>
  </si>
  <si>
    <t>CHG C REACTIVE PROTEIN HIGH SENSITIVE</t>
  </si>
  <si>
    <t>CHG CA 15 3</t>
  </si>
  <si>
    <t>CHG CA 19 9</t>
  </si>
  <si>
    <t>CHG CA 125</t>
  </si>
  <si>
    <t>CHG MONOTEST HETEROPHILE AB SCREEN</t>
  </si>
  <si>
    <t>CHG SKIN TEST TUBERCULOSIS INTRADERM</t>
  </si>
  <si>
    <t>CHG HIV 1 ANTIBODY</t>
  </si>
  <si>
    <t>CHG RSV ANTIBODY</t>
  </si>
  <si>
    <t>CHG RUBELLA ANTIBODY IGG</t>
  </si>
  <si>
    <t>CHG ANTIBODY SCREEN RBC EACH SERUM</t>
  </si>
  <si>
    <t>CHG SELECTED CELL AB ID</t>
  </si>
  <si>
    <t>CHG ANTIBODY ID RBC AB EA PANEL/SERUM</t>
  </si>
  <si>
    <t>CHG COOMBS TEST DIRECT C3</t>
  </si>
  <si>
    <t>CHG COOMBS TEST DIRECT IGG</t>
  </si>
  <si>
    <t>CHG COOMBS TEST DIRECT POLY</t>
  </si>
  <si>
    <t>CHG COOMBS TEST INDIRECT WEAK D</t>
  </si>
  <si>
    <t>CHG ABO BLOOD TYPING</t>
  </si>
  <si>
    <t>CHG RH (D) BLOOD TYPING</t>
  </si>
  <si>
    <t>CHG CROSSMATCH IMMEDIATE SPIN EA</t>
  </si>
  <si>
    <t>CHG CROSSMATCH INCUBATION EA</t>
  </si>
  <si>
    <t>CHG CROSSMATCH ANTIGLOBULIN EA</t>
  </si>
  <si>
    <t>CHG FFP THAWING EA UNIT</t>
  </si>
  <si>
    <t>CHG PRETREAT RBC ENZYME EACH</t>
  </si>
  <si>
    <t>CHG CULTURE BLOOD BACTERIAL</t>
  </si>
  <si>
    <t>CHG CULTURE STOOL SALMONELL/SHIGELLA</t>
  </si>
  <si>
    <t>CHG *CULTURE STOOL CAMPYLOBACTER</t>
  </si>
  <si>
    <t>CHG CULTURE BLOOD PRODUCT</t>
  </si>
  <si>
    <t>CHG CULTURE BODY FLUID</t>
  </si>
  <si>
    <t>CHG CULTURE IV CATHETER TIP</t>
  </si>
  <si>
    <t>CHG CULTURE EAR</t>
  </si>
  <si>
    <t>CHG CULTURE ENVIRONMENTAL</t>
  </si>
  <si>
    <t>CHG CULTURE EYE</t>
  </si>
  <si>
    <t>CHG CULTURE GENITAL</t>
  </si>
  <si>
    <t>CHG CULTURE PLACENTA</t>
  </si>
  <si>
    <t>CHG CULTURE RESPIRATORY</t>
  </si>
  <si>
    <t>CHG CULTURE SPINAL FLUID</t>
  </si>
  <si>
    <t>CHG CULTURE SPUTUM</t>
  </si>
  <si>
    <t>CHG CULTURE THROAT</t>
  </si>
  <si>
    <t>CHG CULTURE WOUND AEROBIC</t>
  </si>
  <si>
    <t>CHG CULTURE NASOPHARYNGEAL</t>
  </si>
  <si>
    <t>CHG CULT ANAEROBIC W ISOL ID ISOLATES</t>
  </si>
  <si>
    <t>CHG ANAEROBIC DEFINITIVE ID EACH ISO</t>
  </si>
  <si>
    <t>CHG AEROBIC DEFINITIVE ID EACH ISO</t>
  </si>
  <si>
    <t>CHG CULTURE GROUP A STREP</t>
  </si>
  <si>
    <t>CHG CULTURE GROUP B STREP</t>
  </si>
  <si>
    <t>CHG CULTURE MRSA</t>
  </si>
  <si>
    <t>CHG CULTURE URINE BACTERIAL QUANT CNT</t>
  </si>
  <si>
    <t>CHG AGGLUTINATION STAPH LATEX</t>
  </si>
  <si>
    <t>CHG AGGLUTINATION STREP LATEX A</t>
  </si>
  <si>
    <t>CHG AGGLUTINATION STREP LATEX B</t>
  </si>
  <si>
    <t>CHG AGGLUTINATION STREP LATEX C</t>
  </si>
  <si>
    <t>CHG AGGLUTINATION STREP LATEX F</t>
  </si>
  <si>
    <t>CHG AGGLUTINATION STREP LATEX G</t>
  </si>
  <si>
    <t>CHG SUSCEPT KB DISK METHOD PER PLATE</t>
  </si>
  <si>
    <t>CHG SUSCEPT DETECTION PER ENZYME</t>
  </si>
  <si>
    <t>CHG SUSCEPT MIC PER PLATE</t>
  </si>
  <si>
    <t>CHG SUSCEPT MIC MULTI ANTIMICROBIAL</t>
  </si>
  <si>
    <t>CHG BACTERIAL VAGINOSIS STAIN</t>
  </si>
  <si>
    <t>CHG EOSINOPHIL SMEAR</t>
  </si>
  <si>
    <t>CHG FECAL LEUKOCYTES</t>
  </si>
  <si>
    <t>CHG GRAM STAIN</t>
  </si>
  <si>
    <t>CHG MALARIA SMEAR</t>
  </si>
  <si>
    <t>CHG SMEAR KOH PREP WET MOUNT</t>
  </si>
  <si>
    <t>CHG SMEAR WET MOUNT INFECTIOUS AGENT</t>
  </si>
  <si>
    <t>CHG SMEAR WET MOUNT TRICHOMONAS VAG</t>
  </si>
  <si>
    <t>CHG CLOSTRIDIUM DIFFICILE TOXIN EIA</t>
  </si>
  <si>
    <t>CHG CRYPTOSPORIDIUM ANTIGEN EIA</t>
  </si>
  <si>
    <t>CHG GIARDIA ANTIGEN EIA</t>
  </si>
  <si>
    <t>CHG ESCHERICHIA COLI 0157 EIA</t>
  </si>
  <si>
    <t>CHG HELICOBACTER PYLORI STOOL EIA</t>
  </si>
  <si>
    <t>CHG INFLUENZA RAPID SCREEN OIA</t>
  </si>
  <si>
    <t>CHG RESPIRATORY SYNCYTIAL VIRUS OIA</t>
  </si>
  <si>
    <t>CHG RAPID STREP</t>
  </si>
  <si>
    <t>CHG BILIRUBIN TOTAL TRANSCUTANEOUS</t>
  </si>
  <si>
    <t>CHG CELL COUNT BODY FLUID</t>
  </si>
  <si>
    <t>CHG CELL COUNT CSF</t>
  </si>
  <si>
    <t>CHG CELL COUNT BODY FLUID W DIFF</t>
  </si>
  <si>
    <t>CHG CELL COUNT CSF W DIFF</t>
  </si>
  <si>
    <t>CHG CRYSTAL ANALYSIS</t>
  </si>
  <si>
    <t>CHG SPERM ISOL FOR INSEM W ANALYSIS</t>
  </si>
  <si>
    <t>CHG SEMEN ANALYSIS</t>
  </si>
  <si>
    <t>CHG SEMEN ANALYSIS MOT/CNT WO HUHNER</t>
  </si>
  <si>
    <t>CHG SEMEN ANALYSIS COMPLETE</t>
  </si>
  <si>
    <t>CHG SEMEN SCREEN</t>
  </si>
  <si>
    <t>CHG VENIPUNCTURE</t>
  </si>
  <si>
    <t>CHG CAPILLARY BLOOD SPECIMEN COLLECT</t>
  </si>
  <si>
    <t>CHG OCCULT BLOOD, OTHER SOURCE</t>
  </si>
  <si>
    <t>CHG CRYOPRECIPITATE EA UNIT</t>
  </si>
  <si>
    <t>CHG RBC LEUKOCYTES REDUCED EA UNIT</t>
  </si>
  <si>
    <t>CHG FRESH FROZ PLASMA EACH UNIT</t>
  </si>
  <si>
    <t>CHG RED BLOOD CELLS WASHED  EA UNIT</t>
  </si>
  <si>
    <t>CHG PLATELETS LEUKOCYTES REDUCED EA</t>
  </si>
  <si>
    <t>CHG PLATELET PHERESIS LEUKOREDUCED EA</t>
  </si>
  <si>
    <t>CHG PLT PHERESIS LEUKORED IRRAD EA</t>
  </si>
  <si>
    <t>CHG RBC LEUKOREDUCED IRRADIATED EA</t>
  </si>
  <si>
    <t>CHG PLT PHER LEUKORED IRR CMV NEG EA</t>
  </si>
  <si>
    <t>CHG PLT PHER LEUKORED CMV NEG EA</t>
  </si>
  <si>
    <t>CHG RBC LEUKORED IRRAD CMV NEG  EA</t>
  </si>
  <si>
    <t>CHG PLASMA FRZ BETWEEN 8 TO 24HR EA</t>
  </si>
  <si>
    <t>CHG THERAPEUTIC PHLEBOTOMY</t>
  </si>
  <si>
    <t>CHG PTH INTACT</t>
  </si>
  <si>
    <t>CHG ARTERIAL PUNCT BLOOD DRAW DX</t>
  </si>
  <si>
    <t>CHG REF LAB VENIPUNCTURE BLOOD COLLECT</t>
  </si>
  <si>
    <t>CHG SPECIMEN COLLECTION FEE</t>
  </si>
  <si>
    <t>CHG TOXIN OR ANTITOXIN, TISSUE CULT</t>
  </si>
  <si>
    <t>CHG POTASSIUM PLASMA/WB</t>
  </si>
  <si>
    <t>CHG GLUCOSE POSTPRANDIAL</t>
  </si>
  <si>
    <t>CHG POC HEMOGLOBIN</t>
  </si>
  <si>
    <t>CHG GLUCOSE BLOOD POC</t>
  </si>
  <si>
    <t>CHG BLOOD SMEAR PATH REVIEW NC</t>
  </si>
  <si>
    <t>Included in other billable service</t>
  </si>
  <si>
    <t>CHG BLOOD OCCULT PEROXIDASE 1-3 SIMULTANEOU</t>
  </si>
  <si>
    <t>CHG HELICOBACTOR PYLORI AB IGG</t>
  </si>
  <si>
    <t>CHG CULTURE TYPING, SEROLOGIC</t>
  </si>
  <si>
    <t>CHG REFLEX MANUAL DIFF NC</t>
  </si>
  <si>
    <t>CHG BLOOD PRODUCT CONFIRMATION</t>
  </si>
  <si>
    <t>CHG NO CHARGE PT ABO RH TYPING</t>
  </si>
  <si>
    <t>CHG POC OCCULT BLOOD,IMMUNO,QUAL,STOOL</t>
  </si>
  <si>
    <t>CHG GLUCOSE TOLERANCE 1 HR OB</t>
  </si>
  <si>
    <t>CHG DTEST</t>
  </si>
  <si>
    <t>CHG NON BLOOD COLLECTION STATISTIC</t>
  </si>
  <si>
    <t>CHG HIV 1-2 RAPID SCREEN</t>
  </si>
  <si>
    <t>CHG CROSSMATCH ELECTRONIC EA</t>
  </si>
  <si>
    <t>CHG POC URINALYSIS NON-AUTO</t>
  </si>
  <si>
    <t>CHG CULTURE AEROBIC ONLY</t>
  </si>
  <si>
    <t>CHG CULTURE RESP CYSTIC FIBROSIS PT</t>
  </si>
  <si>
    <t>CHG *TRANSFUSION RCTN MD INTERP NC</t>
  </si>
  <si>
    <t>CHG FFP/CRYO THAWING NO CHARGE</t>
  </si>
  <si>
    <t>CHG SKIN TEST TB INTRADERMAL W/O FULL READ</t>
  </si>
  <si>
    <t>CHG PLACENTA ALPHA MICROGLOBULIN 1 QUAL</t>
  </si>
  <si>
    <t>CHG URINE PREGNANCY  TEST</t>
  </si>
  <si>
    <t>CHG CHLORIDE BLOOD</t>
  </si>
  <si>
    <t>CHG SODIUM PLASMA/WB</t>
  </si>
  <si>
    <t>CHG SHIGA TOXIN 1IA W DIR OPTICAL OBSERVATION</t>
  </si>
  <si>
    <t>CHG SHIGA TOXIN 2 IA W DIR OPTICAL OBSERVATION</t>
  </si>
  <si>
    <t>CHG INFLUENZA A AG OIA</t>
  </si>
  <si>
    <t>CHG INFLUENZA B AG OIA</t>
  </si>
  <si>
    <t>CHG OCCULT BLOOD FECES IMMUNO QUAL 1-3 DET</t>
  </si>
  <si>
    <t>CHG FRESH FROZ PLASMA APHERESIS EACH UNIT</t>
  </si>
  <si>
    <t>CHG POC NUCLEAR MATRIX PROTEIN 22</t>
  </si>
  <si>
    <t>CHG SYPHILIS TOTAL</t>
  </si>
  <si>
    <t>CHG DRUG SCREEN URINE DIRECT OPTICAL OBSERVATION</t>
  </si>
  <si>
    <t>CHG TFH DRUG SCREEN DIRECT OBSERVE</t>
  </si>
  <si>
    <t>CHG TFH DRUG SCREEN MRO FEE MD INTERP</t>
  </si>
  <si>
    <t>CHG CLOSTRIDIUM DIFFICILE ANTIGEN</t>
  </si>
  <si>
    <t>CHG TFH RTL OH ER LE DRUG BLOOD COLLECT ONLY</t>
  </si>
  <si>
    <t>Tahoe Forest Hospital District    291053</t>
  </si>
  <si>
    <t>Percentage Change in Gross Revenue for FY 2017 - 2018</t>
  </si>
  <si>
    <t xml:space="preserve"> </t>
  </si>
  <si>
    <t xml:space="preserve">   FY May 2017</t>
  </si>
  <si>
    <t xml:space="preserve">   FY May 2018</t>
  </si>
  <si>
    <t xml:space="preserve">   Dollar</t>
  </si>
  <si>
    <t xml:space="preserve">  Percent</t>
  </si>
  <si>
    <t xml:space="preserve">    Revenue</t>
  </si>
  <si>
    <t xml:space="preserve">  Variance</t>
  </si>
  <si>
    <t>DHS</t>
  </si>
  <si>
    <t>Ancillary IP</t>
  </si>
  <si>
    <t>Outpatient</t>
  </si>
  <si>
    <t>Hospital Total</t>
  </si>
  <si>
    <t>DHS Revenues were being captured under Ancillary IP prior to the District converting to EPIC on November 1, 2017. Net variance of DHS and Ancillary IP is only $24,131</t>
  </si>
  <si>
    <t>Outpatient PT, ST, and OT Growth of 11.54%</t>
  </si>
  <si>
    <t>Drugs Sold to Patients &amp; Oncology Drugs Sold to Patients 19.43%</t>
  </si>
  <si>
    <t>Multi-Specialty Clinic Growth 9.64%</t>
  </si>
  <si>
    <t>Surgical Service Lines 38.92%</t>
  </si>
  <si>
    <t>Laboratory Growth 12.07%</t>
  </si>
  <si>
    <t>Diagnostic Imaging Services - All Growth 10.78%</t>
  </si>
  <si>
    <t>Medical Supplies Sold To Patients Growth 8.61%</t>
  </si>
  <si>
    <t>Respiratory Therapy Growth 51.43%</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</si>
  <si>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</si>
  <si>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</si>
  <si>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</si>
  <si>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</si>
  <si>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</si>
  <si>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</si>
  <si>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</si>
  <si>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</si>
  <si>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</si>
  <si>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</si>
  <si>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</si>
  <si>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</si>
  <si>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</si>
  <si>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</si>
  <si>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</si>
  <si>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</si>
  <si>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</si>
  <si>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</si>
  <si>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</si>
  <si>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</si>
  <si>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</si>
  <si>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</si>
  <si>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</si>
  <si>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</si>
  <si>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</si>
  <si>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</si>
  <si>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</si>
  <si>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</si>
  <si>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</si>
  <si>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</si>
  <si>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</si>
  <si>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</si>
  <si>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</si>
  <si>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</si>
  <si>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</si>
  <si>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</si>
  <si>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</si>
  <si>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</si>
  <si>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</si>
  <si>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</si>
  <si>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</si>
  <si>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</si>
  <si>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</si>
  <si>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</si>
  <si>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</si>
  <si>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</si>
  <si>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</si>
  <si>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</si>
  <si>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</si>
  <si>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</si>
  <si>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</si>
  <si>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</si>
  <si>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</si>
  <si>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</si>
  <si>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</si>
  <si>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</si>
  <si>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</si>
  <si>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</si>
  <si>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</si>
  <si>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</si>
  <si>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</si>
  <si>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</si>
  <si>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</si>
  <si>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</si>
  <si>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</si>
  <si>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</si>
  <si>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</si>
  <si>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</si>
  <si>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</si>
  <si>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</si>
  <si>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</si>
  <si>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</si>
  <si>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</si>
  <si>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</si>
  <si>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</si>
  <si>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</si>
  <si>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Charge Code</t>
  </si>
  <si>
    <t>Zero Charge</t>
  </si>
  <si>
    <r>
      <t xml:space="preserve">Hospital Name:  </t>
    </r>
    <r>
      <rPr>
        <sz val="11"/>
        <rFont val="Arial"/>
        <family val="2"/>
      </rPr>
      <t>Tahoe Forest Hospital District</t>
    </r>
  </si>
  <si>
    <t>OSHPD Facility No: 291053</t>
  </si>
  <si>
    <t>Effective Date of Charges: June 1, 2018</t>
  </si>
  <si>
    <t>Hospital Name:   Tahoe Forest Hospital District</t>
  </si>
  <si>
    <t>OSHPD Facility No:   291053</t>
  </si>
  <si>
    <t>Effective Date of Charges: June 1,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</si>
</sst>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
    <numFmt numFmtId="165" formatCode="0.0%"/>
    <numFmt numFmtId="166" formatCode="&quot;$&quot;#,##0.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10"/>
      <name val="Century Gothic"/>
      <family val="2"/>
    </font>
    <font>
      <b/>
      <sz val="10"/>
      <name val="Arial"/>
      <family val="2"/>
    </font>
    <font>
      <b/>
      <sz val="10"/>
      <name val="Century Gothic"/>
      <family val="2"/>
    </font>
    <font>
      <sz val="10"/>
      <name val="Century Gothic"/>
      <family val="2"/>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4" fontId="1" fillId="0" borderId="0" applyFont="0" applyFill="0" applyBorder="0" applyAlignment="0" applyProtection="0"/>
    <xf numFmtId="0" fontId="4" fillId="0" borderId="0"/>
    <xf numFmtId="0" fontId="8" fillId="0" borderId="0"/>
  </cellStyleXfs>
  <cellXfs count="100">
    <xf numFmtId="0" fontId="0" fillId="0" borderId="0" xfId="0"/>
    <xf numFmtId="44" fontId="0" fillId="0" borderId="0" xfId="1" applyFont="1"/>
    <xf numFmtId="0" fontId="5" fillId="0" borderId="0" xfId="2" applyFont="1"/>
    <xf numFmtId="0" fontId="4" fillId="0" borderId="0" xfId="2"/>
    <xf numFmtId="0" fontId="6" fillId="0" borderId="0" xfId="2" applyFont="1"/>
    <xf numFmtId="164" fontId="4" fillId="0" borderId="0" xfId="2" applyNumberFormat="1"/>
    <xf numFmtId="165" fontId="4" fillId="0" borderId="0" xfId="2" applyNumberFormat="1"/>
    <xf numFmtId="0" fontId="5" fillId="0" borderId="0" xfId="2" applyFont="1" applyAlignment="1">
      <alignment wrapText="1"/>
    </xf>
    <xf numFmtId="0" fontId="7" fillId="0" borderId="0" xfId="2" applyFont="1"/>
    <xf numFmtId="0" fontId="9" fillId="0" borderId="2" xfId="3" applyFont="1" applyBorder="1" applyAlignment="1">
      <alignment horizontal="left"/>
    </xf>
    <xf numFmtId="0" fontId="10" fillId="0" borderId="3" xfId="3" applyFont="1" applyBorder="1" applyAlignment="1">
      <alignment vertical="center" wrapText="1"/>
    </xf>
    <xf numFmtId="0" fontId="10" fillId="0" borderId="4" xfId="3" applyFont="1" applyBorder="1"/>
    <xf numFmtId="0" fontId="10" fillId="0" borderId="0" xfId="3" applyFont="1"/>
    <xf numFmtId="0" fontId="9" fillId="0" borderId="5" xfId="3" applyFont="1" applyBorder="1" applyAlignment="1">
      <alignment horizontal="left"/>
    </xf>
    <xf numFmtId="0" fontId="10" fillId="0" borderId="0" xfId="3" applyFont="1" applyBorder="1" applyAlignment="1">
      <alignment vertical="center" wrapText="1"/>
    </xf>
    <xf numFmtId="0" fontId="10" fillId="0" borderId="6" xfId="3" applyFont="1" applyBorder="1"/>
    <xf numFmtId="0" fontId="9" fillId="0" borderId="7" xfId="3" applyFont="1" applyBorder="1" applyAlignment="1">
      <alignment horizontal="left"/>
    </xf>
    <xf numFmtId="0" fontId="10" fillId="0" borderId="1" xfId="3" applyFont="1" applyBorder="1" applyAlignment="1">
      <alignment vertical="center" wrapText="1"/>
    </xf>
    <xf numFmtId="0" fontId="10" fillId="0" borderId="8" xfId="3" applyFont="1" applyBorder="1"/>
    <xf numFmtId="0" fontId="9" fillId="2" borderId="12" xfId="3" applyFont="1" applyFill="1" applyBorder="1"/>
    <xf numFmtId="0" fontId="5" fillId="2" borderId="12" xfId="3" applyFont="1" applyFill="1" applyBorder="1" applyAlignment="1">
      <alignment horizontal="center" vertical="center" wrapText="1"/>
    </xf>
    <xf numFmtId="0" fontId="9" fillId="2" borderId="11" xfId="3" applyFont="1" applyFill="1" applyBorder="1" applyAlignment="1">
      <alignment horizontal="center"/>
    </xf>
    <xf numFmtId="0" fontId="11" fillId="0" borderId="0" xfId="3" applyFont="1"/>
    <xf numFmtId="17" fontId="10" fillId="0" borderId="13" xfId="3" applyNumberFormat="1" applyFont="1" applyBorder="1" applyAlignment="1">
      <alignment horizontal="left" indent="1"/>
    </xf>
    <xf numFmtId="0" fontId="10" fillId="0" borderId="13" xfId="3" applyFont="1" applyFill="1" applyBorder="1" applyAlignment="1">
      <alignment horizontal="center" vertical="center" wrapText="1"/>
    </xf>
    <xf numFmtId="166" fontId="10" fillId="0" borderId="14" xfId="3" applyNumberFormat="1" applyFont="1" applyFill="1" applyBorder="1" applyAlignment="1"/>
    <xf numFmtId="0" fontId="10" fillId="0" borderId="0" xfId="3" applyFont="1" applyAlignment="1"/>
    <xf numFmtId="17" fontId="10" fillId="0" borderId="15" xfId="3" applyNumberFormat="1" applyFont="1" applyBorder="1" applyAlignment="1">
      <alignment horizontal="left" indent="1"/>
    </xf>
    <xf numFmtId="0" fontId="10" fillId="0" borderId="15" xfId="3" applyFont="1" applyFill="1" applyBorder="1" applyAlignment="1">
      <alignment horizontal="center" vertical="center" wrapText="1"/>
    </xf>
    <xf numFmtId="166" fontId="10" fillId="0" borderId="16" xfId="3" applyNumberFormat="1" applyFont="1" applyFill="1" applyBorder="1" applyAlignment="1"/>
    <xf numFmtId="17" fontId="10" fillId="3" borderId="15" xfId="3" applyNumberFormat="1" applyFont="1" applyFill="1" applyBorder="1" applyAlignment="1">
      <alignment horizontal="left" indent="1"/>
    </xf>
    <xf numFmtId="0" fontId="10" fillId="3" borderId="15" xfId="3" applyFont="1" applyFill="1" applyBorder="1" applyAlignment="1">
      <alignment horizontal="center" vertical="center" wrapText="1"/>
    </xf>
    <xf numFmtId="0" fontId="9" fillId="2" borderId="12" xfId="3" applyFont="1" applyFill="1" applyBorder="1" applyAlignment="1"/>
    <xf numFmtId="0" fontId="11" fillId="0" borderId="0" xfId="3" applyFont="1" applyAlignment="1"/>
    <xf numFmtId="17" fontId="10" fillId="0" borderId="13" xfId="3" applyNumberFormat="1" applyFont="1" applyFill="1" applyBorder="1" applyAlignment="1">
      <alignment horizontal="left" indent="1"/>
    </xf>
    <xf numFmtId="166" fontId="10" fillId="0" borderId="14" xfId="3" applyNumberFormat="1" applyFont="1" applyBorder="1" applyAlignment="1"/>
    <xf numFmtId="0" fontId="10" fillId="0" borderId="15" xfId="3" applyFont="1" applyFill="1" applyBorder="1" applyAlignment="1">
      <alignment horizontal="left" indent="1"/>
    </xf>
    <xf numFmtId="166" fontId="10" fillId="0" borderId="16" xfId="3" applyNumberFormat="1" applyFont="1" applyBorder="1" applyAlignment="1"/>
    <xf numFmtId="17" fontId="10" fillId="0" borderId="15" xfId="3" applyNumberFormat="1" applyFont="1" applyFill="1" applyBorder="1" applyAlignment="1">
      <alignment horizontal="left" indent="1"/>
    </xf>
    <xf numFmtId="0" fontId="10" fillId="0" borderId="15" xfId="3" applyFont="1" applyBorder="1" applyAlignment="1">
      <alignment horizontal="center" vertical="center" wrapText="1"/>
    </xf>
    <xf numFmtId="0" fontId="10" fillId="0" borderId="15" xfId="3" applyFont="1" applyFill="1" applyBorder="1" applyAlignment="1">
      <alignment horizontal="left" wrapText="1" indent="1"/>
    </xf>
    <xf numFmtId="0" fontId="10" fillId="0" borderId="15" xfId="3" applyFont="1" applyBorder="1" applyAlignment="1">
      <alignment horizontal="center" wrapText="1"/>
    </xf>
    <xf numFmtId="17" fontId="9" fillId="2" borderId="12" xfId="3" applyNumberFormat="1" applyFont="1" applyFill="1" applyBorder="1" applyAlignment="1"/>
    <xf numFmtId="0" fontId="10" fillId="0" borderId="13" xfId="3" applyFont="1" applyBorder="1" applyAlignment="1">
      <alignment horizontal="center" vertical="center" wrapText="1"/>
    </xf>
    <xf numFmtId="0" fontId="10" fillId="3" borderId="15" xfId="3" applyFont="1" applyFill="1" applyBorder="1" applyAlignment="1">
      <alignment horizontal="left" indent="1"/>
    </xf>
    <xf numFmtId="17" fontId="10" fillId="0" borderId="15" xfId="3" applyNumberFormat="1" applyFont="1" applyFill="1" applyBorder="1" applyAlignment="1">
      <alignment horizontal="left" wrapText="1" indent="1"/>
    </xf>
    <xf numFmtId="0" fontId="8" fillId="0" borderId="0" xfId="3"/>
    <xf numFmtId="166" fontId="9" fillId="2" borderId="11" xfId="3" applyNumberFormat="1" applyFont="1" applyFill="1" applyBorder="1" applyAlignment="1">
      <alignment horizontal="center"/>
    </xf>
    <xf numFmtId="0" fontId="10" fillId="0" borderId="13" xfId="3" applyFont="1" applyFill="1" applyBorder="1" applyAlignment="1">
      <alignment horizontal="left" indent="1"/>
    </xf>
    <xf numFmtId="17" fontId="10" fillId="0" borderId="17" xfId="3" applyNumberFormat="1" applyFont="1" applyFill="1" applyBorder="1" applyAlignment="1">
      <alignment horizontal="left" indent="1"/>
    </xf>
    <xf numFmtId="0" fontId="10" fillId="0" borderId="17" xfId="3" applyFont="1" applyBorder="1" applyAlignment="1">
      <alignment horizontal="center" vertical="center" wrapText="1"/>
    </xf>
    <xf numFmtId="166" fontId="10" fillId="0" borderId="18" xfId="3" applyNumberFormat="1" applyFont="1" applyBorder="1" applyAlignment="1"/>
    <xf numFmtId="0" fontId="9" fillId="2" borderId="12" xfId="3" applyFont="1" applyFill="1" applyBorder="1" applyAlignment="1">
      <alignment horizontal="center" vertical="center" wrapText="1"/>
    </xf>
    <xf numFmtId="0" fontId="10" fillId="0" borderId="13" xfId="3" applyFont="1" applyFill="1" applyBorder="1" applyAlignment="1">
      <alignment horizontal="center" wrapText="1"/>
    </xf>
    <xf numFmtId="0" fontId="10" fillId="0" borderId="15" xfId="3" applyFont="1" applyFill="1" applyBorder="1" applyAlignment="1">
      <alignment horizontal="center" wrapText="1"/>
    </xf>
    <xf numFmtId="0" fontId="10" fillId="0" borderId="0" xfId="3" applyFont="1" applyFill="1" applyAlignment="1"/>
    <xf numFmtId="0" fontId="10" fillId="0" borderId="15" xfId="3" applyNumberFormat="1" applyFont="1" applyFill="1" applyBorder="1" applyAlignment="1">
      <alignment horizontal="left" indent="1"/>
    </xf>
    <xf numFmtId="0" fontId="10" fillId="3" borderId="15" xfId="3" applyFont="1" applyFill="1" applyBorder="1" applyAlignment="1">
      <alignment horizontal="center" wrapText="1"/>
    </xf>
    <xf numFmtId="0" fontId="10" fillId="0" borderId="15" xfId="3" applyNumberFormat="1" applyFont="1" applyFill="1" applyBorder="1" applyAlignment="1">
      <alignment horizontal="center" wrapText="1"/>
    </xf>
    <xf numFmtId="0" fontId="9" fillId="2" borderId="12" xfId="3" applyFont="1" applyFill="1" applyBorder="1" applyAlignment="1">
      <alignment horizontal="center" wrapText="1"/>
    </xf>
    <xf numFmtId="166" fontId="10" fillId="0" borderId="14" xfId="3" applyNumberFormat="1" applyFont="1" applyFill="1" applyBorder="1" applyAlignment="1">
      <alignment horizontal="right"/>
    </xf>
    <xf numFmtId="166" fontId="10" fillId="0" borderId="16" xfId="3" applyNumberFormat="1" applyFont="1" applyFill="1" applyBorder="1" applyAlignment="1">
      <alignment horizontal="right"/>
    </xf>
    <xf numFmtId="166" fontId="14" fillId="0" borderId="16" xfId="3" applyNumberFormat="1" applyFont="1" applyFill="1" applyBorder="1" applyAlignment="1">
      <alignment horizontal="right"/>
    </xf>
    <xf numFmtId="0" fontId="10" fillId="0" borderId="15" xfId="3" applyFont="1" applyBorder="1" applyAlignment="1">
      <alignment horizontal="left" indent="1"/>
    </xf>
    <xf numFmtId="166" fontId="10" fillId="0" borderId="16" xfId="3" applyNumberFormat="1" applyFont="1" applyBorder="1" applyAlignment="1">
      <alignment horizontal="right"/>
    </xf>
    <xf numFmtId="0" fontId="10" fillId="0" borderId="19" xfId="3" applyFont="1" applyBorder="1" applyAlignment="1">
      <alignment horizontal="left" indent="2"/>
    </xf>
    <xf numFmtId="0" fontId="10" fillId="0" borderId="19" xfId="3" applyFont="1" applyBorder="1" applyAlignment="1">
      <alignment horizontal="center" vertical="center" wrapText="1"/>
    </xf>
    <xf numFmtId="166" fontId="10" fillId="0" borderId="6" xfId="3" applyNumberFormat="1" applyFont="1" applyBorder="1" applyAlignment="1">
      <alignment horizontal="right"/>
    </xf>
    <xf numFmtId="0" fontId="9" fillId="0" borderId="20" xfId="3" applyFont="1" applyFill="1" applyBorder="1" applyAlignment="1">
      <alignment horizontal="left" indent="1"/>
    </xf>
    <xf numFmtId="0" fontId="10" fillId="0" borderId="21" xfId="3" applyFont="1" applyBorder="1"/>
    <xf numFmtId="0" fontId="10" fillId="0" borderId="22" xfId="3" applyFont="1" applyBorder="1"/>
    <xf numFmtId="0" fontId="15" fillId="0" borderId="5" xfId="3" applyFont="1" applyBorder="1"/>
    <xf numFmtId="0" fontId="14" fillId="0" borderId="0" xfId="3" applyFont="1" applyBorder="1" applyAlignment="1">
      <alignment vertical="center" wrapText="1"/>
    </xf>
    <xf numFmtId="0" fontId="10" fillId="0" borderId="23" xfId="3" applyFont="1" applyBorder="1"/>
    <xf numFmtId="0" fontId="16" fillId="0" borderId="5" xfId="3" applyFont="1" applyBorder="1" applyAlignment="1">
      <alignment horizontal="left"/>
    </xf>
    <xf numFmtId="0" fontId="16" fillId="0" borderId="0" xfId="3" applyFont="1" applyBorder="1"/>
    <xf numFmtId="166" fontId="16" fillId="0" borderId="6" xfId="3" applyNumberFormat="1" applyFont="1" applyBorder="1"/>
    <xf numFmtId="0" fontId="16" fillId="0" borderId="0" xfId="3" applyFont="1" applyBorder="1" applyAlignment="1">
      <alignment vertical="center" wrapText="1"/>
    </xf>
    <xf numFmtId="0" fontId="16" fillId="0" borderId="6" xfId="3" applyFont="1" applyBorder="1"/>
    <xf numFmtId="0" fontId="16" fillId="0" borderId="0" xfId="3" applyFont="1" applyAlignment="1">
      <alignment vertical="center" wrapText="1"/>
    </xf>
    <xf numFmtId="0" fontId="16" fillId="0" borderId="0" xfId="3" applyNumberFormat="1" applyFont="1" applyBorder="1" applyAlignment="1">
      <alignment vertical="center" wrapText="1"/>
    </xf>
    <xf numFmtId="3" fontId="16" fillId="0" borderId="6" xfId="3" applyNumberFormat="1" applyFont="1" applyBorder="1"/>
    <xf numFmtId="3" fontId="10" fillId="0" borderId="0" xfId="3" applyNumberFormat="1" applyFont="1"/>
    <xf numFmtId="0" fontId="16" fillId="0" borderId="7" xfId="3" applyFont="1" applyBorder="1" applyAlignment="1">
      <alignment horizontal="left"/>
    </xf>
    <xf numFmtId="0" fontId="16" fillId="0" borderId="1" xfId="3" applyFont="1" applyBorder="1" applyAlignment="1">
      <alignment vertical="center" wrapText="1"/>
    </xf>
    <xf numFmtId="0" fontId="16" fillId="0" borderId="8" xfId="3" applyFont="1" applyBorder="1"/>
    <xf numFmtId="0" fontId="10" fillId="0" borderId="0" xfId="3" applyFont="1" applyBorder="1"/>
    <xf numFmtId="0" fontId="10" fillId="0" borderId="0" xfId="3" applyFont="1" applyAlignment="1">
      <alignment vertical="center" wrapText="1"/>
    </xf>
    <xf numFmtId="0" fontId="10" fillId="0" borderId="9" xfId="3" applyFont="1" applyBorder="1" applyAlignment="1">
      <alignment horizontal="left" wrapText="1"/>
    </xf>
    <xf numFmtId="0" fontId="10" fillId="0" borderId="10" xfId="3" applyFont="1" applyBorder="1" applyAlignment="1">
      <alignment horizontal="left" wrapText="1"/>
    </xf>
    <xf numFmtId="0" fontId="10" fillId="0" borderId="11" xfId="3" applyFont="1" applyBorder="1" applyAlignment="1">
      <alignment horizontal="left" wrapText="1"/>
    </xf>
    <xf numFmtId="0" fontId="9" fillId="0" borderId="2" xfId="0" applyFont="1" applyBorder="1" applyAlignment="1">
      <alignment horizontal="left"/>
    </xf>
    <xf numFmtId="0" fontId="9" fillId="0" borderId="5" xfId="0" applyFont="1" applyBorder="1" applyAlignment="1">
      <alignment horizontal="left"/>
    </xf>
    <xf numFmtId="0" fontId="3" fillId="0" borderId="0" xfId="0" applyNumberFormat="1" applyFont="1" applyFill="1" applyBorder="1" applyAlignment="1" applyProtection="1"/>
    <xf numFmtId="0" fontId="0" fillId="0" borderId="0" xfId="0" applyFill="1" applyBorder="1"/>
    <xf numFmtId="2" fontId="0" fillId="0" borderId="0" xfId="0" applyNumberFormat="1" applyFill="1" applyBorder="1"/>
    <xf numFmtId="0" fontId="2" fillId="0" borderId="0" xfId="0" applyFont="1" applyFill="1" applyBorder="1"/>
    <xf numFmtId="2" fontId="2" fillId="0" borderId="0" xfId="0" applyNumberFormat="1" applyFont="1" applyFill="1" applyBorder="1"/>
    <xf numFmtId="0" fontId="0" fillId="0" borderId="0" xfId="0" applyFont="1" applyFill="1" applyBorder="1"/>
    <xf numFmtId="2" fontId="0" fillId="0" borderId="0" xfId="0" applyNumberFormat="1" applyFont="1" applyFill="1" applyBorder="1"/>
  </cellXfs>
  <cellStyles count="4">
    <cellStyle name="Currency" xfId="1" builtinId="4"/>
    <cellStyle name="Normal" xfId="0" builtinId="0"/>
    <cellStyle name="Normal 2" xfId="2"/>
    <cellStyle name="Normal 3"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zoomScalePageLayoutView="85" workbookViewId="0">
      <selection activeCell="I23" sqref="I23"/>
    </sheetView>
  </sheetViews>
  <sheetFormatPr defaultColWidth="11.42578125" defaultRowHeight="14.25" x14ac:dyDescent="0.2"/>
  <cols>
    <col min="1" max="1" width="69.42578125" style="12" customWidth="1"/>
    <col min="2" max="2" width="16.28515625" style="87" customWidth="1"/>
    <col min="3" max="3" width="21.7109375" style="12" customWidth="1"/>
    <col min="4" max="4" width="11.42578125" style="12"/>
    <col min="5" max="5" width="11.140625" style="12" customWidth="1"/>
    <col min="6" max="16384" width="11.42578125" style="12"/>
  </cols>
  <sheetData>
    <row r="1" spans="1:4" ht="15" customHeight="1" x14ac:dyDescent="0.25">
      <c r="A1" s="9" t="s">
        <v>11192</v>
      </c>
      <c r="B1" s="10"/>
      <c r="C1" s="11"/>
    </row>
    <row r="2" spans="1:4" ht="15" customHeight="1" x14ac:dyDescent="0.25">
      <c r="A2" s="13" t="s">
        <v>11193</v>
      </c>
      <c r="B2" s="14"/>
      <c r="C2" s="15"/>
    </row>
    <row r="3" spans="1:4" ht="15" customHeight="1" x14ac:dyDescent="0.25">
      <c r="A3" s="13" t="s">
        <v>11194</v>
      </c>
      <c r="B3" s="14"/>
      <c r="C3" s="15"/>
    </row>
    <row r="4" spans="1:4" ht="15" x14ac:dyDescent="0.25">
      <c r="A4" s="16"/>
      <c r="B4" s="17"/>
      <c r="C4" s="18"/>
    </row>
    <row r="5" spans="1:4" ht="73.5" customHeight="1" x14ac:dyDescent="0.2">
      <c r="A5" s="88" t="s">
        <v>11114</v>
      </c>
      <c r="B5" s="89"/>
      <c r="C5" s="90"/>
    </row>
    <row r="6" spans="1:4" ht="15" customHeight="1" x14ac:dyDescent="0.25">
      <c r="A6" s="19" t="s">
        <v>11115</v>
      </c>
      <c r="B6" s="20" t="s">
        <v>11116</v>
      </c>
      <c r="C6" s="21" t="s">
        <v>11117</v>
      </c>
      <c r="D6" s="22"/>
    </row>
    <row r="7" spans="1:4" s="26" customFormat="1" ht="15" customHeight="1" x14ac:dyDescent="0.2">
      <c r="A7" s="23" t="s">
        <v>11118</v>
      </c>
      <c r="B7" s="24">
        <v>99282</v>
      </c>
      <c r="C7" s="25">
        <v>346</v>
      </c>
    </row>
    <row r="8" spans="1:4" s="26" customFormat="1" ht="15" customHeight="1" x14ac:dyDescent="0.2">
      <c r="A8" s="27" t="s">
        <v>11119</v>
      </c>
      <c r="B8" s="28">
        <v>99283</v>
      </c>
      <c r="C8" s="29">
        <v>624</v>
      </c>
    </row>
    <row r="9" spans="1:4" s="26" customFormat="1" ht="15" customHeight="1" x14ac:dyDescent="0.2">
      <c r="A9" s="30" t="s">
        <v>11120</v>
      </c>
      <c r="B9" s="28">
        <v>99284</v>
      </c>
      <c r="C9" s="29">
        <v>1031</v>
      </c>
    </row>
    <row r="10" spans="1:4" s="26" customFormat="1" ht="15" customHeight="1" x14ac:dyDescent="0.2">
      <c r="A10" s="30" t="s">
        <v>11121</v>
      </c>
      <c r="B10" s="31">
        <v>99285</v>
      </c>
      <c r="C10" s="29">
        <v>1516</v>
      </c>
    </row>
    <row r="11" spans="1:4" s="26" customFormat="1" ht="15" customHeight="1" x14ac:dyDescent="0.2">
      <c r="A11" s="27" t="s">
        <v>11122</v>
      </c>
      <c r="B11" s="28">
        <v>99213</v>
      </c>
      <c r="C11" s="29">
        <v>172</v>
      </c>
    </row>
    <row r="12" spans="1:4" s="26" customFormat="1" ht="15" customHeight="1" x14ac:dyDescent="0.25">
      <c r="A12" s="32" t="s">
        <v>11123</v>
      </c>
      <c r="B12" s="20" t="s">
        <v>11116</v>
      </c>
      <c r="C12" s="21" t="s">
        <v>11117</v>
      </c>
      <c r="D12" s="33"/>
    </row>
    <row r="13" spans="1:4" s="26" customFormat="1" ht="15" customHeight="1" x14ac:dyDescent="0.2">
      <c r="A13" s="34" t="s">
        <v>11124</v>
      </c>
      <c r="B13" s="24">
        <v>80048</v>
      </c>
      <c r="C13" s="35">
        <v>107</v>
      </c>
    </row>
    <row r="14" spans="1:4" s="26" customFormat="1" ht="15" customHeight="1" x14ac:dyDescent="0.2">
      <c r="A14" s="36" t="s">
        <v>11125</v>
      </c>
      <c r="B14" s="28">
        <v>82805</v>
      </c>
      <c r="C14" s="37"/>
    </row>
    <row r="15" spans="1:4" s="26" customFormat="1" ht="15" customHeight="1" x14ac:dyDescent="0.2">
      <c r="A15" s="38" t="s">
        <v>11126</v>
      </c>
      <c r="B15" s="39">
        <v>85027</v>
      </c>
      <c r="C15" s="37">
        <v>78</v>
      </c>
    </row>
    <row r="16" spans="1:4" s="26" customFormat="1" ht="15" customHeight="1" x14ac:dyDescent="0.2">
      <c r="A16" s="38" t="s">
        <v>11127</v>
      </c>
      <c r="B16" s="39">
        <v>85025</v>
      </c>
      <c r="C16" s="37">
        <v>97</v>
      </c>
    </row>
    <row r="17" spans="1:4" s="26" customFormat="1" ht="15" customHeight="1" x14ac:dyDescent="0.2">
      <c r="A17" s="38" t="s">
        <v>11128</v>
      </c>
      <c r="B17" s="39">
        <v>80053</v>
      </c>
      <c r="C17" s="37">
        <v>132</v>
      </c>
    </row>
    <row r="18" spans="1:4" s="26" customFormat="1" ht="15" customHeight="1" x14ac:dyDescent="0.2">
      <c r="A18" s="36" t="s">
        <v>11129</v>
      </c>
      <c r="B18" s="39">
        <v>82550</v>
      </c>
      <c r="C18" s="37">
        <v>88</v>
      </c>
    </row>
    <row r="19" spans="1:4" s="26" customFormat="1" ht="15" customHeight="1" x14ac:dyDescent="0.2">
      <c r="A19" s="38" t="s">
        <v>11130</v>
      </c>
      <c r="B19" s="39">
        <v>80061</v>
      </c>
      <c r="C19" s="37">
        <v>167</v>
      </c>
    </row>
    <row r="20" spans="1:4" s="26" customFormat="1" ht="15" customHeight="1" x14ac:dyDescent="0.2">
      <c r="A20" s="38" t="s">
        <v>11131</v>
      </c>
      <c r="B20" s="39">
        <v>85730</v>
      </c>
      <c r="C20" s="37">
        <v>82</v>
      </c>
    </row>
    <row r="21" spans="1:4" s="26" customFormat="1" ht="15" customHeight="1" x14ac:dyDescent="0.2">
      <c r="A21" s="36" t="s">
        <v>11132</v>
      </c>
      <c r="B21" s="39">
        <v>85610</v>
      </c>
      <c r="C21" s="37">
        <v>54</v>
      </c>
    </row>
    <row r="22" spans="1:4" s="26" customFormat="1" ht="15" customHeight="1" x14ac:dyDescent="0.2">
      <c r="A22" s="40" t="s">
        <v>11133</v>
      </c>
      <c r="B22" s="39">
        <v>84443</v>
      </c>
      <c r="C22" s="37">
        <v>210</v>
      </c>
    </row>
    <row r="23" spans="1:4" s="26" customFormat="1" ht="15" customHeight="1" x14ac:dyDescent="0.2">
      <c r="A23" s="38" t="s">
        <v>11134</v>
      </c>
      <c r="B23" s="39">
        <v>84484</v>
      </c>
      <c r="C23" s="37">
        <v>192</v>
      </c>
    </row>
    <row r="24" spans="1:4" s="26" customFormat="1" ht="15" customHeight="1" x14ac:dyDescent="0.2">
      <c r="A24" s="38" t="s">
        <v>11135</v>
      </c>
      <c r="B24" s="41" t="s">
        <v>11136</v>
      </c>
      <c r="C24" s="37">
        <v>34</v>
      </c>
    </row>
    <row r="25" spans="1:4" s="26" customFormat="1" ht="15" customHeight="1" x14ac:dyDescent="0.2">
      <c r="A25" s="36" t="s">
        <v>11137</v>
      </c>
      <c r="B25" s="41" t="s">
        <v>11138</v>
      </c>
      <c r="C25" s="37">
        <v>41</v>
      </c>
    </row>
    <row r="26" spans="1:4" s="26" customFormat="1" ht="15" customHeight="1" x14ac:dyDescent="0.25">
      <c r="A26" s="42" t="s">
        <v>11139</v>
      </c>
      <c r="B26" s="20" t="s">
        <v>11116</v>
      </c>
      <c r="C26" s="21" t="s">
        <v>11117</v>
      </c>
      <c r="D26" s="33"/>
    </row>
    <row r="27" spans="1:4" s="26" customFormat="1" ht="15" customHeight="1" x14ac:dyDescent="0.2">
      <c r="A27" s="34" t="s">
        <v>11140</v>
      </c>
      <c r="B27" s="43">
        <v>74160</v>
      </c>
      <c r="C27" s="35">
        <v>2339</v>
      </c>
    </row>
    <row r="28" spans="1:4" s="26" customFormat="1" ht="15" customHeight="1" x14ac:dyDescent="0.2">
      <c r="A28" s="36" t="s">
        <v>11141</v>
      </c>
      <c r="B28" s="39">
        <v>70450</v>
      </c>
      <c r="C28" s="37">
        <v>1537</v>
      </c>
    </row>
    <row r="29" spans="1:4" s="26" customFormat="1" ht="15" customHeight="1" x14ac:dyDescent="0.2">
      <c r="A29" s="36" t="s">
        <v>11142</v>
      </c>
      <c r="B29" s="39">
        <v>72193</v>
      </c>
      <c r="C29" s="37">
        <v>2339</v>
      </c>
    </row>
    <row r="30" spans="1:4" s="26" customFormat="1" ht="15" customHeight="1" x14ac:dyDescent="0.2">
      <c r="A30" s="44" t="s">
        <v>11143</v>
      </c>
      <c r="B30" s="31">
        <v>77067</v>
      </c>
      <c r="C30" s="37">
        <v>418</v>
      </c>
    </row>
    <row r="31" spans="1:4" s="26" customFormat="1" ht="15" customHeight="1" x14ac:dyDescent="0.2">
      <c r="A31" s="30" t="s">
        <v>11144</v>
      </c>
      <c r="B31" s="39">
        <v>70553</v>
      </c>
      <c r="C31" s="37">
        <v>4051</v>
      </c>
    </row>
    <row r="32" spans="1:4" s="26" customFormat="1" ht="15" customHeight="1" x14ac:dyDescent="0.2">
      <c r="A32" s="38" t="s">
        <v>11145</v>
      </c>
      <c r="B32" s="39">
        <v>76700</v>
      </c>
      <c r="C32" s="37">
        <v>767</v>
      </c>
    </row>
    <row r="33" spans="1:6" s="26" customFormat="1" ht="15" customHeight="1" x14ac:dyDescent="0.2">
      <c r="A33" s="45" t="s">
        <v>11146</v>
      </c>
      <c r="B33" s="39">
        <v>76805</v>
      </c>
      <c r="C33" s="37">
        <v>1245</v>
      </c>
    </row>
    <row r="34" spans="1:6" s="26" customFormat="1" ht="15" customHeight="1" x14ac:dyDescent="0.2">
      <c r="A34" s="44" t="s">
        <v>11147</v>
      </c>
      <c r="B34" s="39">
        <v>72110</v>
      </c>
      <c r="C34" s="37">
        <v>771</v>
      </c>
      <c r="E34" s="46"/>
      <c r="F34" s="46"/>
    </row>
    <row r="35" spans="1:6" s="26" customFormat="1" ht="15" customHeight="1" x14ac:dyDescent="0.2">
      <c r="A35" s="36" t="s">
        <v>11148</v>
      </c>
      <c r="B35" s="31">
        <v>71046</v>
      </c>
      <c r="C35" s="37">
        <v>186</v>
      </c>
    </row>
    <row r="36" spans="1:6" s="26" customFormat="1" ht="15" customHeight="1" x14ac:dyDescent="0.25">
      <c r="A36" s="32" t="s">
        <v>11149</v>
      </c>
      <c r="B36" s="20" t="s">
        <v>11116</v>
      </c>
      <c r="C36" s="47" t="s">
        <v>11117</v>
      </c>
      <c r="D36" s="33"/>
    </row>
    <row r="37" spans="1:6" s="26" customFormat="1" ht="15" customHeight="1" x14ac:dyDescent="0.2">
      <c r="A37" s="48" t="s">
        <v>11150</v>
      </c>
      <c r="B37" s="24">
        <v>93452</v>
      </c>
      <c r="C37" s="35"/>
    </row>
    <row r="38" spans="1:6" s="26" customFormat="1" ht="15" customHeight="1" x14ac:dyDescent="0.2">
      <c r="A38" s="44" t="s">
        <v>11151</v>
      </c>
      <c r="B38" s="39">
        <v>93307</v>
      </c>
      <c r="C38" s="37">
        <v>145</v>
      </c>
    </row>
    <row r="39" spans="1:6" s="26" customFormat="1" ht="15" customHeight="1" x14ac:dyDescent="0.2">
      <c r="A39" s="36" t="s">
        <v>11152</v>
      </c>
      <c r="B39" s="39">
        <v>93000</v>
      </c>
      <c r="C39" s="37">
        <v>300</v>
      </c>
    </row>
    <row r="40" spans="1:6" s="26" customFormat="1" ht="15" customHeight="1" x14ac:dyDescent="0.2">
      <c r="A40" s="38" t="s">
        <v>11153</v>
      </c>
      <c r="B40" s="39">
        <v>94640</v>
      </c>
      <c r="C40" s="37">
        <v>503</v>
      </c>
    </row>
    <row r="41" spans="1:6" s="26" customFormat="1" ht="15" customHeight="1" x14ac:dyDescent="0.2">
      <c r="A41" s="30" t="s">
        <v>11154</v>
      </c>
      <c r="B41" s="31" t="s">
        <v>11155</v>
      </c>
      <c r="C41" s="37">
        <v>266</v>
      </c>
    </row>
    <row r="42" spans="1:6" s="26" customFormat="1" ht="15" customHeight="1" x14ac:dyDescent="0.2">
      <c r="A42" s="38" t="s">
        <v>11156</v>
      </c>
      <c r="B42" s="39">
        <v>97116</v>
      </c>
      <c r="C42" s="37">
        <v>82</v>
      </c>
    </row>
    <row r="43" spans="1:6" s="26" customFormat="1" ht="15" customHeight="1" x14ac:dyDescent="0.2">
      <c r="A43" s="49" t="s">
        <v>11157</v>
      </c>
      <c r="B43" s="50">
        <v>97110</v>
      </c>
      <c r="C43" s="51">
        <v>90</v>
      </c>
    </row>
    <row r="44" spans="1:6" s="26" customFormat="1" ht="15" customHeight="1" x14ac:dyDescent="0.25">
      <c r="A44" s="32" t="s">
        <v>11158</v>
      </c>
      <c r="B44" s="52" t="s">
        <v>11116</v>
      </c>
      <c r="C44" s="21" t="s">
        <v>11117</v>
      </c>
      <c r="D44" s="33"/>
    </row>
    <row r="45" spans="1:6" s="26" customFormat="1" ht="15" customHeight="1" x14ac:dyDescent="0.2">
      <c r="A45" s="48" t="s">
        <v>11159</v>
      </c>
      <c r="B45" s="53">
        <v>29881</v>
      </c>
      <c r="C45" s="25">
        <v>18632</v>
      </c>
    </row>
    <row r="46" spans="1:6" s="55" customFormat="1" ht="15" customHeight="1" x14ac:dyDescent="0.2">
      <c r="A46" s="36" t="s">
        <v>11160</v>
      </c>
      <c r="B46" s="54">
        <v>29826</v>
      </c>
      <c r="C46" s="29"/>
    </row>
    <row r="47" spans="1:6" s="26" customFormat="1" ht="15" customHeight="1" x14ac:dyDescent="0.2">
      <c r="A47" s="36" t="s">
        <v>11161</v>
      </c>
      <c r="B47" s="54">
        <v>64721</v>
      </c>
      <c r="C47" s="37">
        <v>7065</v>
      </c>
    </row>
    <row r="48" spans="1:6" s="26" customFormat="1" ht="15" customHeight="1" x14ac:dyDescent="0.2">
      <c r="A48" s="56" t="s">
        <v>11162</v>
      </c>
      <c r="B48" s="54">
        <v>66984</v>
      </c>
      <c r="C48" s="37">
        <v>11869</v>
      </c>
    </row>
    <row r="49" spans="1:3" s="26" customFormat="1" ht="15" customHeight="1" x14ac:dyDescent="0.2">
      <c r="A49" s="36" t="s">
        <v>11163</v>
      </c>
      <c r="B49" s="54">
        <v>45378</v>
      </c>
      <c r="C49" s="37">
        <v>3634</v>
      </c>
    </row>
    <row r="50" spans="1:3" s="26" customFormat="1" ht="15" customHeight="1" x14ac:dyDescent="0.2">
      <c r="A50" s="36" t="s">
        <v>11164</v>
      </c>
      <c r="B50" s="54">
        <v>45380</v>
      </c>
      <c r="C50" s="37">
        <v>4157</v>
      </c>
    </row>
    <row r="51" spans="1:3" s="26" customFormat="1" ht="15" customHeight="1" x14ac:dyDescent="0.2">
      <c r="A51" s="36" t="s">
        <v>11165</v>
      </c>
      <c r="B51" s="54">
        <v>45385</v>
      </c>
      <c r="C51" s="37">
        <v>5150</v>
      </c>
    </row>
    <row r="52" spans="1:3" s="26" customFormat="1" ht="15" customHeight="1" x14ac:dyDescent="0.2">
      <c r="A52" s="36" t="s">
        <v>11166</v>
      </c>
      <c r="B52" s="54">
        <v>66821</v>
      </c>
      <c r="C52" s="37">
        <v>1714</v>
      </c>
    </row>
    <row r="53" spans="1:3" s="26" customFormat="1" ht="15" customHeight="1" x14ac:dyDescent="0.2">
      <c r="A53" s="38" t="s">
        <v>11167</v>
      </c>
      <c r="B53" s="54">
        <v>43239</v>
      </c>
      <c r="C53" s="37">
        <v>6122</v>
      </c>
    </row>
    <row r="54" spans="1:3" s="26" customFormat="1" ht="15" customHeight="1" x14ac:dyDescent="0.2">
      <c r="A54" s="38" t="s">
        <v>11168</v>
      </c>
      <c r="B54" s="54">
        <v>43235</v>
      </c>
      <c r="C54" s="37">
        <v>6573</v>
      </c>
    </row>
    <row r="55" spans="1:3" s="26" customFormat="1" ht="15" customHeight="1" x14ac:dyDescent="0.2">
      <c r="A55" s="44" t="s">
        <v>11169</v>
      </c>
      <c r="B55" s="54">
        <v>19120</v>
      </c>
      <c r="C55" s="37"/>
    </row>
    <row r="56" spans="1:3" s="26" customFormat="1" ht="15" customHeight="1" x14ac:dyDescent="0.2">
      <c r="A56" s="36" t="s">
        <v>11170</v>
      </c>
      <c r="B56" s="54">
        <v>49505</v>
      </c>
      <c r="C56" s="37"/>
    </row>
    <row r="57" spans="1:3" s="26" customFormat="1" ht="15" customHeight="1" x14ac:dyDescent="0.2">
      <c r="A57" s="44" t="s">
        <v>11171</v>
      </c>
      <c r="B57" s="57" t="s">
        <v>11172</v>
      </c>
      <c r="C57" s="37"/>
    </row>
    <row r="58" spans="1:3" s="26" customFormat="1" ht="15" customHeight="1" x14ac:dyDescent="0.2">
      <c r="A58" s="36" t="s">
        <v>11173</v>
      </c>
      <c r="B58" s="54">
        <v>64483</v>
      </c>
      <c r="C58" s="37"/>
    </row>
    <row r="59" spans="1:3" s="26" customFormat="1" ht="15" customHeight="1" x14ac:dyDescent="0.2">
      <c r="A59" s="36" t="s">
        <v>11174</v>
      </c>
      <c r="B59" s="54">
        <v>47562</v>
      </c>
      <c r="C59" s="37">
        <v>26938</v>
      </c>
    </row>
    <row r="60" spans="1:3" s="26" customFormat="1" ht="15" customHeight="1" x14ac:dyDescent="0.2">
      <c r="A60" s="36" t="s">
        <v>11175</v>
      </c>
      <c r="B60" s="58">
        <v>69436</v>
      </c>
      <c r="C60" s="37">
        <v>7534</v>
      </c>
    </row>
    <row r="61" spans="1:3" ht="15" customHeight="1" x14ac:dyDescent="0.2">
      <c r="A61" s="36" t="s">
        <v>11176</v>
      </c>
      <c r="B61" s="54">
        <v>42820</v>
      </c>
      <c r="C61" s="37"/>
    </row>
    <row r="62" spans="1:3" ht="29.25" customHeight="1" x14ac:dyDescent="0.25">
      <c r="A62" s="32" t="s">
        <v>11177</v>
      </c>
      <c r="B62" s="59" t="s">
        <v>11116</v>
      </c>
      <c r="C62" s="21" t="s">
        <v>11117</v>
      </c>
    </row>
    <row r="63" spans="1:3" ht="15" customHeight="1" x14ac:dyDescent="0.2">
      <c r="A63" s="48"/>
      <c r="B63" s="24"/>
      <c r="C63" s="60"/>
    </row>
    <row r="64" spans="1:3" ht="15" customHeight="1" x14ac:dyDescent="0.2">
      <c r="A64" s="36"/>
      <c r="B64" s="28"/>
      <c r="C64" s="61"/>
    </row>
    <row r="65" spans="1:4" ht="15" customHeight="1" x14ac:dyDescent="0.2">
      <c r="A65" s="36"/>
      <c r="B65" s="28"/>
      <c r="C65" s="62"/>
    </row>
    <row r="66" spans="1:4" ht="15" customHeight="1" x14ac:dyDescent="0.2">
      <c r="A66" s="36"/>
      <c r="B66" s="28"/>
      <c r="C66" s="61"/>
    </row>
    <row r="67" spans="1:4" ht="15" customHeight="1" x14ac:dyDescent="0.2">
      <c r="A67" s="36"/>
      <c r="B67" s="28"/>
      <c r="C67" s="61"/>
    </row>
    <row r="68" spans="1:4" ht="15" customHeight="1" x14ac:dyDescent="0.2">
      <c r="A68" s="63"/>
      <c r="B68" s="39"/>
      <c r="C68" s="64"/>
    </row>
    <row r="69" spans="1:4" ht="15" customHeight="1" x14ac:dyDescent="0.2">
      <c r="A69" s="63"/>
      <c r="B69" s="39"/>
      <c r="C69" s="64"/>
    </row>
    <row r="70" spans="1:4" ht="15" customHeight="1" x14ac:dyDescent="0.2">
      <c r="A70" s="63"/>
      <c r="B70" s="39"/>
      <c r="C70" s="64"/>
    </row>
    <row r="71" spans="1:4" ht="15" customHeight="1" x14ac:dyDescent="0.2">
      <c r="A71" s="63"/>
      <c r="B71" s="39"/>
      <c r="C71" s="64"/>
    </row>
    <row r="72" spans="1:4" ht="15" customHeight="1" x14ac:dyDescent="0.2">
      <c r="A72" s="65"/>
      <c r="B72" s="66"/>
      <c r="C72" s="67"/>
    </row>
    <row r="73" spans="1:4" ht="21" customHeight="1" thickBot="1" x14ac:dyDescent="0.3">
      <c r="A73" s="68" t="s">
        <v>11178</v>
      </c>
      <c r="B73" s="69"/>
      <c r="C73" s="70">
        <f>COUNTA(C7:C11,C13:C25,C27:C35,C37:C43,C45:C61,C63:C72)</f>
        <v>43</v>
      </c>
      <c r="D73" s="22"/>
    </row>
    <row r="74" spans="1:4" ht="15" customHeight="1" thickTop="1" x14ac:dyDescent="0.2">
      <c r="A74" s="71" t="s">
        <v>11179</v>
      </c>
      <c r="B74" s="72"/>
      <c r="C74" s="73"/>
    </row>
    <row r="75" spans="1:4" ht="15" customHeight="1" x14ac:dyDescent="0.2">
      <c r="A75" s="74" t="s">
        <v>11180</v>
      </c>
      <c r="B75" s="75"/>
      <c r="C75" s="76"/>
    </row>
    <row r="76" spans="1:4" ht="15" customHeight="1" x14ac:dyDescent="0.2">
      <c r="A76" s="74" t="s">
        <v>11181</v>
      </c>
      <c r="B76" s="77"/>
      <c r="C76" s="78"/>
    </row>
    <row r="77" spans="1:4" ht="15" customHeight="1" x14ac:dyDescent="0.2">
      <c r="A77" s="74" t="s">
        <v>11182</v>
      </c>
      <c r="B77" s="79"/>
      <c r="C77" s="78"/>
    </row>
    <row r="78" spans="1:4" ht="15" customHeight="1" x14ac:dyDescent="0.2">
      <c r="A78" s="74" t="s">
        <v>11183</v>
      </c>
      <c r="B78" s="79"/>
      <c r="C78" s="78"/>
    </row>
    <row r="79" spans="1:4" ht="15" customHeight="1" x14ac:dyDescent="0.2">
      <c r="A79" s="74" t="s">
        <v>11184</v>
      </c>
      <c r="B79" s="79"/>
      <c r="C79" s="78"/>
    </row>
    <row r="80" spans="1:4" ht="15" customHeight="1" x14ac:dyDescent="0.2">
      <c r="A80" s="74" t="s">
        <v>11185</v>
      </c>
      <c r="B80" s="79"/>
      <c r="C80" s="78"/>
    </row>
    <row r="81" spans="1:4" ht="15" customHeight="1" x14ac:dyDescent="0.2">
      <c r="A81" s="74" t="s">
        <v>11186</v>
      </c>
      <c r="B81" s="80"/>
      <c r="C81" s="81"/>
      <c r="D81" s="82"/>
    </row>
    <row r="82" spans="1:4" ht="15" customHeight="1" x14ac:dyDescent="0.2">
      <c r="A82" s="74" t="s">
        <v>11187</v>
      </c>
      <c r="B82" s="77"/>
      <c r="C82" s="78"/>
    </row>
    <row r="83" spans="1:4" ht="15" customHeight="1" x14ac:dyDescent="0.2">
      <c r="A83" s="74" t="s">
        <v>11188</v>
      </c>
      <c r="B83" s="77"/>
      <c r="C83" s="78"/>
    </row>
    <row r="84" spans="1:4" ht="15" customHeight="1" x14ac:dyDescent="0.2">
      <c r="A84" s="83" t="s">
        <v>11189</v>
      </c>
      <c r="B84" s="84"/>
      <c r="C84" s="85"/>
    </row>
    <row r="85" spans="1:4" ht="15" customHeight="1" x14ac:dyDescent="0.2">
      <c r="A85" s="86"/>
      <c r="B85" s="14"/>
      <c r="C85" s="86"/>
    </row>
    <row r="86" spans="1:4" ht="15" customHeight="1" x14ac:dyDescent="0.2">
      <c r="B86" s="12"/>
    </row>
    <row r="87" spans="1:4" x14ac:dyDescent="0.2">
      <c r="B87" s="12"/>
    </row>
    <row r="88" spans="1:4" x14ac:dyDescent="0.2">
      <c r="B88" s="12"/>
    </row>
    <row r="89" spans="1:4" x14ac:dyDescent="0.2">
      <c r="B89" s="12"/>
    </row>
    <row r="90" spans="1:4" x14ac:dyDescent="0.2">
      <c r="B90" s="12"/>
    </row>
    <row r="91" spans="1:4" x14ac:dyDescent="0.2">
      <c r="B91" s="12"/>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election activeCell="C27" sqref="C27"/>
    </sheetView>
  </sheetViews>
  <sheetFormatPr defaultRowHeight="13.5" x14ac:dyDescent="0.25"/>
  <cols>
    <col min="1" max="1" width="77.85546875" style="3" bestFit="1" customWidth="1"/>
    <col min="2" max="2" width="17" style="3" customWidth="1"/>
    <col min="3" max="3" width="18.7109375" style="3" customWidth="1"/>
    <col min="4" max="4" width="13.42578125" style="3" customWidth="1"/>
    <col min="5" max="5" width="15.5703125" style="3" customWidth="1"/>
    <col min="6" max="6" width="9.140625" style="3"/>
    <col min="7" max="7" width="19.140625" style="3" customWidth="1"/>
    <col min="8" max="16384" width="9.140625" style="3"/>
  </cols>
  <sheetData>
    <row r="1" spans="1:11" x14ac:dyDescent="0.25">
      <c r="A1" s="2" t="s">
        <v>11092</v>
      </c>
    </row>
    <row r="2" spans="1:11" x14ac:dyDescent="0.25">
      <c r="A2" s="2" t="s">
        <v>11093</v>
      </c>
    </row>
    <row r="3" spans="1:11" x14ac:dyDescent="0.25">
      <c r="A3" s="4" t="s">
        <v>11094</v>
      </c>
    </row>
    <row r="5" spans="1:11" x14ac:dyDescent="0.25">
      <c r="B5" s="2" t="s">
        <v>11095</v>
      </c>
      <c r="C5" s="2" t="s">
        <v>11096</v>
      </c>
      <c r="D5" s="2" t="s">
        <v>11097</v>
      </c>
      <c r="E5" s="2" t="s">
        <v>11098</v>
      </c>
    </row>
    <row r="6" spans="1:11" x14ac:dyDescent="0.25">
      <c r="B6" s="2" t="s">
        <v>11099</v>
      </c>
      <c r="C6" s="2" t="s">
        <v>11099</v>
      </c>
      <c r="D6" s="2" t="s">
        <v>11100</v>
      </c>
      <c r="E6" s="2" t="s">
        <v>11100</v>
      </c>
    </row>
    <row r="7" spans="1:11" x14ac:dyDescent="0.25">
      <c r="A7" s="2" t="s">
        <v>11101</v>
      </c>
      <c r="B7" s="5">
        <v>21471343</v>
      </c>
      <c r="C7" s="5">
        <v>24741419</v>
      </c>
      <c r="D7" s="5">
        <f>+C7-B7</f>
        <v>3270076</v>
      </c>
      <c r="E7" s="6">
        <f>D7/B7</f>
        <v>0.15229955573808307</v>
      </c>
      <c r="G7" s="4" t="s">
        <v>11094</v>
      </c>
      <c r="H7" s="4"/>
      <c r="I7" s="4"/>
      <c r="J7" s="4"/>
      <c r="K7" s="4"/>
    </row>
    <row r="8" spans="1:11" x14ac:dyDescent="0.25">
      <c r="A8" s="2" t="s">
        <v>11102</v>
      </c>
      <c r="B8" s="5">
        <v>44112255</v>
      </c>
      <c r="C8" s="5">
        <v>40818048</v>
      </c>
      <c r="D8" s="5">
        <f>+C8-B8</f>
        <v>-3294207</v>
      </c>
      <c r="E8" s="6">
        <f>D8/B8</f>
        <v>-7.4677819123053213E-2</v>
      </c>
      <c r="G8" s="4" t="s">
        <v>11094</v>
      </c>
      <c r="H8" s="4"/>
      <c r="I8" s="4"/>
      <c r="J8" s="4"/>
      <c r="K8" s="4"/>
    </row>
    <row r="9" spans="1:11" x14ac:dyDescent="0.25">
      <c r="A9" s="2" t="s">
        <v>11103</v>
      </c>
      <c r="B9" s="5">
        <v>147348596</v>
      </c>
      <c r="C9" s="5">
        <v>161544278</v>
      </c>
      <c r="D9" s="5">
        <f>+C9-B9</f>
        <v>14195682</v>
      </c>
      <c r="E9" s="6">
        <f>D9/B9</f>
        <v>9.6340802595770922E-2</v>
      </c>
      <c r="G9" s="2"/>
      <c r="H9" s="4"/>
      <c r="I9" s="4"/>
      <c r="J9" s="4"/>
      <c r="K9" s="4"/>
    </row>
    <row r="10" spans="1:11" x14ac:dyDescent="0.25">
      <c r="A10" s="2" t="s">
        <v>11104</v>
      </c>
      <c r="B10" s="5">
        <f>SUM(B7:B9)</f>
        <v>212932194</v>
      </c>
      <c r="C10" s="5">
        <f>SUM(C7:C9)</f>
        <v>227103745</v>
      </c>
      <c r="D10" s="5">
        <f>+C10-B10</f>
        <v>14171551</v>
      </c>
      <c r="E10" s="6">
        <f>D10/B10</f>
        <v>6.6554290047844994E-2</v>
      </c>
    </row>
    <row r="13" spans="1:11" ht="39" x14ac:dyDescent="0.25">
      <c r="A13" s="7" t="s">
        <v>11105</v>
      </c>
      <c r="B13" s="4" t="s">
        <v>11101</v>
      </c>
    </row>
    <row r="14" spans="1:11" ht="39" x14ac:dyDescent="0.25">
      <c r="A14" s="7" t="s">
        <v>11105</v>
      </c>
      <c r="B14" s="4" t="s">
        <v>11102</v>
      </c>
    </row>
    <row r="15" spans="1:11" x14ac:dyDescent="0.25">
      <c r="A15" s="2" t="s">
        <v>11106</v>
      </c>
      <c r="B15" s="4" t="s">
        <v>11103</v>
      </c>
      <c r="C15" s="8"/>
    </row>
    <row r="16" spans="1:11" x14ac:dyDescent="0.25">
      <c r="A16" s="2" t="s">
        <v>11107</v>
      </c>
      <c r="B16" s="4" t="s">
        <v>11103</v>
      </c>
      <c r="C16" s="8"/>
    </row>
    <row r="17" spans="1:3" x14ac:dyDescent="0.25">
      <c r="A17" s="2" t="s">
        <v>11108</v>
      </c>
      <c r="B17" s="4" t="s">
        <v>11103</v>
      </c>
      <c r="C17" s="8"/>
    </row>
    <row r="18" spans="1:3" x14ac:dyDescent="0.25">
      <c r="A18" s="2" t="s">
        <v>11109</v>
      </c>
      <c r="B18" s="4" t="s">
        <v>11103</v>
      </c>
      <c r="C18" s="8"/>
    </row>
    <row r="19" spans="1:3" x14ac:dyDescent="0.25">
      <c r="A19" s="2" t="s">
        <v>11110</v>
      </c>
      <c r="B19" s="4" t="s">
        <v>11103</v>
      </c>
      <c r="C19" s="8"/>
    </row>
    <row r="20" spans="1:3" x14ac:dyDescent="0.25">
      <c r="A20" s="2" t="s">
        <v>11111</v>
      </c>
      <c r="B20" s="4" t="s">
        <v>11103</v>
      </c>
      <c r="C20" s="8"/>
    </row>
    <row r="21" spans="1:3" x14ac:dyDescent="0.25">
      <c r="A21" s="2" t="s">
        <v>11112</v>
      </c>
      <c r="B21" s="4" t="s">
        <v>11103</v>
      </c>
      <c r="C21" s="8"/>
    </row>
    <row r="22" spans="1:3" x14ac:dyDescent="0.25">
      <c r="A22" s="2" t="s">
        <v>11113</v>
      </c>
      <c r="B22" s="4" t="s">
        <v>11103</v>
      </c>
    </row>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63"/>
  <sheetViews>
    <sheetView topLeftCell="B1" workbookViewId="0">
      <selection activeCell="U16" sqref="U16"/>
    </sheetView>
  </sheetViews>
  <sheetFormatPr defaultRowHeight="15" x14ac:dyDescent="0.25"/>
  <cols>
    <col min="1" max="1" width="17.42578125" hidden="1" customWidth="1"/>
    <col min="2" max="2" width="66.7109375" bestFit="1" customWidth="1"/>
    <col min="3" max="3" width="11.85546875" hidden="1" customWidth="1"/>
    <col min="4" max="4" width="20" bestFit="1" customWidth="1"/>
    <col min="5" max="5" width="22.7109375" hidden="1" customWidth="1"/>
    <col min="6" max="6" width="16" hidden="1" customWidth="1"/>
    <col min="7" max="7" width="22.7109375" hidden="1" customWidth="1"/>
    <col min="8" max="8" width="16.140625" hidden="1" customWidth="1"/>
    <col min="9" max="9" width="16" hidden="1" customWidth="1"/>
    <col min="10" max="10" width="25.28515625" hidden="1" customWidth="1"/>
    <col min="11" max="11" width="16" hidden="1" customWidth="1"/>
    <col min="12" max="12" width="9" hidden="1" customWidth="1"/>
    <col min="13" max="13" width="10.7109375" hidden="1" customWidth="1"/>
    <col min="14" max="14" width="31.28515625" hidden="1" customWidth="1"/>
    <col min="15" max="15" width="20" bestFit="1" customWidth="1"/>
    <col min="16" max="16" width="14.85546875" customWidth="1"/>
  </cols>
  <sheetData>
    <row r="1" spans="1:16" x14ac:dyDescent="0.25">
      <c r="B1" s="91" t="s">
        <v>11195</v>
      </c>
    </row>
    <row r="2" spans="1:16" x14ac:dyDescent="0.25">
      <c r="B2" s="92" t="s">
        <v>11196</v>
      </c>
    </row>
    <row r="3" spans="1:16" x14ac:dyDescent="0.25">
      <c r="B3" s="92" t="s">
        <v>11197</v>
      </c>
    </row>
    <row r="4" spans="1:16" s="93" customFormat="1" ht="12.75" x14ac:dyDescent="0.2">
      <c r="A4" s="93" t="s">
        <v>0</v>
      </c>
      <c r="B4" s="93" t="s">
        <v>1</v>
      </c>
      <c r="C4" s="93" t="s">
        <v>2</v>
      </c>
      <c r="D4" s="93" t="s">
        <v>3</v>
      </c>
      <c r="E4" s="93" t="s">
        <v>4</v>
      </c>
      <c r="F4" s="93" t="s">
        <v>5</v>
      </c>
      <c r="G4" s="93" t="s">
        <v>6</v>
      </c>
      <c r="H4" s="93" t="s">
        <v>7</v>
      </c>
      <c r="I4" s="93" t="s">
        <v>8</v>
      </c>
      <c r="J4" s="93" t="s">
        <v>9</v>
      </c>
      <c r="K4" s="93" t="s">
        <v>10</v>
      </c>
      <c r="L4" s="93" t="s">
        <v>11</v>
      </c>
      <c r="M4" s="93" t="s">
        <v>12</v>
      </c>
      <c r="N4" s="93" t="s">
        <v>13</v>
      </c>
      <c r="O4" s="93" t="s">
        <v>14</v>
      </c>
      <c r="P4" s="93" t="s">
        <v>15</v>
      </c>
    </row>
    <row r="5" spans="1:16" x14ac:dyDescent="0.25">
      <c r="A5">
        <v>10629</v>
      </c>
      <c r="B5" t="s">
        <v>16</v>
      </c>
      <c r="C5" t="s">
        <v>17</v>
      </c>
      <c r="D5" t="s">
        <v>18</v>
      </c>
      <c r="E5" t="s">
        <v>19</v>
      </c>
      <c r="F5" t="s">
        <v>20</v>
      </c>
      <c r="G5" t="s">
        <v>21</v>
      </c>
      <c r="H5">
        <v>60</v>
      </c>
      <c r="I5" t="s">
        <v>22</v>
      </c>
      <c r="J5" t="s">
        <v>23</v>
      </c>
      <c r="K5" t="s">
        <v>17</v>
      </c>
      <c r="L5">
        <v>0.96599999999999997</v>
      </c>
      <c r="M5" t="s">
        <v>22</v>
      </c>
      <c r="N5" t="s">
        <v>24</v>
      </c>
      <c r="O5" t="s">
        <v>25</v>
      </c>
      <c r="P5" s="1">
        <v>40</v>
      </c>
    </row>
    <row r="6" spans="1:16" x14ac:dyDescent="0.25">
      <c r="A6">
        <v>9065</v>
      </c>
      <c r="B6" t="s">
        <v>26</v>
      </c>
      <c r="C6" t="s">
        <v>27</v>
      </c>
      <c r="D6" t="s">
        <v>28</v>
      </c>
      <c r="E6" t="s">
        <v>29</v>
      </c>
      <c r="F6" t="s">
        <v>20</v>
      </c>
      <c r="G6" t="s">
        <v>20</v>
      </c>
      <c r="H6">
        <v>3</v>
      </c>
      <c r="I6" t="s">
        <v>30</v>
      </c>
      <c r="J6" t="s">
        <v>31</v>
      </c>
      <c r="K6" t="s">
        <v>31</v>
      </c>
      <c r="L6">
        <v>1.1619999999999999</v>
      </c>
      <c r="M6" t="s">
        <v>30</v>
      </c>
      <c r="N6" t="s">
        <v>32</v>
      </c>
      <c r="O6" t="s">
        <v>33</v>
      </c>
      <c r="P6" s="1">
        <v>125.5</v>
      </c>
    </row>
    <row r="7" spans="1:16" x14ac:dyDescent="0.25">
      <c r="A7">
        <v>9065</v>
      </c>
      <c r="B7" t="s">
        <v>26</v>
      </c>
      <c r="C7" t="s">
        <v>27</v>
      </c>
      <c r="D7" t="s">
        <v>34</v>
      </c>
      <c r="E7" t="s">
        <v>35</v>
      </c>
      <c r="F7" t="s">
        <v>21</v>
      </c>
      <c r="G7" t="s">
        <v>20</v>
      </c>
      <c r="H7">
        <v>18</v>
      </c>
      <c r="I7" t="s">
        <v>30</v>
      </c>
      <c r="J7" t="s">
        <v>31</v>
      </c>
      <c r="K7" t="s">
        <v>31</v>
      </c>
      <c r="L7">
        <v>0.75600000000000001</v>
      </c>
      <c r="M7" t="s">
        <v>30</v>
      </c>
      <c r="N7" t="s">
        <v>32</v>
      </c>
      <c r="O7" t="s">
        <v>36</v>
      </c>
      <c r="P7" s="1">
        <v>150</v>
      </c>
    </row>
    <row r="8" spans="1:16" x14ac:dyDescent="0.25">
      <c r="A8">
        <v>9065</v>
      </c>
      <c r="B8" t="s">
        <v>26</v>
      </c>
      <c r="C8" t="s">
        <v>27</v>
      </c>
      <c r="D8" t="s">
        <v>37</v>
      </c>
      <c r="E8" t="s">
        <v>38</v>
      </c>
      <c r="F8" t="s">
        <v>21</v>
      </c>
      <c r="G8" t="s">
        <v>20</v>
      </c>
      <c r="H8">
        <v>9</v>
      </c>
      <c r="I8" t="s">
        <v>30</v>
      </c>
      <c r="J8" t="s">
        <v>31</v>
      </c>
      <c r="K8" t="s">
        <v>31</v>
      </c>
      <c r="L8">
        <v>0.78300000000000003</v>
      </c>
      <c r="M8" t="s">
        <v>30</v>
      </c>
      <c r="N8" t="s">
        <v>32</v>
      </c>
      <c r="O8" t="s">
        <v>39</v>
      </c>
      <c r="P8" s="1">
        <v>254</v>
      </c>
    </row>
    <row r="9" spans="1:16" x14ac:dyDescent="0.25">
      <c r="A9">
        <v>9065</v>
      </c>
      <c r="B9" t="s">
        <v>26</v>
      </c>
      <c r="C9" t="s">
        <v>27</v>
      </c>
      <c r="D9" t="s">
        <v>40</v>
      </c>
      <c r="E9" t="s">
        <v>41</v>
      </c>
      <c r="F9" t="s">
        <v>21</v>
      </c>
      <c r="G9" t="s">
        <v>20</v>
      </c>
      <c r="H9">
        <v>9</v>
      </c>
      <c r="I9" t="s">
        <v>30</v>
      </c>
      <c r="J9" t="s">
        <v>31</v>
      </c>
      <c r="K9" t="s">
        <v>31</v>
      </c>
      <c r="L9">
        <v>0.78300000000000003</v>
      </c>
      <c r="M9" t="s">
        <v>30</v>
      </c>
      <c r="N9" t="s">
        <v>32</v>
      </c>
      <c r="O9" t="s">
        <v>39</v>
      </c>
      <c r="P9" s="1">
        <v>254</v>
      </c>
    </row>
    <row r="10" spans="1:16" x14ac:dyDescent="0.25">
      <c r="A10">
        <v>9065</v>
      </c>
      <c r="B10" t="s">
        <v>26</v>
      </c>
      <c r="C10" t="s">
        <v>27</v>
      </c>
      <c r="D10" t="s">
        <v>42</v>
      </c>
      <c r="E10" t="s">
        <v>43</v>
      </c>
      <c r="F10" t="s">
        <v>21</v>
      </c>
      <c r="G10" t="s">
        <v>20</v>
      </c>
      <c r="H10">
        <v>3</v>
      </c>
      <c r="I10" t="s">
        <v>30</v>
      </c>
      <c r="J10" t="s">
        <v>31</v>
      </c>
      <c r="K10" t="s">
        <v>31</v>
      </c>
      <c r="L10">
        <v>1.1619999999999999</v>
      </c>
      <c r="M10" t="s">
        <v>30</v>
      </c>
      <c r="N10" t="s">
        <v>32</v>
      </c>
      <c r="O10" t="s">
        <v>33</v>
      </c>
      <c r="P10" s="1">
        <v>125.5</v>
      </c>
    </row>
    <row r="11" spans="1:16" x14ac:dyDescent="0.25">
      <c r="A11">
        <v>2365</v>
      </c>
      <c r="B11" t="s">
        <v>44</v>
      </c>
      <c r="C11" t="s">
        <v>45</v>
      </c>
      <c r="D11" t="s">
        <v>46</v>
      </c>
      <c r="E11" t="s">
        <v>47</v>
      </c>
      <c r="F11" t="s">
        <v>20</v>
      </c>
      <c r="G11" t="s">
        <v>20</v>
      </c>
      <c r="H11">
        <v>50</v>
      </c>
      <c r="I11" t="s">
        <v>30</v>
      </c>
      <c r="J11" t="s">
        <v>45</v>
      </c>
      <c r="K11" t="s">
        <v>45</v>
      </c>
      <c r="L11">
        <v>0.16</v>
      </c>
      <c r="M11" t="s">
        <v>30</v>
      </c>
      <c r="N11" t="s">
        <v>32</v>
      </c>
      <c r="O11" t="s">
        <v>48</v>
      </c>
      <c r="P11" s="1">
        <v>288</v>
      </c>
    </row>
    <row r="12" spans="1:16" x14ac:dyDescent="0.25">
      <c r="A12">
        <v>180432</v>
      </c>
      <c r="B12" t="s">
        <v>49</v>
      </c>
      <c r="C12" t="s">
        <v>27</v>
      </c>
      <c r="D12" t="s">
        <v>50</v>
      </c>
      <c r="E12" t="s">
        <v>51</v>
      </c>
      <c r="F12" t="s">
        <v>20</v>
      </c>
      <c r="G12" t="s">
        <v>20</v>
      </c>
      <c r="H12">
        <v>500</v>
      </c>
      <c r="I12" t="s">
        <v>30</v>
      </c>
      <c r="J12" t="s">
        <v>52</v>
      </c>
      <c r="K12" t="s">
        <v>52</v>
      </c>
      <c r="L12">
        <v>0.04</v>
      </c>
      <c r="M12" t="s">
        <v>30</v>
      </c>
      <c r="N12" t="s">
        <v>32</v>
      </c>
      <c r="O12" t="s">
        <v>53</v>
      </c>
      <c r="P12" s="1">
        <v>220</v>
      </c>
    </row>
    <row r="13" spans="1:16" x14ac:dyDescent="0.25">
      <c r="A13">
        <v>180432</v>
      </c>
      <c r="B13" t="s">
        <v>49</v>
      </c>
      <c r="C13" t="s">
        <v>27</v>
      </c>
      <c r="D13" t="s">
        <v>54</v>
      </c>
      <c r="E13" t="s">
        <v>55</v>
      </c>
      <c r="F13" t="s">
        <v>21</v>
      </c>
      <c r="G13" t="s">
        <v>20</v>
      </c>
      <c r="H13">
        <v>500</v>
      </c>
      <c r="I13" t="s">
        <v>30</v>
      </c>
      <c r="J13" t="s">
        <v>52</v>
      </c>
      <c r="K13" t="s">
        <v>52</v>
      </c>
      <c r="L13">
        <v>3.5999999999999997E-2</v>
      </c>
      <c r="M13" t="s">
        <v>30</v>
      </c>
      <c r="N13" t="s">
        <v>32</v>
      </c>
      <c r="O13" t="s">
        <v>53</v>
      </c>
      <c r="P13" s="1">
        <v>198</v>
      </c>
    </row>
    <row r="14" spans="1:16" x14ac:dyDescent="0.25">
      <c r="A14">
        <v>4720</v>
      </c>
      <c r="B14" t="s">
        <v>56</v>
      </c>
      <c r="C14" t="s">
        <v>27</v>
      </c>
      <c r="D14" t="s">
        <v>57</v>
      </c>
      <c r="E14" t="s">
        <v>58</v>
      </c>
      <c r="F14" t="s">
        <v>21</v>
      </c>
      <c r="G14" t="s">
        <v>20</v>
      </c>
      <c r="H14">
        <v>10</v>
      </c>
      <c r="I14" t="s">
        <v>30</v>
      </c>
      <c r="J14" t="s">
        <v>31</v>
      </c>
      <c r="K14" t="s">
        <v>31</v>
      </c>
      <c r="L14">
        <v>0.22</v>
      </c>
      <c r="M14" t="s">
        <v>30</v>
      </c>
      <c r="N14" t="s">
        <v>32</v>
      </c>
      <c r="O14" t="s">
        <v>59</v>
      </c>
      <c r="P14" s="1">
        <v>79.5</v>
      </c>
    </row>
    <row r="15" spans="1:16" x14ac:dyDescent="0.25">
      <c r="A15">
        <v>4720</v>
      </c>
      <c r="B15" t="s">
        <v>56</v>
      </c>
      <c r="C15" t="s">
        <v>27</v>
      </c>
      <c r="D15" t="s">
        <v>60</v>
      </c>
      <c r="E15" t="s">
        <v>61</v>
      </c>
      <c r="F15" t="s">
        <v>20</v>
      </c>
      <c r="G15" t="s">
        <v>20</v>
      </c>
      <c r="H15">
        <v>2</v>
      </c>
      <c r="I15" t="s">
        <v>30</v>
      </c>
      <c r="J15" t="s">
        <v>31</v>
      </c>
      <c r="K15" t="s">
        <v>31</v>
      </c>
      <c r="L15">
        <v>0.56000000000000005</v>
      </c>
      <c r="M15" t="s">
        <v>30</v>
      </c>
      <c r="N15" t="s">
        <v>32</v>
      </c>
      <c r="O15" t="s">
        <v>62</v>
      </c>
      <c r="P15" s="1">
        <v>40.5</v>
      </c>
    </row>
    <row r="16" spans="1:16" x14ac:dyDescent="0.25">
      <c r="A16">
        <v>5373</v>
      </c>
      <c r="B16" t="s">
        <v>63</v>
      </c>
      <c r="C16" t="s">
        <v>27</v>
      </c>
      <c r="D16" t="s">
        <v>64</v>
      </c>
      <c r="E16" t="s">
        <v>65</v>
      </c>
      <c r="F16" t="s">
        <v>21</v>
      </c>
      <c r="G16" t="s">
        <v>20</v>
      </c>
      <c r="H16">
        <v>1</v>
      </c>
      <c r="I16" t="s">
        <v>30</v>
      </c>
      <c r="J16" t="s">
        <v>31</v>
      </c>
      <c r="K16" t="s">
        <v>31</v>
      </c>
      <c r="L16">
        <v>15.182</v>
      </c>
      <c r="M16" t="s">
        <v>30</v>
      </c>
      <c r="N16" t="s">
        <v>32</v>
      </c>
      <c r="O16" t="s">
        <v>66</v>
      </c>
      <c r="P16" s="1">
        <v>167.5</v>
      </c>
    </row>
    <row r="17" spans="1:16" x14ac:dyDescent="0.25">
      <c r="A17">
        <v>5373</v>
      </c>
      <c r="B17" t="s">
        <v>63</v>
      </c>
      <c r="C17" t="s">
        <v>27</v>
      </c>
      <c r="D17" t="s">
        <v>67</v>
      </c>
      <c r="E17" t="s">
        <v>68</v>
      </c>
      <c r="F17" t="s">
        <v>20</v>
      </c>
      <c r="G17" t="s">
        <v>20</v>
      </c>
      <c r="H17">
        <v>1</v>
      </c>
      <c r="I17" t="s">
        <v>30</v>
      </c>
      <c r="J17" t="s">
        <v>31</v>
      </c>
      <c r="K17" t="s">
        <v>31</v>
      </c>
      <c r="L17">
        <v>15.182</v>
      </c>
      <c r="M17" t="s">
        <v>30</v>
      </c>
      <c r="N17" t="s">
        <v>32</v>
      </c>
      <c r="O17" t="s">
        <v>66</v>
      </c>
      <c r="P17" s="1">
        <v>167.5</v>
      </c>
    </row>
    <row r="18" spans="1:16" x14ac:dyDescent="0.25">
      <c r="A18">
        <v>5373</v>
      </c>
      <c r="B18" t="s">
        <v>63</v>
      </c>
      <c r="C18" t="s">
        <v>27</v>
      </c>
      <c r="D18" t="s">
        <v>69</v>
      </c>
      <c r="E18" t="s">
        <v>70</v>
      </c>
      <c r="F18" t="s">
        <v>21</v>
      </c>
      <c r="G18" t="s">
        <v>20</v>
      </c>
      <c r="H18">
        <v>1</v>
      </c>
      <c r="I18" t="s">
        <v>30</v>
      </c>
      <c r="J18" t="s">
        <v>31</v>
      </c>
      <c r="K18" t="s">
        <v>31</v>
      </c>
      <c r="L18">
        <v>13.095000000000001</v>
      </c>
      <c r="M18" t="s">
        <v>30</v>
      </c>
      <c r="N18" t="s">
        <v>32</v>
      </c>
      <c r="O18" t="s">
        <v>66</v>
      </c>
      <c r="P18" s="1">
        <v>144.5</v>
      </c>
    </row>
    <row r="19" spans="1:16" x14ac:dyDescent="0.25">
      <c r="A19">
        <v>5007</v>
      </c>
      <c r="B19" t="s">
        <v>71</v>
      </c>
      <c r="C19" t="s">
        <v>27</v>
      </c>
      <c r="D19" t="s">
        <v>72</v>
      </c>
      <c r="E19" t="s">
        <v>73</v>
      </c>
      <c r="F19" t="s">
        <v>21</v>
      </c>
      <c r="G19" t="s">
        <v>20</v>
      </c>
      <c r="H19">
        <v>5</v>
      </c>
      <c r="I19" t="s">
        <v>30</v>
      </c>
      <c r="J19" t="s">
        <v>31</v>
      </c>
      <c r="K19" t="s">
        <v>31</v>
      </c>
      <c r="L19">
        <v>0.3</v>
      </c>
      <c r="M19" t="s">
        <v>30</v>
      </c>
      <c r="N19" t="s">
        <v>32</v>
      </c>
      <c r="O19" t="s">
        <v>74</v>
      </c>
      <c r="P19" s="1">
        <v>54</v>
      </c>
    </row>
    <row r="20" spans="1:16" x14ac:dyDescent="0.25">
      <c r="A20">
        <v>5007</v>
      </c>
      <c r="B20" t="s">
        <v>71</v>
      </c>
      <c r="C20" t="s">
        <v>27</v>
      </c>
      <c r="D20" t="s">
        <v>75</v>
      </c>
      <c r="E20" t="s">
        <v>76</v>
      </c>
      <c r="F20" t="s">
        <v>21</v>
      </c>
      <c r="G20" t="s">
        <v>20</v>
      </c>
      <c r="H20">
        <v>5</v>
      </c>
      <c r="I20" t="s">
        <v>30</v>
      </c>
      <c r="J20" t="s">
        <v>31</v>
      </c>
      <c r="K20" t="s">
        <v>31</v>
      </c>
      <c r="L20">
        <v>0.36</v>
      </c>
      <c r="M20" t="s">
        <v>30</v>
      </c>
      <c r="N20" t="s">
        <v>32</v>
      </c>
      <c r="O20" t="s">
        <v>74</v>
      </c>
      <c r="P20" s="1">
        <v>65</v>
      </c>
    </row>
    <row r="21" spans="1:16" x14ac:dyDescent="0.25">
      <c r="A21">
        <v>5007</v>
      </c>
      <c r="B21" t="s">
        <v>71</v>
      </c>
      <c r="C21" t="s">
        <v>27</v>
      </c>
      <c r="D21" t="s">
        <v>77</v>
      </c>
      <c r="E21" t="s">
        <v>78</v>
      </c>
      <c r="F21" t="s">
        <v>21</v>
      </c>
      <c r="G21" t="s">
        <v>20</v>
      </c>
      <c r="H21">
        <v>5</v>
      </c>
      <c r="I21" t="s">
        <v>30</v>
      </c>
      <c r="J21" t="s">
        <v>31</v>
      </c>
      <c r="K21" t="s">
        <v>31</v>
      </c>
      <c r="L21">
        <v>0.53900000000000003</v>
      </c>
      <c r="M21" t="s">
        <v>30</v>
      </c>
      <c r="N21" t="s">
        <v>32</v>
      </c>
      <c r="O21" t="s">
        <v>74</v>
      </c>
      <c r="P21" s="1">
        <v>97.5</v>
      </c>
    </row>
    <row r="22" spans="1:16" x14ac:dyDescent="0.25">
      <c r="A22">
        <v>5007</v>
      </c>
      <c r="B22" t="s">
        <v>71</v>
      </c>
      <c r="C22" t="s">
        <v>27</v>
      </c>
      <c r="D22" t="s">
        <v>79</v>
      </c>
      <c r="E22" t="s">
        <v>80</v>
      </c>
      <c r="F22" t="s">
        <v>20</v>
      </c>
      <c r="G22" t="s">
        <v>20</v>
      </c>
      <c r="H22">
        <v>5</v>
      </c>
      <c r="I22" t="s">
        <v>30</v>
      </c>
      <c r="J22" t="s">
        <v>31</v>
      </c>
      <c r="K22" t="s">
        <v>31</v>
      </c>
      <c r="L22">
        <v>0.53900000000000003</v>
      </c>
      <c r="M22" t="s">
        <v>30</v>
      </c>
      <c r="N22" t="s">
        <v>32</v>
      </c>
      <c r="O22" t="s">
        <v>74</v>
      </c>
      <c r="P22" s="1">
        <v>97.5</v>
      </c>
    </row>
    <row r="23" spans="1:16" x14ac:dyDescent="0.25">
      <c r="A23">
        <v>5007</v>
      </c>
      <c r="B23" t="s">
        <v>71</v>
      </c>
      <c r="C23" t="s">
        <v>27</v>
      </c>
      <c r="D23" t="s">
        <v>81</v>
      </c>
      <c r="E23" t="s">
        <v>82</v>
      </c>
      <c r="F23" t="s">
        <v>21</v>
      </c>
      <c r="G23" t="s">
        <v>20</v>
      </c>
      <c r="H23">
        <v>5</v>
      </c>
      <c r="I23" t="s">
        <v>30</v>
      </c>
      <c r="J23" t="s">
        <v>31</v>
      </c>
      <c r="K23" t="s">
        <v>31</v>
      </c>
      <c r="L23">
        <v>0.152</v>
      </c>
      <c r="M23" t="s">
        <v>30</v>
      </c>
      <c r="N23" t="s">
        <v>32</v>
      </c>
      <c r="O23" t="s">
        <v>74</v>
      </c>
      <c r="P23" s="1">
        <v>77</v>
      </c>
    </row>
    <row r="24" spans="1:16" x14ac:dyDescent="0.25">
      <c r="A24">
        <v>8975</v>
      </c>
      <c r="B24" t="s">
        <v>83</v>
      </c>
      <c r="C24" t="s">
        <v>27</v>
      </c>
      <c r="D24" t="s">
        <v>84</v>
      </c>
      <c r="E24" t="s">
        <v>85</v>
      </c>
      <c r="F24" t="s">
        <v>20</v>
      </c>
      <c r="G24" t="s">
        <v>20</v>
      </c>
      <c r="H24">
        <v>2</v>
      </c>
      <c r="I24" t="s">
        <v>30</v>
      </c>
      <c r="J24" t="s">
        <v>31</v>
      </c>
      <c r="K24" t="s">
        <v>31</v>
      </c>
      <c r="L24">
        <v>5.4749999999999996</v>
      </c>
      <c r="M24" t="s">
        <v>30</v>
      </c>
      <c r="N24" t="s">
        <v>32</v>
      </c>
      <c r="O24" t="s">
        <v>62</v>
      </c>
      <c r="P24" s="1">
        <v>120.5</v>
      </c>
    </row>
    <row r="25" spans="1:16" x14ac:dyDescent="0.25">
      <c r="A25">
        <v>2361</v>
      </c>
      <c r="B25" t="s">
        <v>86</v>
      </c>
      <c r="C25" t="s">
        <v>45</v>
      </c>
      <c r="D25" t="s">
        <v>87</v>
      </c>
      <c r="E25" t="s">
        <v>88</v>
      </c>
      <c r="F25" t="s">
        <v>20</v>
      </c>
      <c r="G25" t="s">
        <v>20</v>
      </c>
      <c r="H25">
        <v>10</v>
      </c>
      <c r="I25" t="s">
        <v>30</v>
      </c>
      <c r="J25" t="s">
        <v>45</v>
      </c>
      <c r="K25" t="s">
        <v>45</v>
      </c>
      <c r="L25">
        <v>0.83599999999999997</v>
      </c>
      <c r="M25" t="s">
        <v>30</v>
      </c>
      <c r="N25" t="s">
        <v>32</v>
      </c>
      <c r="O25" t="s">
        <v>59</v>
      </c>
      <c r="P25" s="1">
        <v>301</v>
      </c>
    </row>
    <row r="26" spans="1:16" x14ac:dyDescent="0.25">
      <c r="A26">
        <v>730</v>
      </c>
      <c r="B26" t="s">
        <v>89</v>
      </c>
      <c r="C26" t="s">
        <v>45</v>
      </c>
      <c r="D26" t="s">
        <v>90</v>
      </c>
      <c r="E26" t="s">
        <v>91</v>
      </c>
      <c r="F26" t="s">
        <v>20</v>
      </c>
      <c r="G26" t="s">
        <v>20</v>
      </c>
      <c r="H26">
        <v>10</v>
      </c>
      <c r="I26" t="s">
        <v>30</v>
      </c>
      <c r="J26" t="s">
        <v>45</v>
      </c>
      <c r="K26" t="s">
        <v>45</v>
      </c>
      <c r="L26">
        <v>0.505</v>
      </c>
      <c r="M26" t="s">
        <v>30</v>
      </c>
      <c r="N26" t="s">
        <v>32</v>
      </c>
      <c r="O26" t="s">
        <v>59</v>
      </c>
      <c r="P26" s="1">
        <v>182</v>
      </c>
    </row>
    <row r="27" spans="1:16" x14ac:dyDescent="0.25">
      <c r="A27">
        <v>2848</v>
      </c>
      <c r="B27" t="s">
        <v>92</v>
      </c>
      <c r="C27" t="s">
        <v>45</v>
      </c>
      <c r="D27" t="s">
        <v>93</v>
      </c>
      <c r="E27" t="s">
        <v>94</v>
      </c>
      <c r="F27" t="s">
        <v>20</v>
      </c>
      <c r="G27" t="s">
        <v>20</v>
      </c>
      <c r="H27">
        <v>10</v>
      </c>
      <c r="I27" t="s">
        <v>30</v>
      </c>
      <c r="J27" t="s">
        <v>45</v>
      </c>
      <c r="K27" t="s">
        <v>45</v>
      </c>
      <c r="L27">
        <v>0.45600000000000002</v>
      </c>
      <c r="M27" t="s">
        <v>30</v>
      </c>
      <c r="N27" t="s">
        <v>32</v>
      </c>
      <c r="O27" t="s">
        <v>59</v>
      </c>
      <c r="P27" s="1">
        <v>164.5</v>
      </c>
    </row>
    <row r="28" spans="1:16" x14ac:dyDescent="0.25">
      <c r="A28">
        <v>5374</v>
      </c>
      <c r="B28" t="s">
        <v>95</v>
      </c>
      <c r="C28" t="s">
        <v>45</v>
      </c>
      <c r="D28" t="s">
        <v>96</v>
      </c>
      <c r="E28" t="s">
        <v>97</v>
      </c>
      <c r="F28" t="s">
        <v>20</v>
      </c>
      <c r="G28" t="s">
        <v>20</v>
      </c>
      <c r="H28">
        <v>2</v>
      </c>
      <c r="I28" t="s">
        <v>30</v>
      </c>
      <c r="J28" t="s">
        <v>45</v>
      </c>
      <c r="K28" t="s">
        <v>45</v>
      </c>
      <c r="L28">
        <v>16.5</v>
      </c>
      <c r="M28" t="s">
        <v>30</v>
      </c>
      <c r="N28" t="s">
        <v>32</v>
      </c>
      <c r="O28" t="s">
        <v>62</v>
      </c>
      <c r="P28" s="1">
        <v>157</v>
      </c>
    </row>
    <row r="29" spans="1:16" x14ac:dyDescent="0.25">
      <c r="A29">
        <v>6563</v>
      </c>
      <c r="B29" t="s">
        <v>98</v>
      </c>
      <c r="C29" t="s">
        <v>27</v>
      </c>
      <c r="D29" t="s">
        <v>99</v>
      </c>
      <c r="E29" t="s">
        <v>100</v>
      </c>
      <c r="F29" t="s">
        <v>20</v>
      </c>
      <c r="G29" t="s">
        <v>20</v>
      </c>
      <c r="H29">
        <v>2</v>
      </c>
      <c r="I29" t="s">
        <v>30</v>
      </c>
      <c r="J29" t="s">
        <v>31</v>
      </c>
      <c r="K29" t="s">
        <v>31</v>
      </c>
      <c r="L29">
        <v>35.841999999999999</v>
      </c>
      <c r="M29" t="s">
        <v>30</v>
      </c>
      <c r="N29" t="s">
        <v>32</v>
      </c>
      <c r="O29" t="s">
        <v>62</v>
      </c>
      <c r="P29" s="1">
        <v>340.5</v>
      </c>
    </row>
    <row r="30" spans="1:16" x14ac:dyDescent="0.25">
      <c r="A30">
        <v>77793</v>
      </c>
      <c r="B30" t="s">
        <v>101</v>
      </c>
      <c r="C30" t="s">
        <v>102</v>
      </c>
      <c r="D30" t="s">
        <v>103</v>
      </c>
      <c r="E30" t="s">
        <v>104</v>
      </c>
      <c r="F30" t="s">
        <v>20</v>
      </c>
      <c r="G30" t="s">
        <v>20</v>
      </c>
      <c r="H30">
        <v>1</v>
      </c>
      <c r="I30" t="s">
        <v>22</v>
      </c>
      <c r="J30" t="s">
        <v>31</v>
      </c>
      <c r="K30" t="s">
        <v>31</v>
      </c>
      <c r="L30">
        <v>70</v>
      </c>
      <c r="M30" t="s">
        <v>22</v>
      </c>
      <c r="N30" t="s">
        <v>32</v>
      </c>
      <c r="O30" t="s">
        <v>25</v>
      </c>
      <c r="P30" s="1">
        <v>332.5</v>
      </c>
    </row>
    <row r="31" spans="1:16" x14ac:dyDescent="0.25">
      <c r="A31">
        <v>3291</v>
      </c>
      <c r="B31" t="s">
        <v>105</v>
      </c>
      <c r="C31" t="s">
        <v>27</v>
      </c>
      <c r="D31" t="s">
        <v>106</v>
      </c>
      <c r="E31" t="s">
        <v>107</v>
      </c>
      <c r="F31" t="s">
        <v>21</v>
      </c>
      <c r="G31" t="s">
        <v>20</v>
      </c>
      <c r="H31">
        <v>10</v>
      </c>
      <c r="I31" t="s">
        <v>30</v>
      </c>
      <c r="J31" t="s">
        <v>31</v>
      </c>
      <c r="K31" t="s">
        <v>31</v>
      </c>
      <c r="L31">
        <v>1.2190000000000001</v>
      </c>
      <c r="M31" t="s">
        <v>30</v>
      </c>
      <c r="N31" t="s">
        <v>32</v>
      </c>
      <c r="O31" t="s">
        <v>59</v>
      </c>
      <c r="P31" s="1">
        <v>134.5</v>
      </c>
    </row>
    <row r="32" spans="1:16" x14ac:dyDescent="0.25">
      <c r="A32">
        <v>3291</v>
      </c>
      <c r="B32" t="s">
        <v>105</v>
      </c>
      <c r="C32" t="s">
        <v>27</v>
      </c>
      <c r="D32" t="s">
        <v>108</v>
      </c>
      <c r="E32" t="s">
        <v>109</v>
      </c>
      <c r="F32" t="s">
        <v>21</v>
      </c>
      <c r="G32" t="s">
        <v>20</v>
      </c>
      <c r="H32">
        <v>4</v>
      </c>
      <c r="I32" t="s">
        <v>30</v>
      </c>
      <c r="J32" t="s">
        <v>31</v>
      </c>
      <c r="K32" t="s">
        <v>31</v>
      </c>
      <c r="L32">
        <v>1.62</v>
      </c>
      <c r="M32" t="s">
        <v>30</v>
      </c>
      <c r="N32" t="s">
        <v>32</v>
      </c>
      <c r="O32" t="s">
        <v>110</v>
      </c>
      <c r="P32" s="1">
        <v>233.5</v>
      </c>
    </row>
    <row r="33" spans="1:16" x14ac:dyDescent="0.25">
      <c r="A33">
        <v>3291</v>
      </c>
      <c r="B33" t="s">
        <v>105</v>
      </c>
      <c r="C33" t="s">
        <v>27</v>
      </c>
      <c r="D33" t="s">
        <v>111</v>
      </c>
      <c r="E33" t="s">
        <v>112</v>
      </c>
      <c r="F33" t="s">
        <v>20</v>
      </c>
      <c r="G33" t="s">
        <v>20</v>
      </c>
      <c r="H33">
        <v>2</v>
      </c>
      <c r="I33" t="s">
        <v>30</v>
      </c>
      <c r="J33" t="s">
        <v>31</v>
      </c>
      <c r="K33" t="s">
        <v>31</v>
      </c>
      <c r="L33">
        <v>1.61</v>
      </c>
      <c r="M33" t="s">
        <v>30</v>
      </c>
      <c r="N33" t="s">
        <v>32</v>
      </c>
      <c r="O33" t="s">
        <v>62</v>
      </c>
      <c r="P33" s="1">
        <v>116</v>
      </c>
    </row>
    <row r="34" spans="1:16" x14ac:dyDescent="0.25">
      <c r="A34">
        <v>86435</v>
      </c>
      <c r="B34" t="s">
        <v>113</v>
      </c>
      <c r="C34" t="s">
        <v>45</v>
      </c>
      <c r="D34" t="s">
        <v>114</v>
      </c>
      <c r="E34" t="s">
        <v>115</v>
      </c>
      <c r="F34" t="s">
        <v>20</v>
      </c>
      <c r="G34" t="s">
        <v>20</v>
      </c>
      <c r="H34">
        <v>50</v>
      </c>
      <c r="I34" t="s">
        <v>30</v>
      </c>
      <c r="J34" t="s">
        <v>45</v>
      </c>
      <c r="K34" t="s">
        <v>45</v>
      </c>
      <c r="L34">
        <v>0.21099999999999999</v>
      </c>
      <c r="M34" t="s">
        <v>30</v>
      </c>
      <c r="N34" t="s">
        <v>32</v>
      </c>
      <c r="O34" t="s">
        <v>48</v>
      </c>
      <c r="P34" s="1">
        <v>116.5</v>
      </c>
    </row>
    <row r="35" spans="1:16" x14ac:dyDescent="0.25">
      <c r="A35">
        <v>85730</v>
      </c>
      <c r="B35" t="s">
        <v>116</v>
      </c>
      <c r="C35" t="s">
        <v>45</v>
      </c>
      <c r="D35" t="s">
        <v>117</v>
      </c>
      <c r="E35" t="s">
        <v>118</v>
      </c>
      <c r="F35" t="s">
        <v>21</v>
      </c>
      <c r="G35" t="s">
        <v>20</v>
      </c>
      <c r="H35">
        <v>10</v>
      </c>
      <c r="I35" t="s">
        <v>30</v>
      </c>
      <c r="J35" t="s">
        <v>45</v>
      </c>
      <c r="K35" t="s">
        <v>45</v>
      </c>
      <c r="L35">
        <v>0.67900000000000005</v>
      </c>
      <c r="M35" t="s">
        <v>30</v>
      </c>
      <c r="N35" t="s">
        <v>32</v>
      </c>
      <c r="O35" t="s">
        <v>59</v>
      </c>
      <c r="P35" s="1">
        <v>244.5</v>
      </c>
    </row>
    <row r="36" spans="1:16" x14ac:dyDescent="0.25">
      <c r="A36">
        <v>85730</v>
      </c>
      <c r="B36" t="s">
        <v>116</v>
      </c>
      <c r="C36" t="s">
        <v>45</v>
      </c>
      <c r="D36" t="s">
        <v>119</v>
      </c>
      <c r="E36" t="s">
        <v>120</v>
      </c>
      <c r="F36" t="s">
        <v>20</v>
      </c>
      <c r="G36" t="s">
        <v>20</v>
      </c>
      <c r="H36">
        <v>10</v>
      </c>
      <c r="I36" t="s">
        <v>30</v>
      </c>
      <c r="J36" t="s">
        <v>45</v>
      </c>
      <c r="K36" t="s">
        <v>45</v>
      </c>
      <c r="L36">
        <v>0.9</v>
      </c>
      <c r="M36" t="s">
        <v>30</v>
      </c>
      <c r="N36" t="s">
        <v>32</v>
      </c>
      <c r="O36" t="s">
        <v>59</v>
      </c>
      <c r="P36" s="1">
        <v>324</v>
      </c>
    </row>
    <row r="37" spans="1:16" x14ac:dyDescent="0.25">
      <c r="A37">
        <v>80719</v>
      </c>
      <c r="B37" t="s">
        <v>121</v>
      </c>
      <c r="C37" t="s">
        <v>27</v>
      </c>
      <c r="D37" t="s">
        <v>122</v>
      </c>
      <c r="E37" t="s">
        <v>123</v>
      </c>
      <c r="F37" t="s">
        <v>20</v>
      </c>
      <c r="G37" t="s">
        <v>20</v>
      </c>
      <c r="H37">
        <v>3</v>
      </c>
      <c r="I37" t="s">
        <v>30</v>
      </c>
      <c r="J37" t="s">
        <v>31</v>
      </c>
      <c r="K37" t="s">
        <v>31</v>
      </c>
      <c r="L37">
        <v>14.87</v>
      </c>
      <c r="M37" t="s">
        <v>30</v>
      </c>
      <c r="N37" t="s">
        <v>124</v>
      </c>
      <c r="O37" t="s">
        <v>33</v>
      </c>
      <c r="P37" s="1">
        <v>172</v>
      </c>
    </row>
    <row r="38" spans="1:16" x14ac:dyDescent="0.25">
      <c r="A38">
        <v>79513</v>
      </c>
      <c r="B38" t="s">
        <v>125</v>
      </c>
      <c r="C38" t="s">
        <v>27</v>
      </c>
      <c r="D38" t="s">
        <v>126</v>
      </c>
      <c r="E38" t="s">
        <v>127</v>
      </c>
      <c r="F38" t="s">
        <v>21</v>
      </c>
      <c r="G38" t="s">
        <v>20</v>
      </c>
      <c r="H38">
        <v>50</v>
      </c>
      <c r="I38" t="s">
        <v>30</v>
      </c>
      <c r="J38" t="s">
        <v>31</v>
      </c>
      <c r="K38" t="s">
        <v>31</v>
      </c>
      <c r="L38">
        <v>4.4999999999999998E-2</v>
      </c>
      <c r="M38" t="s">
        <v>30</v>
      </c>
      <c r="N38" t="s">
        <v>32</v>
      </c>
      <c r="O38" t="s">
        <v>48</v>
      </c>
      <c r="P38" s="1">
        <v>81</v>
      </c>
    </row>
    <row r="39" spans="1:16" x14ac:dyDescent="0.25">
      <c r="A39">
        <v>79513</v>
      </c>
      <c r="B39" t="s">
        <v>125</v>
      </c>
      <c r="C39" t="s">
        <v>27</v>
      </c>
      <c r="D39" t="s">
        <v>128</v>
      </c>
      <c r="E39" t="s">
        <v>129</v>
      </c>
      <c r="F39" t="s">
        <v>20</v>
      </c>
      <c r="G39" t="s">
        <v>20</v>
      </c>
      <c r="H39">
        <v>10</v>
      </c>
      <c r="I39" t="s">
        <v>30</v>
      </c>
      <c r="J39" t="s">
        <v>31</v>
      </c>
      <c r="K39" t="s">
        <v>31</v>
      </c>
      <c r="L39">
        <v>8.6999999999999994E-2</v>
      </c>
      <c r="M39" t="s">
        <v>30</v>
      </c>
      <c r="N39" t="s">
        <v>32</v>
      </c>
      <c r="O39" t="s">
        <v>59</v>
      </c>
      <c r="P39" s="1">
        <v>88</v>
      </c>
    </row>
    <row r="40" spans="1:16" x14ac:dyDescent="0.25">
      <c r="A40">
        <v>79513</v>
      </c>
      <c r="B40" t="s">
        <v>125</v>
      </c>
      <c r="C40" t="s">
        <v>27</v>
      </c>
      <c r="D40" t="s">
        <v>130</v>
      </c>
      <c r="E40" t="s">
        <v>131</v>
      </c>
      <c r="F40" t="s">
        <v>21</v>
      </c>
      <c r="G40" t="s">
        <v>20</v>
      </c>
      <c r="H40">
        <v>10</v>
      </c>
      <c r="I40" t="s">
        <v>30</v>
      </c>
      <c r="J40" t="s">
        <v>31</v>
      </c>
      <c r="K40" t="s">
        <v>31</v>
      </c>
      <c r="L40">
        <v>8.6999999999999994E-2</v>
      </c>
      <c r="M40" t="s">
        <v>30</v>
      </c>
      <c r="N40" t="s">
        <v>32</v>
      </c>
      <c r="O40" t="s">
        <v>59</v>
      </c>
      <c r="P40" s="1">
        <v>88</v>
      </c>
    </row>
    <row r="41" spans="1:16" x14ac:dyDescent="0.25">
      <c r="A41">
        <v>79513</v>
      </c>
      <c r="B41" t="s">
        <v>125</v>
      </c>
      <c r="C41" t="s">
        <v>27</v>
      </c>
      <c r="D41" t="s">
        <v>132</v>
      </c>
      <c r="E41" t="s">
        <v>133</v>
      </c>
      <c r="F41" t="s">
        <v>21</v>
      </c>
      <c r="G41" t="s">
        <v>20</v>
      </c>
      <c r="H41">
        <v>10</v>
      </c>
      <c r="I41" t="s">
        <v>30</v>
      </c>
      <c r="J41" t="s">
        <v>31</v>
      </c>
      <c r="K41" t="s">
        <v>31</v>
      </c>
      <c r="L41">
        <v>0.34899999999999998</v>
      </c>
      <c r="M41" t="s">
        <v>30</v>
      </c>
      <c r="N41" t="s">
        <v>32</v>
      </c>
      <c r="O41" t="s">
        <v>59</v>
      </c>
      <c r="P41" s="1">
        <v>126</v>
      </c>
    </row>
    <row r="42" spans="1:16" x14ac:dyDescent="0.25">
      <c r="A42">
        <v>79513</v>
      </c>
      <c r="B42" t="s">
        <v>125</v>
      </c>
      <c r="C42" t="s">
        <v>27</v>
      </c>
      <c r="D42" t="s">
        <v>134</v>
      </c>
      <c r="E42" t="s">
        <v>135</v>
      </c>
      <c r="F42" t="s">
        <v>21</v>
      </c>
      <c r="G42" t="s">
        <v>20</v>
      </c>
      <c r="H42">
        <v>50</v>
      </c>
      <c r="I42" t="s">
        <v>30</v>
      </c>
      <c r="J42" t="s">
        <v>31</v>
      </c>
      <c r="K42" t="s">
        <v>31</v>
      </c>
      <c r="L42">
        <v>4.4999999999999998E-2</v>
      </c>
      <c r="M42" t="s">
        <v>30</v>
      </c>
      <c r="N42" t="s">
        <v>32</v>
      </c>
      <c r="O42" t="s">
        <v>48</v>
      </c>
      <c r="P42" s="1">
        <v>81</v>
      </c>
    </row>
    <row r="43" spans="1:16" x14ac:dyDescent="0.25">
      <c r="A43">
        <v>79513</v>
      </c>
      <c r="B43" t="s">
        <v>125</v>
      </c>
      <c r="C43" t="s">
        <v>27</v>
      </c>
      <c r="D43" t="s">
        <v>136</v>
      </c>
      <c r="E43" t="s">
        <v>137</v>
      </c>
      <c r="F43" t="s">
        <v>21</v>
      </c>
      <c r="G43" t="s">
        <v>20</v>
      </c>
      <c r="H43">
        <v>50</v>
      </c>
      <c r="I43" t="s">
        <v>30</v>
      </c>
      <c r="J43" t="s">
        <v>31</v>
      </c>
      <c r="K43" t="s">
        <v>31</v>
      </c>
      <c r="L43">
        <v>0.11799999999999999</v>
      </c>
      <c r="M43" t="s">
        <v>30</v>
      </c>
      <c r="N43" t="s">
        <v>32</v>
      </c>
      <c r="O43" t="s">
        <v>48</v>
      </c>
      <c r="P43" s="1">
        <v>212.5</v>
      </c>
    </row>
    <row r="44" spans="1:16" x14ac:dyDescent="0.25">
      <c r="A44">
        <v>79513</v>
      </c>
      <c r="B44" t="s">
        <v>125</v>
      </c>
      <c r="C44" t="s">
        <v>27</v>
      </c>
      <c r="D44" t="s">
        <v>138</v>
      </c>
      <c r="E44" t="s">
        <v>139</v>
      </c>
      <c r="F44" t="s">
        <v>21</v>
      </c>
      <c r="G44" t="s">
        <v>20</v>
      </c>
      <c r="H44">
        <v>20</v>
      </c>
      <c r="I44" t="s">
        <v>30</v>
      </c>
      <c r="J44" t="s">
        <v>31</v>
      </c>
      <c r="K44" t="s">
        <v>31</v>
      </c>
      <c r="L44">
        <v>0.22800000000000001</v>
      </c>
      <c r="M44" t="s">
        <v>30</v>
      </c>
      <c r="N44" t="s">
        <v>32</v>
      </c>
      <c r="O44" t="s">
        <v>140</v>
      </c>
      <c r="P44" s="1">
        <v>164.5</v>
      </c>
    </row>
    <row r="45" spans="1:16" x14ac:dyDescent="0.25">
      <c r="A45">
        <v>179329</v>
      </c>
      <c r="B45" t="s">
        <v>141</v>
      </c>
      <c r="C45" t="s">
        <v>142</v>
      </c>
      <c r="D45" t="s">
        <v>143</v>
      </c>
      <c r="E45" t="s">
        <v>144</v>
      </c>
      <c r="F45" t="s">
        <v>20</v>
      </c>
      <c r="G45" t="s">
        <v>20</v>
      </c>
      <c r="H45">
        <v>500</v>
      </c>
      <c r="I45" t="s">
        <v>30</v>
      </c>
      <c r="J45" t="s">
        <v>52</v>
      </c>
      <c r="K45" t="s">
        <v>52</v>
      </c>
      <c r="L45">
        <v>8.9999999999999993E-3</v>
      </c>
      <c r="M45" t="s">
        <v>30</v>
      </c>
      <c r="N45" t="s">
        <v>32</v>
      </c>
      <c r="O45" t="s">
        <v>53</v>
      </c>
      <c r="P45" s="1">
        <v>162</v>
      </c>
    </row>
    <row r="46" spans="1:16" x14ac:dyDescent="0.25">
      <c r="A46">
        <v>179329</v>
      </c>
      <c r="B46" t="s">
        <v>141</v>
      </c>
      <c r="C46" t="s">
        <v>142</v>
      </c>
      <c r="D46" t="s">
        <v>145</v>
      </c>
      <c r="E46" t="s">
        <v>146</v>
      </c>
      <c r="F46" t="s">
        <v>21</v>
      </c>
      <c r="G46" t="s">
        <v>20</v>
      </c>
      <c r="H46">
        <v>500</v>
      </c>
      <c r="I46" t="s">
        <v>30</v>
      </c>
      <c r="J46" t="s">
        <v>52</v>
      </c>
      <c r="K46" t="s">
        <v>52</v>
      </c>
      <c r="L46">
        <v>6.0000000000000001E-3</v>
      </c>
      <c r="M46" t="s">
        <v>30</v>
      </c>
      <c r="N46" t="s">
        <v>32</v>
      </c>
      <c r="O46" t="s">
        <v>53</v>
      </c>
      <c r="P46" s="1">
        <v>108</v>
      </c>
    </row>
    <row r="47" spans="1:16" x14ac:dyDescent="0.25">
      <c r="A47">
        <v>4448</v>
      </c>
      <c r="B47" t="s">
        <v>147</v>
      </c>
      <c r="C47" t="s">
        <v>148</v>
      </c>
      <c r="D47" t="s">
        <v>149</v>
      </c>
      <c r="E47" t="s">
        <v>150</v>
      </c>
      <c r="F47" t="s">
        <v>20</v>
      </c>
      <c r="G47" t="s">
        <v>20</v>
      </c>
      <c r="H47">
        <v>5</v>
      </c>
      <c r="I47" t="s">
        <v>30</v>
      </c>
      <c r="J47" t="s">
        <v>151</v>
      </c>
      <c r="K47" t="s">
        <v>151</v>
      </c>
      <c r="L47">
        <v>0.93</v>
      </c>
      <c r="M47" t="s">
        <v>30</v>
      </c>
      <c r="N47" t="s">
        <v>24</v>
      </c>
      <c r="O47" t="s">
        <v>74</v>
      </c>
      <c r="P47" s="1">
        <v>51.5</v>
      </c>
    </row>
    <row r="48" spans="1:16" x14ac:dyDescent="0.25">
      <c r="A48">
        <v>198988</v>
      </c>
      <c r="B48" t="s">
        <v>152</v>
      </c>
      <c r="C48" t="s">
        <v>153</v>
      </c>
      <c r="D48" t="s">
        <v>154</v>
      </c>
      <c r="E48" t="s">
        <v>155</v>
      </c>
      <c r="F48" t="s">
        <v>20</v>
      </c>
      <c r="G48" t="s">
        <v>20</v>
      </c>
      <c r="H48">
        <v>35.44</v>
      </c>
      <c r="I48" t="s">
        <v>156</v>
      </c>
      <c r="J48" t="s">
        <v>151</v>
      </c>
      <c r="K48" t="s">
        <v>151</v>
      </c>
      <c r="L48">
        <v>2.1160000000000001</v>
      </c>
      <c r="M48" t="s">
        <v>156</v>
      </c>
      <c r="N48" t="s">
        <v>24</v>
      </c>
      <c r="O48" t="s">
        <v>157</v>
      </c>
      <c r="P48" s="1">
        <v>187.5</v>
      </c>
    </row>
    <row r="49" spans="1:16" x14ac:dyDescent="0.25">
      <c r="A49">
        <v>79663</v>
      </c>
      <c r="B49" t="s">
        <v>158</v>
      </c>
      <c r="C49" t="s">
        <v>159</v>
      </c>
      <c r="D49" t="s">
        <v>160</v>
      </c>
      <c r="E49" t="s">
        <v>161</v>
      </c>
      <c r="F49" t="s">
        <v>20</v>
      </c>
      <c r="G49" t="s">
        <v>21</v>
      </c>
      <c r="H49">
        <v>57</v>
      </c>
      <c r="I49" t="s">
        <v>156</v>
      </c>
      <c r="J49" t="s">
        <v>162</v>
      </c>
      <c r="K49" t="s">
        <v>162</v>
      </c>
      <c r="L49">
        <v>0.51100000000000001</v>
      </c>
      <c r="M49" t="s">
        <v>156</v>
      </c>
      <c r="N49" t="s">
        <v>24</v>
      </c>
      <c r="O49" t="s">
        <v>163</v>
      </c>
      <c r="P49" s="1">
        <v>73</v>
      </c>
    </row>
    <row r="50" spans="1:16" x14ac:dyDescent="0.25">
      <c r="A50">
        <v>80381</v>
      </c>
      <c r="B50" t="s">
        <v>164</v>
      </c>
      <c r="C50" t="s">
        <v>165</v>
      </c>
      <c r="D50" t="s">
        <v>166</v>
      </c>
      <c r="E50" t="s">
        <v>167</v>
      </c>
      <c r="F50" t="s">
        <v>20</v>
      </c>
      <c r="G50" t="s">
        <v>20</v>
      </c>
      <c r="H50">
        <v>15</v>
      </c>
      <c r="I50" t="s">
        <v>30</v>
      </c>
      <c r="J50" t="s">
        <v>168</v>
      </c>
      <c r="K50" t="s">
        <v>168</v>
      </c>
      <c r="L50">
        <v>0.23699999999999999</v>
      </c>
      <c r="M50" t="s">
        <v>30</v>
      </c>
      <c r="N50" t="s">
        <v>24</v>
      </c>
      <c r="O50" t="s">
        <v>169</v>
      </c>
      <c r="P50" s="1">
        <v>39.5</v>
      </c>
    </row>
    <row r="51" spans="1:16" x14ac:dyDescent="0.25">
      <c r="A51">
        <v>87866</v>
      </c>
      <c r="B51" t="s">
        <v>170</v>
      </c>
      <c r="C51" t="s">
        <v>27</v>
      </c>
      <c r="D51" t="s">
        <v>171</v>
      </c>
      <c r="E51" t="s">
        <v>172</v>
      </c>
      <c r="F51" t="s">
        <v>21</v>
      </c>
      <c r="G51" t="s">
        <v>20</v>
      </c>
      <c r="H51">
        <v>30</v>
      </c>
      <c r="I51" t="s">
        <v>30</v>
      </c>
      <c r="J51" t="s">
        <v>31</v>
      </c>
      <c r="K51" t="s">
        <v>31</v>
      </c>
      <c r="L51">
        <v>5.6000000000000001E-2</v>
      </c>
      <c r="M51" t="s">
        <v>30</v>
      </c>
      <c r="N51" t="s">
        <v>32</v>
      </c>
      <c r="O51" t="s">
        <v>173</v>
      </c>
      <c r="P51" s="1">
        <v>60.5</v>
      </c>
    </row>
    <row r="52" spans="1:16" x14ac:dyDescent="0.25">
      <c r="A52">
        <v>87866</v>
      </c>
      <c r="B52" t="s">
        <v>170</v>
      </c>
      <c r="C52" t="s">
        <v>27</v>
      </c>
      <c r="D52" t="s">
        <v>174</v>
      </c>
      <c r="E52" t="s">
        <v>175</v>
      </c>
      <c r="F52" t="s">
        <v>21</v>
      </c>
      <c r="G52" t="s">
        <v>20</v>
      </c>
      <c r="H52">
        <v>30</v>
      </c>
      <c r="I52" t="s">
        <v>30</v>
      </c>
      <c r="J52" t="s">
        <v>31</v>
      </c>
      <c r="K52" t="s">
        <v>31</v>
      </c>
      <c r="L52">
        <v>0.127</v>
      </c>
      <c r="M52" t="s">
        <v>30</v>
      </c>
      <c r="N52" t="s">
        <v>32</v>
      </c>
      <c r="O52" t="s">
        <v>173</v>
      </c>
      <c r="P52" s="1">
        <v>137.5</v>
      </c>
    </row>
    <row r="53" spans="1:16" x14ac:dyDescent="0.25">
      <c r="A53">
        <v>87866</v>
      </c>
      <c r="B53" t="s">
        <v>170</v>
      </c>
      <c r="C53" t="s">
        <v>27</v>
      </c>
      <c r="D53" t="s">
        <v>176</v>
      </c>
      <c r="E53" t="s">
        <v>177</v>
      </c>
      <c r="F53" t="s">
        <v>20</v>
      </c>
      <c r="G53" t="s">
        <v>20</v>
      </c>
      <c r="H53">
        <v>30</v>
      </c>
      <c r="I53" t="s">
        <v>30</v>
      </c>
      <c r="J53" t="s">
        <v>31</v>
      </c>
      <c r="K53" t="s">
        <v>31</v>
      </c>
      <c r="L53">
        <v>5.5E-2</v>
      </c>
      <c r="M53" t="s">
        <v>30</v>
      </c>
      <c r="N53" t="s">
        <v>32</v>
      </c>
      <c r="O53" t="s">
        <v>173</v>
      </c>
      <c r="P53" s="1">
        <v>59.5</v>
      </c>
    </row>
    <row r="54" spans="1:16" x14ac:dyDescent="0.25">
      <c r="A54">
        <v>81693</v>
      </c>
      <c r="B54" t="s">
        <v>178</v>
      </c>
      <c r="C54" t="s">
        <v>27</v>
      </c>
      <c r="D54" t="s">
        <v>179</v>
      </c>
      <c r="E54" t="s">
        <v>180</v>
      </c>
      <c r="F54" t="s">
        <v>20</v>
      </c>
      <c r="G54" t="s">
        <v>20</v>
      </c>
      <c r="H54">
        <v>5</v>
      </c>
      <c r="I54" t="s">
        <v>30</v>
      </c>
      <c r="J54" t="s">
        <v>31</v>
      </c>
      <c r="K54" t="s">
        <v>31</v>
      </c>
      <c r="L54">
        <v>1.526</v>
      </c>
      <c r="M54" t="s">
        <v>30</v>
      </c>
      <c r="N54" t="s">
        <v>32</v>
      </c>
      <c r="O54" t="s">
        <v>74</v>
      </c>
      <c r="P54" s="1">
        <v>275</v>
      </c>
    </row>
    <row r="55" spans="1:16" x14ac:dyDescent="0.25">
      <c r="A55">
        <v>7319</v>
      </c>
      <c r="B55" t="s">
        <v>181</v>
      </c>
      <c r="C55" t="s">
        <v>27</v>
      </c>
      <c r="D55" t="s">
        <v>182</v>
      </c>
      <c r="E55" t="s">
        <v>183</v>
      </c>
      <c r="F55" t="s">
        <v>21</v>
      </c>
      <c r="G55" t="s">
        <v>20</v>
      </c>
      <c r="H55">
        <v>20</v>
      </c>
      <c r="I55" t="s">
        <v>30</v>
      </c>
      <c r="J55" t="s">
        <v>31</v>
      </c>
      <c r="K55" t="s">
        <v>31</v>
      </c>
      <c r="L55">
        <v>6.3E-2</v>
      </c>
      <c r="M55" t="s">
        <v>30</v>
      </c>
      <c r="N55" t="s">
        <v>32</v>
      </c>
      <c r="O55" t="s">
        <v>140</v>
      </c>
      <c r="P55" s="1">
        <v>45.5</v>
      </c>
    </row>
    <row r="56" spans="1:16" x14ac:dyDescent="0.25">
      <c r="A56">
        <v>7319</v>
      </c>
      <c r="B56" t="s">
        <v>181</v>
      </c>
      <c r="C56" t="s">
        <v>27</v>
      </c>
      <c r="D56" t="s">
        <v>184</v>
      </c>
      <c r="E56" t="s">
        <v>185</v>
      </c>
      <c r="F56" t="s">
        <v>21</v>
      </c>
      <c r="G56" t="s">
        <v>20</v>
      </c>
      <c r="H56">
        <v>20</v>
      </c>
      <c r="I56" t="s">
        <v>30</v>
      </c>
      <c r="J56" t="s">
        <v>31</v>
      </c>
      <c r="K56" t="s">
        <v>31</v>
      </c>
      <c r="L56">
        <v>6.3E-2</v>
      </c>
      <c r="M56" t="s">
        <v>30</v>
      </c>
      <c r="N56" t="s">
        <v>32</v>
      </c>
      <c r="O56" t="s">
        <v>140</v>
      </c>
      <c r="P56" s="1">
        <v>45.5</v>
      </c>
    </row>
    <row r="57" spans="1:16" x14ac:dyDescent="0.25">
      <c r="A57">
        <v>7319</v>
      </c>
      <c r="B57" t="s">
        <v>181</v>
      </c>
      <c r="C57" t="s">
        <v>27</v>
      </c>
      <c r="D57" t="s">
        <v>186</v>
      </c>
      <c r="E57" t="s">
        <v>187</v>
      </c>
      <c r="F57" t="s">
        <v>20</v>
      </c>
      <c r="G57" t="s">
        <v>20</v>
      </c>
      <c r="H57">
        <v>10</v>
      </c>
      <c r="I57" t="s">
        <v>30</v>
      </c>
      <c r="J57" t="s">
        <v>31</v>
      </c>
      <c r="K57" t="s">
        <v>31</v>
      </c>
      <c r="L57">
        <v>7.3999999999999996E-2</v>
      </c>
      <c r="M57" t="s">
        <v>30</v>
      </c>
      <c r="N57" t="s">
        <v>32</v>
      </c>
      <c r="O57" t="s">
        <v>59</v>
      </c>
      <c r="P57" s="1">
        <v>75</v>
      </c>
    </row>
    <row r="58" spans="1:16" x14ac:dyDescent="0.25">
      <c r="A58">
        <v>194750</v>
      </c>
      <c r="B58" t="s">
        <v>188</v>
      </c>
      <c r="C58" t="s">
        <v>27</v>
      </c>
      <c r="D58" t="s">
        <v>189</v>
      </c>
      <c r="E58" t="s">
        <v>190</v>
      </c>
      <c r="F58" t="s">
        <v>20</v>
      </c>
      <c r="G58" t="s">
        <v>20</v>
      </c>
      <c r="H58">
        <v>1</v>
      </c>
      <c r="I58" t="s">
        <v>30</v>
      </c>
      <c r="J58" t="s">
        <v>191</v>
      </c>
      <c r="K58" t="s">
        <v>191</v>
      </c>
      <c r="L58">
        <v>2.1</v>
      </c>
      <c r="M58" t="s">
        <v>30</v>
      </c>
      <c r="N58" t="s">
        <v>32</v>
      </c>
      <c r="O58" t="s">
        <v>66</v>
      </c>
      <c r="P58" s="1">
        <v>76</v>
      </c>
    </row>
    <row r="59" spans="1:16" x14ac:dyDescent="0.25">
      <c r="A59">
        <v>194750</v>
      </c>
      <c r="B59" t="s">
        <v>188</v>
      </c>
      <c r="C59" t="s">
        <v>27</v>
      </c>
      <c r="D59" t="s">
        <v>192</v>
      </c>
      <c r="E59" t="s">
        <v>193</v>
      </c>
      <c r="F59" t="s">
        <v>21</v>
      </c>
      <c r="G59" t="s">
        <v>20</v>
      </c>
      <c r="H59">
        <v>1</v>
      </c>
      <c r="I59" t="s">
        <v>30</v>
      </c>
      <c r="J59" t="s">
        <v>31</v>
      </c>
      <c r="K59" t="s">
        <v>31</v>
      </c>
      <c r="L59">
        <v>14.96</v>
      </c>
      <c r="M59" t="s">
        <v>30</v>
      </c>
      <c r="N59" t="s">
        <v>32</v>
      </c>
      <c r="O59" t="s">
        <v>66</v>
      </c>
      <c r="P59" s="1">
        <v>165</v>
      </c>
    </row>
    <row r="60" spans="1:16" x14ac:dyDescent="0.25">
      <c r="A60">
        <v>2833</v>
      </c>
      <c r="B60" t="s">
        <v>194</v>
      </c>
      <c r="C60" t="s">
        <v>27</v>
      </c>
      <c r="D60" t="s">
        <v>195</v>
      </c>
      <c r="E60" t="s">
        <v>196</v>
      </c>
      <c r="F60" t="s">
        <v>20</v>
      </c>
      <c r="G60" t="s">
        <v>20</v>
      </c>
      <c r="H60">
        <v>1</v>
      </c>
      <c r="I60" t="s">
        <v>30</v>
      </c>
      <c r="J60" t="s">
        <v>191</v>
      </c>
      <c r="K60" t="s">
        <v>191</v>
      </c>
      <c r="L60">
        <v>43.98</v>
      </c>
      <c r="M60" t="s">
        <v>30</v>
      </c>
      <c r="N60" t="s">
        <v>197</v>
      </c>
      <c r="O60" t="s">
        <v>66</v>
      </c>
      <c r="P60" s="1">
        <v>264</v>
      </c>
    </row>
    <row r="61" spans="1:16" x14ac:dyDescent="0.25">
      <c r="A61">
        <v>7536</v>
      </c>
      <c r="B61" t="s">
        <v>198</v>
      </c>
      <c r="C61" t="s">
        <v>27</v>
      </c>
      <c r="D61" t="s">
        <v>199</v>
      </c>
      <c r="E61" t="s">
        <v>200</v>
      </c>
      <c r="F61" t="s">
        <v>20</v>
      </c>
      <c r="G61" t="s">
        <v>20</v>
      </c>
      <c r="H61">
        <v>10</v>
      </c>
      <c r="I61" t="s">
        <v>30</v>
      </c>
      <c r="J61" t="s">
        <v>31</v>
      </c>
      <c r="K61" t="s">
        <v>31</v>
      </c>
      <c r="L61">
        <v>1.9179999999999999</v>
      </c>
      <c r="M61" t="s">
        <v>30</v>
      </c>
      <c r="N61" t="s">
        <v>32</v>
      </c>
      <c r="O61" t="s">
        <v>59</v>
      </c>
      <c r="P61" s="1">
        <v>211</v>
      </c>
    </row>
    <row r="62" spans="1:16" x14ac:dyDescent="0.25">
      <c r="A62">
        <v>11150</v>
      </c>
      <c r="B62" t="s">
        <v>201</v>
      </c>
      <c r="C62" t="s">
        <v>202</v>
      </c>
      <c r="D62" t="s">
        <v>203</v>
      </c>
      <c r="E62" t="s">
        <v>204</v>
      </c>
      <c r="F62" t="s">
        <v>21</v>
      </c>
      <c r="G62" t="s">
        <v>20</v>
      </c>
      <c r="H62">
        <v>100</v>
      </c>
      <c r="I62" t="s">
        <v>30</v>
      </c>
      <c r="J62" t="s">
        <v>31</v>
      </c>
      <c r="K62" t="s">
        <v>31</v>
      </c>
      <c r="L62">
        <v>0.3</v>
      </c>
      <c r="M62" t="s">
        <v>30</v>
      </c>
      <c r="N62" t="s">
        <v>32</v>
      </c>
      <c r="O62" t="s">
        <v>205</v>
      </c>
      <c r="P62" s="1">
        <v>142.5</v>
      </c>
    </row>
    <row r="63" spans="1:16" x14ac:dyDescent="0.25">
      <c r="A63">
        <v>11150</v>
      </c>
      <c r="B63" t="s">
        <v>201</v>
      </c>
      <c r="C63" t="s">
        <v>202</v>
      </c>
      <c r="D63" t="s">
        <v>206</v>
      </c>
      <c r="E63" t="s">
        <v>207</v>
      </c>
      <c r="F63" t="s">
        <v>20</v>
      </c>
      <c r="G63" t="s">
        <v>21</v>
      </c>
      <c r="H63">
        <v>20</v>
      </c>
      <c r="I63" t="s">
        <v>30</v>
      </c>
      <c r="J63" t="s">
        <v>31</v>
      </c>
      <c r="K63" t="s">
        <v>31</v>
      </c>
      <c r="L63">
        <v>0.3</v>
      </c>
      <c r="M63" t="s">
        <v>30</v>
      </c>
      <c r="N63" t="s">
        <v>32</v>
      </c>
      <c r="O63" t="s">
        <v>140</v>
      </c>
      <c r="P63" s="1">
        <v>216</v>
      </c>
    </row>
    <row r="64" spans="1:16" x14ac:dyDescent="0.25">
      <c r="A64">
        <v>731</v>
      </c>
      <c r="B64" t="s">
        <v>208</v>
      </c>
      <c r="C64" t="s">
        <v>27</v>
      </c>
      <c r="D64" t="s">
        <v>209</v>
      </c>
      <c r="E64" t="s">
        <v>210</v>
      </c>
      <c r="F64" t="s">
        <v>20</v>
      </c>
      <c r="G64" t="s">
        <v>20</v>
      </c>
      <c r="H64">
        <v>1</v>
      </c>
      <c r="I64" t="s">
        <v>30</v>
      </c>
      <c r="J64" t="s">
        <v>31</v>
      </c>
      <c r="K64" t="s">
        <v>31</v>
      </c>
      <c r="L64">
        <v>7</v>
      </c>
      <c r="M64" t="s">
        <v>30</v>
      </c>
      <c r="N64" t="s">
        <v>32</v>
      </c>
      <c r="O64" t="s">
        <v>66</v>
      </c>
      <c r="P64" s="1">
        <v>252</v>
      </c>
    </row>
    <row r="65" spans="1:16" x14ac:dyDescent="0.25">
      <c r="A65">
        <v>731</v>
      </c>
      <c r="B65" t="s">
        <v>208</v>
      </c>
      <c r="C65" t="s">
        <v>27</v>
      </c>
      <c r="D65" t="s">
        <v>211</v>
      </c>
      <c r="E65" t="s">
        <v>212</v>
      </c>
      <c r="F65" t="s">
        <v>21</v>
      </c>
      <c r="G65" t="s">
        <v>21</v>
      </c>
      <c r="H65">
        <v>20</v>
      </c>
      <c r="I65" t="s">
        <v>30</v>
      </c>
      <c r="J65" t="s">
        <v>31</v>
      </c>
      <c r="K65" t="s">
        <v>31</v>
      </c>
      <c r="L65">
        <v>1.7549999999999999</v>
      </c>
      <c r="M65" t="s">
        <v>30</v>
      </c>
      <c r="N65" t="s">
        <v>32</v>
      </c>
      <c r="O65" t="s">
        <v>140</v>
      </c>
      <c r="P65" s="1">
        <v>167</v>
      </c>
    </row>
    <row r="66" spans="1:16" x14ac:dyDescent="0.25">
      <c r="A66">
        <v>15956</v>
      </c>
      <c r="B66" t="s">
        <v>213</v>
      </c>
      <c r="C66" t="s">
        <v>27</v>
      </c>
      <c r="D66" t="s">
        <v>214</v>
      </c>
      <c r="E66" t="s">
        <v>215</v>
      </c>
      <c r="F66" t="s">
        <v>20</v>
      </c>
      <c r="G66" t="s">
        <v>20</v>
      </c>
      <c r="H66">
        <v>10</v>
      </c>
      <c r="I66" t="s">
        <v>30</v>
      </c>
      <c r="J66" t="s">
        <v>31</v>
      </c>
      <c r="K66" t="s">
        <v>31</v>
      </c>
      <c r="L66">
        <v>0.83299999999999996</v>
      </c>
      <c r="M66" t="s">
        <v>30</v>
      </c>
      <c r="N66" t="s">
        <v>32</v>
      </c>
      <c r="O66" t="s">
        <v>59</v>
      </c>
      <c r="P66" s="1">
        <v>300</v>
      </c>
    </row>
    <row r="67" spans="1:16" x14ac:dyDescent="0.25">
      <c r="A67">
        <v>15956</v>
      </c>
      <c r="B67" t="s">
        <v>213</v>
      </c>
      <c r="C67" t="s">
        <v>27</v>
      </c>
      <c r="D67" t="s">
        <v>216</v>
      </c>
      <c r="E67" t="s">
        <v>217</v>
      </c>
      <c r="F67" t="s">
        <v>21</v>
      </c>
      <c r="G67" t="s">
        <v>20</v>
      </c>
      <c r="H67">
        <v>30</v>
      </c>
      <c r="I67" t="s">
        <v>30</v>
      </c>
      <c r="J67" t="s">
        <v>31</v>
      </c>
      <c r="K67" t="s">
        <v>31</v>
      </c>
      <c r="L67">
        <v>0.38200000000000001</v>
      </c>
      <c r="M67" t="s">
        <v>30</v>
      </c>
      <c r="N67" t="s">
        <v>32</v>
      </c>
      <c r="O67" t="s">
        <v>173</v>
      </c>
      <c r="P67" s="1">
        <v>126.5</v>
      </c>
    </row>
    <row r="68" spans="1:16" x14ac:dyDescent="0.25">
      <c r="A68">
        <v>95839</v>
      </c>
      <c r="B68" t="s">
        <v>218</v>
      </c>
      <c r="C68" t="s">
        <v>27</v>
      </c>
      <c r="D68" t="s">
        <v>219</v>
      </c>
      <c r="E68" t="s">
        <v>220</v>
      </c>
      <c r="F68" t="s">
        <v>21</v>
      </c>
      <c r="G68" t="s">
        <v>20</v>
      </c>
      <c r="H68">
        <v>10</v>
      </c>
      <c r="I68" t="s">
        <v>30</v>
      </c>
      <c r="J68" t="s">
        <v>191</v>
      </c>
      <c r="K68" t="s">
        <v>191</v>
      </c>
      <c r="L68">
        <v>0.38100000000000001</v>
      </c>
      <c r="M68" t="s">
        <v>30</v>
      </c>
      <c r="N68" t="s">
        <v>32</v>
      </c>
      <c r="O68" t="s">
        <v>59</v>
      </c>
      <c r="P68" s="1">
        <v>137.5</v>
      </c>
    </row>
    <row r="69" spans="1:16" x14ac:dyDescent="0.25">
      <c r="A69">
        <v>95839</v>
      </c>
      <c r="B69" t="s">
        <v>218</v>
      </c>
      <c r="C69" t="s">
        <v>27</v>
      </c>
      <c r="D69" t="s">
        <v>221</v>
      </c>
      <c r="E69" t="s">
        <v>222</v>
      </c>
      <c r="F69" t="s">
        <v>21</v>
      </c>
      <c r="G69" t="s">
        <v>20</v>
      </c>
      <c r="H69">
        <v>10</v>
      </c>
      <c r="I69" t="s">
        <v>30</v>
      </c>
      <c r="J69" t="s">
        <v>191</v>
      </c>
      <c r="K69" t="s">
        <v>191</v>
      </c>
      <c r="L69">
        <v>0.38100000000000001</v>
      </c>
      <c r="M69" t="s">
        <v>30</v>
      </c>
      <c r="N69" t="s">
        <v>32</v>
      </c>
      <c r="O69" t="s">
        <v>59</v>
      </c>
      <c r="P69" s="1">
        <v>137.5</v>
      </c>
    </row>
    <row r="70" spans="1:16" x14ac:dyDescent="0.25">
      <c r="A70">
        <v>95839</v>
      </c>
      <c r="B70" t="s">
        <v>218</v>
      </c>
      <c r="C70" t="s">
        <v>27</v>
      </c>
      <c r="D70" t="s">
        <v>223</v>
      </c>
      <c r="E70" t="s">
        <v>224</v>
      </c>
      <c r="F70" t="s">
        <v>20</v>
      </c>
      <c r="G70" t="s">
        <v>20</v>
      </c>
      <c r="H70">
        <v>10</v>
      </c>
      <c r="I70" t="s">
        <v>30</v>
      </c>
      <c r="J70" t="s">
        <v>191</v>
      </c>
      <c r="K70" t="s">
        <v>191</v>
      </c>
      <c r="L70">
        <v>0.60299999999999998</v>
      </c>
      <c r="M70" t="s">
        <v>30</v>
      </c>
      <c r="N70" t="s">
        <v>32</v>
      </c>
      <c r="O70" t="s">
        <v>59</v>
      </c>
      <c r="P70" s="1">
        <v>217.5</v>
      </c>
    </row>
    <row r="71" spans="1:16" x14ac:dyDescent="0.25">
      <c r="A71">
        <v>82963</v>
      </c>
      <c r="B71" t="s">
        <v>225</v>
      </c>
      <c r="C71" t="s">
        <v>27</v>
      </c>
      <c r="D71" t="s">
        <v>226</v>
      </c>
      <c r="E71" t="s">
        <v>227</v>
      </c>
      <c r="F71" t="s">
        <v>21</v>
      </c>
      <c r="G71" t="s">
        <v>20</v>
      </c>
      <c r="H71">
        <v>1</v>
      </c>
      <c r="I71" t="s">
        <v>30</v>
      </c>
      <c r="J71" t="s">
        <v>191</v>
      </c>
      <c r="K71" t="s">
        <v>191</v>
      </c>
      <c r="L71">
        <v>354.43299999999999</v>
      </c>
      <c r="M71" t="s">
        <v>30</v>
      </c>
      <c r="N71" t="s">
        <v>32</v>
      </c>
      <c r="O71" t="s">
        <v>66</v>
      </c>
      <c r="P71" s="1">
        <v>975</v>
      </c>
    </row>
    <row r="72" spans="1:16" x14ac:dyDescent="0.25">
      <c r="A72">
        <v>82963</v>
      </c>
      <c r="B72" t="s">
        <v>225</v>
      </c>
      <c r="C72" t="s">
        <v>27</v>
      </c>
      <c r="D72" t="s">
        <v>228</v>
      </c>
      <c r="E72" t="s">
        <v>229</v>
      </c>
      <c r="F72" t="s">
        <v>20</v>
      </c>
      <c r="G72" t="s">
        <v>20</v>
      </c>
      <c r="H72">
        <v>1</v>
      </c>
      <c r="I72" t="s">
        <v>30</v>
      </c>
      <c r="J72" t="s">
        <v>191</v>
      </c>
      <c r="K72" t="s">
        <v>191</v>
      </c>
      <c r="L72">
        <v>354.43299999999999</v>
      </c>
      <c r="M72" t="s">
        <v>30</v>
      </c>
      <c r="N72" t="s">
        <v>32</v>
      </c>
      <c r="O72" t="s">
        <v>66</v>
      </c>
      <c r="P72" s="1">
        <v>975</v>
      </c>
    </row>
    <row r="73" spans="1:16" x14ac:dyDescent="0.25">
      <c r="A73">
        <v>79633</v>
      </c>
      <c r="B73" t="s">
        <v>230</v>
      </c>
      <c r="C73" t="s">
        <v>27</v>
      </c>
      <c r="D73" t="s">
        <v>231</v>
      </c>
      <c r="E73" t="s">
        <v>232</v>
      </c>
      <c r="F73" t="s">
        <v>20</v>
      </c>
      <c r="G73" t="s">
        <v>20</v>
      </c>
      <c r="H73">
        <v>1</v>
      </c>
      <c r="I73" t="s">
        <v>30</v>
      </c>
      <c r="J73" t="s">
        <v>31</v>
      </c>
      <c r="K73" t="s">
        <v>31</v>
      </c>
      <c r="L73">
        <v>24.7</v>
      </c>
      <c r="M73" t="s">
        <v>30</v>
      </c>
      <c r="N73" t="s">
        <v>32</v>
      </c>
      <c r="O73" t="s">
        <v>66</v>
      </c>
      <c r="P73" s="1">
        <v>117.5</v>
      </c>
    </row>
    <row r="74" spans="1:16" x14ac:dyDescent="0.25">
      <c r="A74">
        <v>5944</v>
      </c>
      <c r="B74" t="s">
        <v>233</v>
      </c>
      <c r="C74" t="s">
        <v>27</v>
      </c>
      <c r="D74" t="s">
        <v>234</v>
      </c>
      <c r="E74" t="s">
        <v>235</v>
      </c>
      <c r="F74" t="s">
        <v>21</v>
      </c>
      <c r="G74" t="s">
        <v>20</v>
      </c>
      <c r="H74">
        <v>10</v>
      </c>
      <c r="I74" t="s">
        <v>30</v>
      </c>
      <c r="J74" t="s">
        <v>31</v>
      </c>
      <c r="K74" t="s">
        <v>31</v>
      </c>
      <c r="L74">
        <v>1.0549999999999999</v>
      </c>
      <c r="M74" t="s">
        <v>30</v>
      </c>
      <c r="N74" t="s">
        <v>32</v>
      </c>
      <c r="O74" t="s">
        <v>59</v>
      </c>
      <c r="P74" s="1">
        <v>116.5</v>
      </c>
    </row>
    <row r="75" spans="1:16" x14ac:dyDescent="0.25">
      <c r="A75">
        <v>5944</v>
      </c>
      <c r="B75" t="s">
        <v>233</v>
      </c>
      <c r="C75" t="s">
        <v>27</v>
      </c>
      <c r="D75" t="s">
        <v>236</v>
      </c>
      <c r="E75" t="s">
        <v>237</v>
      </c>
      <c r="F75" t="s">
        <v>20</v>
      </c>
      <c r="G75" t="s">
        <v>20</v>
      </c>
      <c r="H75">
        <v>1</v>
      </c>
      <c r="I75" t="s">
        <v>30</v>
      </c>
      <c r="J75" t="s">
        <v>31</v>
      </c>
      <c r="K75" t="s">
        <v>31</v>
      </c>
      <c r="L75">
        <v>1.68</v>
      </c>
      <c r="M75" t="s">
        <v>30</v>
      </c>
      <c r="N75" t="s">
        <v>32</v>
      </c>
      <c r="O75" t="s">
        <v>66</v>
      </c>
      <c r="P75" s="1">
        <v>60.5</v>
      </c>
    </row>
    <row r="76" spans="1:16" x14ac:dyDescent="0.25">
      <c r="A76">
        <v>324</v>
      </c>
      <c r="B76" t="s">
        <v>238</v>
      </c>
      <c r="C76" t="s">
        <v>17</v>
      </c>
      <c r="D76" t="s">
        <v>239</v>
      </c>
      <c r="E76" t="s">
        <v>240</v>
      </c>
      <c r="F76" t="s">
        <v>20</v>
      </c>
      <c r="G76" t="s">
        <v>21</v>
      </c>
      <c r="H76">
        <v>100</v>
      </c>
      <c r="I76" t="s">
        <v>22</v>
      </c>
      <c r="J76" t="s">
        <v>241</v>
      </c>
      <c r="K76" t="s">
        <v>17</v>
      </c>
      <c r="L76">
        <v>5.7000000000000002E-2</v>
      </c>
      <c r="M76" t="s">
        <v>22</v>
      </c>
      <c r="N76" t="s">
        <v>242</v>
      </c>
      <c r="O76" t="s">
        <v>25</v>
      </c>
      <c r="P76" s="1">
        <v>15</v>
      </c>
    </row>
    <row r="77" spans="1:16" x14ac:dyDescent="0.25">
      <c r="A77">
        <v>94666</v>
      </c>
      <c r="B77" t="s">
        <v>243</v>
      </c>
      <c r="C77" t="s">
        <v>27</v>
      </c>
      <c r="D77" t="s">
        <v>244</v>
      </c>
      <c r="E77" t="s">
        <v>245</v>
      </c>
      <c r="F77" t="s">
        <v>21</v>
      </c>
      <c r="G77" t="s">
        <v>20</v>
      </c>
      <c r="H77">
        <v>1</v>
      </c>
      <c r="I77" t="s">
        <v>30</v>
      </c>
      <c r="J77" t="s">
        <v>191</v>
      </c>
      <c r="K77" t="s">
        <v>191</v>
      </c>
      <c r="L77">
        <v>15.17</v>
      </c>
      <c r="M77" t="s">
        <v>30</v>
      </c>
      <c r="N77" t="s">
        <v>197</v>
      </c>
      <c r="O77" t="s">
        <v>66</v>
      </c>
      <c r="P77" s="1">
        <v>243</v>
      </c>
    </row>
    <row r="78" spans="1:16" x14ac:dyDescent="0.25">
      <c r="A78">
        <v>94666</v>
      </c>
      <c r="B78" t="s">
        <v>243</v>
      </c>
      <c r="C78" t="s">
        <v>27</v>
      </c>
      <c r="D78" t="s">
        <v>246</v>
      </c>
      <c r="E78" t="s">
        <v>247</v>
      </c>
      <c r="F78" t="s">
        <v>20</v>
      </c>
      <c r="G78" t="s">
        <v>20</v>
      </c>
      <c r="H78">
        <v>1</v>
      </c>
      <c r="I78" t="s">
        <v>30</v>
      </c>
      <c r="J78" t="s">
        <v>191</v>
      </c>
      <c r="K78" t="s">
        <v>191</v>
      </c>
      <c r="L78">
        <v>15.17</v>
      </c>
      <c r="M78" t="s">
        <v>30</v>
      </c>
      <c r="N78" t="s">
        <v>197</v>
      </c>
      <c r="O78" t="s">
        <v>66</v>
      </c>
      <c r="P78" s="1">
        <v>243</v>
      </c>
    </row>
    <row r="79" spans="1:16" x14ac:dyDescent="0.25">
      <c r="A79">
        <v>1395</v>
      </c>
      <c r="B79" t="s">
        <v>248</v>
      </c>
      <c r="C79" t="s">
        <v>17</v>
      </c>
      <c r="D79" t="s">
        <v>249</v>
      </c>
      <c r="E79" t="s">
        <v>250</v>
      </c>
      <c r="F79" t="s">
        <v>20</v>
      </c>
      <c r="G79" t="s">
        <v>21</v>
      </c>
      <c r="H79">
        <v>100</v>
      </c>
      <c r="I79" t="s">
        <v>22</v>
      </c>
      <c r="J79" t="s">
        <v>241</v>
      </c>
      <c r="K79" t="s">
        <v>17</v>
      </c>
      <c r="L79">
        <v>0.317</v>
      </c>
      <c r="M79" t="s">
        <v>22</v>
      </c>
      <c r="N79" t="s">
        <v>242</v>
      </c>
      <c r="O79" t="s">
        <v>25</v>
      </c>
      <c r="P79" s="1">
        <v>16.5</v>
      </c>
    </row>
    <row r="80" spans="1:16" x14ac:dyDescent="0.25">
      <c r="A80">
        <v>1623</v>
      </c>
      <c r="B80" t="s">
        <v>251</v>
      </c>
      <c r="C80" t="s">
        <v>252</v>
      </c>
      <c r="D80" t="s">
        <v>253</v>
      </c>
      <c r="E80" t="s">
        <v>254</v>
      </c>
      <c r="F80" t="s">
        <v>21</v>
      </c>
      <c r="G80" t="s">
        <v>21</v>
      </c>
      <c r="H80">
        <v>1</v>
      </c>
      <c r="I80" t="s">
        <v>22</v>
      </c>
      <c r="J80" t="s">
        <v>241</v>
      </c>
      <c r="K80" t="s">
        <v>252</v>
      </c>
      <c r="L80">
        <v>0.53100000000000003</v>
      </c>
      <c r="M80" t="s">
        <v>22</v>
      </c>
      <c r="N80" t="s">
        <v>242</v>
      </c>
      <c r="O80" t="s">
        <v>25</v>
      </c>
      <c r="P80" s="1">
        <v>27.5</v>
      </c>
    </row>
    <row r="81" spans="1:16" x14ac:dyDescent="0.25">
      <c r="A81">
        <v>1623</v>
      </c>
      <c r="B81" t="s">
        <v>251</v>
      </c>
      <c r="C81" t="s">
        <v>252</v>
      </c>
      <c r="D81" t="s">
        <v>255</v>
      </c>
      <c r="E81" t="s">
        <v>256</v>
      </c>
      <c r="F81" t="s">
        <v>20</v>
      </c>
      <c r="G81" t="s">
        <v>21</v>
      </c>
      <c r="H81">
        <v>100</v>
      </c>
      <c r="I81" t="s">
        <v>22</v>
      </c>
      <c r="J81" t="s">
        <v>241</v>
      </c>
      <c r="K81" t="s">
        <v>252</v>
      </c>
      <c r="L81">
        <v>0.53100000000000003</v>
      </c>
      <c r="M81" t="s">
        <v>22</v>
      </c>
      <c r="N81" t="s">
        <v>242</v>
      </c>
      <c r="O81" t="s">
        <v>25</v>
      </c>
      <c r="P81" s="1">
        <v>27.5</v>
      </c>
    </row>
    <row r="82" spans="1:16" x14ac:dyDescent="0.25">
      <c r="A82">
        <v>9638</v>
      </c>
      <c r="B82" t="s">
        <v>257</v>
      </c>
      <c r="C82" t="s">
        <v>17</v>
      </c>
      <c r="D82" t="s">
        <v>258</v>
      </c>
      <c r="E82" t="s">
        <v>259</v>
      </c>
      <c r="F82" t="s">
        <v>20</v>
      </c>
      <c r="G82" t="s">
        <v>21</v>
      </c>
      <c r="H82">
        <v>100</v>
      </c>
      <c r="I82" t="s">
        <v>22</v>
      </c>
      <c r="J82" t="s">
        <v>241</v>
      </c>
      <c r="K82" t="s">
        <v>17</v>
      </c>
      <c r="L82">
        <v>6.8000000000000005E-2</v>
      </c>
      <c r="M82" t="s">
        <v>22</v>
      </c>
      <c r="N82" t="s">
        <v>242</v>
      </c>
      <c r="O82" t="s">
        <v>25</v>
      </c>
      <c r="P82" s="1">
        <v>15</v>
      </c>
    </row>
    <row r="83" spans="1:16" x14ac:dyDescent="0.25">
      <c r="A83">
        <v>2405</v>
      </c>
      <c r="B83" t="s">
        <v>260</v>
      </c>
      <c r="C83" t="s">
        <v>17</v>
      </c>
      <c r="D83" t="s">
        <v>261</v>
      </c>
      <c r="E83" t="s">
        <v>262</v>
      </c>
      <c r="F83" t="s">
        <v>21</v>
      </c>
      <c r="G83" t="s">
        <v>21</v>
      </c>
      <c r="H83">
        <v>1</v>
      </c>
      <c r="I83" t="s">
        <v>22</v>
      </c>
      <c r="J83" t="s">
        <v>241</v>
      </c>
      <c r="K83" t="s">
        <v>17</v>
      </c>
      <c r="L83">
        <v>6.7000000000000004E-2</v>
      </c>
      <c r="M83" t="s">
        <v>22</v>
      </c>
      <c r="N83" t="s">
        <v>242</v>
      </c>
      <c r="O83" t="s">
        <v>25</v>
      </c>
      <c r="P83" s="1">
        <v>15</v>
      </c>
    </row>
    <row r="84" spans="1:16" x14ac:dyDescent="0.25">
      <c r="A84">
        <v>2405</v>
      </c>
      <c r="B84" t="s">
        <v>260</v>
      </c>
      <c r="C84" t="s">
        <v>17</v>
      </c>
      <c r="D84" t="s">
        <v>263</v>
      </c>
      <c r="E84" t="s">
        <v>264</v>
      </c>
      <c r="F84" t="s">
        <v>20</v>
      </c>
      <c r="G84" t="s">
        <v>21</v>
      </c>
      <c r="H84">
        <v>100</v>
      </c>
      <c r="I84" t="s">
        <v>22</v>
      </c>
      <c r="J84" t="s">
        <v>241</v>
      </c>
      <c r="K84" t="s">
        <v>17</v>
      </c>
      <c r="L84">
        <v>6.7000000000000004E-2</v>
      </c>
      <c r="M84" t="s">
        <v>22</v>
      </c>
      <c r="N84" t="s">
        <v>242</v>
      </c>
      <c r="O84" t="s">
        <v>25</v>
      </c>
      <c r="P84" s="1">
        <v>15</v>
      </c>
    </row>
    <row r="85" spans="1:16" x14ac:dyDescent="0.25">
      <c r="A85">
        <v>86368</v>
      </c>
      <c r="B85" t="s">
        <v>265</v>
      </c>
      <c r="C85" t="s">
        <v>45</v>
      </c>
      <c r="D85" t="s">
        <v>266</v>
      </c>
      <c r="E85" t="s">
        <v>267</v>
      </c>
      <c r="F85" t="s">
        <v>21</v>
      </c>
      <c r="G85" t="s">
        <v>20</v>
      </c>
      <c r="H85">
        <v>2</v>
      </c>
      <c r="I85" t="s">
        <v>30</v>
      </c>
      <c r="J85" t="s">
        <v>45</v>
      </c>
      <c r="K85" t="s">
        <v>45</v>
      </c>
      <c r="L85">
        <v>13.675000000000001</v>
      </c>
      <c r="M85" t="s">
        <v>30</v>
      </c>
      <c r="N85" t="s">
        <v>197</v>
      </c>
      <c r="O85" t="s">
        <v>62</v>
      </c>
      <c r="P85" s="1">
        <v>164.5</v>
      </c>
    </row>
    <row r="86" spans="1:16" x14ac:dyDescent="0.25">
      <c r="A86">
        <v>86368</v>
      </c>
      <c r="B86" t="s">
        <v>265</v>
      </c>
      <c r="C86" t="s">
        <v>45</v>
      </c>
      <c r="D86" t="s">
        <v>268</v>
      </c>
      <c r="E86" t="s">
        <v>269</v>
      </c>
      <c r="F86" t="s">
        <v>20</v>
      </c>
      <c r="G86" t="s">
        <v>20</v>
      </c>
      <c r="H86">
        <v>2</v>
      </c>
      <c r="I86" t="s">
        <v>30</v>
      </c>
      <c r="J86" t="s">
        <v>45</v>
      </c>
      <c r="K86" t="s">
        <v>45</v>
      </c>
      <c r="L86">
        <v>13.675000000000001</v>
      </c>
      <c r="M86" t="s">
        <v>30</v>
      </c>
      <c r="N86" t="s">
        <v>197</v>
      </c>
      <c r="O86" t="s">
        <v>62</v>
      </c>
      <c r="P86" s="1">
        <v>164.5</v>
      </c>
    </row>
    <row r="87" spans="1:16" x14ac:dyDescent="0.25">
      <c r="A87">
        <v>81264</v>
      </c>
      <c r="B87" t="s">
        <v>270</v>
      </c>
      <c r="C87" t="s">
        <v>27</v>
      </c>
      <c r="D87" t="s">
        <v>271</v>
      </c>
      <c r="E87" t="s">
        <v>272</v>
      </c>
      <c r="F87" t="s">
        <v>21</v>
      </c>
      <c r="G87" t="s">
        <v>20</v>
      </c>
      <c r="H87">
        <v>20</v>
      </c>
      <c r="I87" t="s">
        <v>30</v>
      </c>
      <c r="J87" t="s">
        <v>31</v>
      </c>
      <c r="K87" t="s">
        <v>31</v>
      </c>
      <c r="L87">
        <v>0.82499999999999996</v>
      </c>
      <c r="M87" t="s">
        <v>30</v>
      </c>
      <c r="N87" t="s">
        <v>197</v>
      </c>
      <c r="O87" t="s">
        <v>140</v>
      </c>
      <c r="P87" s="1">
        <v>264</v>
      </c>
    </row>
    <row r="88" spans="1:16" x14ac:dyDescent="0.25">
      <c r="A88">
        <v>81264</v>
      </c>
      <c r="B88" t="s">
        <v>270</v>
      </c>
      <c r="C88" t="s">
        <v>27</v>
      </c>
      <c r="D88" t="s">
        <v>273</v>
      </c>
      <c r="E88" t="s">
        <v>274</v>
      </c>
      <c r="F88" t="s">
        <v>20</v>
      </c>
      <c r="G88" t="s">
        <v>20</v>
      </c>
      <c r="H88">
        <v>20</v>
      </c>
      <c r="I88" t="s">
        <v>30</v>
      </c>
      <c r="J88" t="s">
        <v>31</v>
      </c>
      <c r="K88" t="s">
        <v>31</v>
      </c>
      <c r="L88">
        <v>0.82499999999999996</v>
      </c>
      <c r="M88" t="s">
        <v>30</v>
      </c>
      <c r="N88" t="s">
        <v>197</v>
      </c>
      <c r="O88" t="s">
        <v>140</v>
      </c>
      <c r="P88" s="1">
        <v>264</v>
      </c>
    </row>
    <row r="89" spans="1:16" x14ac:dyDescent="0.25">
      <c r="A89">
        <v>181216</v>
      </c>
      <c r="B89" t="s">
        <v>275</v>
      </c>
      <c r="C89" t="s">
        <v>17</v>
      </c>
      <c r="D89" t="s">
        <v>276</v>
      </c>
      <c r="E89" t="s">
        <v>277</v>
      </c>
      <c r="F89" t="s">
        <v>20</v>
      </c>
      <c r="G89" t="s">
        <v>21</v>
      </c>
      <c r="H89">
        <v>60</v>
      </c>
      <c r="I89" t="s">
        <v>22</v>
      </c>
      <c r="J89" t="s">
        <v>23</v>
      </c>
      <c r="K89" t="s">
        <v>17</v>
      </c>
      <c r="L89">
        <v>13.462999999999999</v>
      </c>
      <c r="M89" t="s">
        <v>22</v>
      </c>
      <c r="N89" t="s">
        <v>24</v>
      </c>
      <c r="O89" t="s">
        <v>25</v>
      </c>
      <c r="P89" s="1">
        <v>54</v>
      </c>
    </row>
    <row r="90" spans="1:16" x14ac:dyDescent="0.25">
      <c r="A90">
        <v>4237</v>
      </c>
      <c r="B90" t="s">
        <v>278</v>
      </c>
      <c r="C90" t="s">
        <v>27</v>
      </c>
      <c r="D90" t="s">
        <v>279</v>
      </c>
      <c r="E90" t="s">
        <v>280</v>
      </c>
      <c r="F90" t="s">
        <v>20</v>
      </c>
      <c r="G90" t="s">
        <v>20</v>
      </c>
      <c r="H90">
        <v>5</v>
      </c>
      <c r="I90" t="s">
        <v>30</v>
      </c>
      <c r="J90" t="s">
        <v>31</v>
      </c>
      <c r="K90" t="s">
        <v>31</v>
      </c>
      <c r="L90">
        <v>1.9750000000000001</v>
      </c>
      <c r="M90" t="s">
        <v>30</v>
      </c>
      <c r="N90" t="s">
        <v>197</v>
      </c>
      <c r="O90" t="s">
        <v>74</v>
      </c>
      <c r="P90" s="1">
        <v>454.5</v>
      </c>
    </row>
    <row r="91" spans="1:16" x14ac:dyDescent="0.25">
      <c r="A91">
        <v>2516</v>
      </c>
      <c r="B91" t="s">
        <v>281</v>
      </c>
      <c r="C91" t="s">
        <v>17</v>
      </c>
      <c r="D91" t="s">
        <v>282</v>
      </c>
      <c r="E91" t="s">
        <v>283</v>
      </c>
      <c r="F91" t="s">
        <v>20</v>
      </c>
      <c r="G91" t="s">
        <v>21</v>
      </c>
      <c r="H91">
        <v>100</v>
      </c>
      <c r="I91" t="s">
        <v>22</v>
      </c>
      <c r="J91" t="s">
        <v>23</v>
      </c>
      <c r="K91" t="s">
        <v>17</v>
      </c>
      <c r="L91">
        <v>0.7</v>
      </c>
      <c r="M91" t="s">
        <v>22</v>
      </c>
      <c r="N91" t="s">
        <v>242</v>
      </c>
      <c r="O91" t="s">
        <v>25</v>
      </c>
      <c r="P91" s="1">
        <v>36</v>
      </c>
    </row>
    <row r="92" spans="1:16" x14ac:dyDescent="0.25">
      <c r="A92">
        <v>4573</v>
      </c>
      <c r="B92" t="s">
        <v>284</v>
      </c>
      <c r="C92" t="s">
        <v>17</v>
      </c>
      <c r="D92" t="s">
        <v>285</v>
      </c>
      <c r="E92" t="s">
        <v>286</v>
      </c>
      <c r="F92" t="s">
        <v>20</v>
      </c>
      <c r="G92" t="s">
        <v>21</v>
      </c>
      <c r="H92">
        <v>100</v>
      </c>
      <c r="I92" t="s">
        <v>22</v>
      </c>
      <c r="J92" t="s">
        <v>241</v>
      </c>
      <c r="K92" t="s">
        <v>17</v>
      </c>
      <c r="L92">
        <v>8.7999999999999995E-2</v>
      </c>
      <c r="M92" t="s">
        <v>22</v>
      </c>
      <c r="N92" t="s">
        <v>242</v>
      </c>
      <c r="O92" t="s">
        <v>25</v>
      </c>
      <c r="P92" s="1">
        <v>15</v>
      </c>
    </row>
    <row r="93" spans="1:16" x14ac:dyDescent="0.25">
      <c r="A93">
        <v>4573</v>
      </c>
      <c r="B93" t="s">
        <v>284</v>
      </c>
      <c r="C93" t="s">
        <v>17</v>
      </c>
      <c r="D93" t="s">
        <v>287</v>
      </c>
      <c r="E93" t="s">
        <v>288</v>
      </c>
      <c r="F93" t="s">
        <v>21</v>
      </c>
      <c r="G93" t="s">
        <v>20</v>
      </c>
      <c r="H93">
        <v>4</v>
      </c>
      <c r="I93" t="s">
        <v>22</v>
      </c>
      <c r="J93" t="s">
        <v>289</v>
      </c>
      <c r="K93" t="s">
        <v>17</v>
      </c>
      <c r="L93">
        <v>8.7999999999999995E-2</v>
      </c>
      <c r="M93" t="s">
        <v>22</v>
      </c>
      <c r="N93" t="s">
        <v>242</v>
      </c>
      <c r="O93" t="s">
        <v>25</v>
      </c>
      <c r="P93" s="1">
        <v>15</v>
      </c>
    </row>
    <row r="94" spans="1:16" x14ac:dyDescent="0.25">
      <c r="A94">
        <v>24176</v>
      </c>
      <c r="B94" t="s">
        <v>290</v>
      </c>
      <c r="C94" t="s">
        <v>291</v>
      </c>
      <c r="D94" t="s">
        <v>292</v>
      </c>
      <c r="E94" t="s">
        <v>293</v>
      </c>
      <c r="F94" t="s">
        <v>20</v>
      </c>
      <c r="G94" t="s">
        <v>20</v>
      </c>
      <c r="H94">
        <v>5</v>
      </c>
      <c r="I94" t="s">
        <v>30</v>
      </c>
      <c r="J94" t="s">
        <v>45</v>
      </c>
      <c r="K94" t="s">
        <v>45</v>
      </c>
      <c r="L94">
        <v>0.55100000000000005</v>
      </c>
      <c r="M94" t="s">
        <v>30</v>
      </c>
      <c r="N94" t="s">
        <v>242</v>
      </c>
      <c r="O94" t="s">
        <v>74</v>
      </c>
      <c r="P94" s="1">
        <v>30.5</v>
      </c>
    </row>
    <row r="95" spans="1:16" x14ac:dyDescent="0.25">
      <c r="A95">
        <v>24176</v>
      </c>
      <c r="B95" t="s">
        <v>290</v>
      </c>
      <c r="C95" t="s">
        <v>291</v>
      </c>
      <c r="D95" t="s">
        <v>294</v>
      </c>
      <c r="E95" t="s">
        <v>295</v>
      </c>
      <c r="F95" t="s">
        <v>21</v>
      </c>
      <c r="G95" t="s">
        <v>21</v>
      </c>
      <c r="H95">
        <v>118</v>
      </c>
      <c r="I95" t="s">
        <v>30</v>
      </c>
      <c r="J95" t="s">
        <v>23</v>
      </c>
      <c r="K95" t="s">
        <v>23</v>
      </c>
      <c r="L95">
        <v>0.55100000000000005</v>
      </c>
      <c r="M95" t="s">
        <v>30</v>
      </c>
      <c r="N95" t="s">
        <v>242</v>
      </c>
      <c r="O95" t="s">
        <v>296</v>
      </c>
      <c r="P95" s="1">
        <v>390.5</v>
      </c>
    </row>
    <row r="96" spans="1:16" x14ac:dyDescent="0.25">
      <c r="A96">
        <v>207691</v>
      </c>
      <c r="B96" t="s">
        <v>297</v>
      </c>
      <c r="C96" t="s">
        <v>27</v>
      </c>
      <c r="D96" t="s">
        <v>298</v>
      </c>
      <c r="E96" t="s">
        <v>299</v>
      </c>
      <c r="F96" t="s">
        <v>20</v>
      </c>
      <c r="G96" t="s">
        <v>20</v>
      </c>
      <c r="H96">
        <v>2</v>
      </c>
      <c r="I96" t="s">
        <v>30</v>
      </c>
      <c r="J96" t="s">
        <v>31</v>
      </c>
      <c r="K96" t="s">
        <v>31</v>
      </c>
      <c r="L96">
        <v>0.46</v>
      </c>
      <c r="M96" t="s">
        <v>30</v>
      </c>
      <c r="N96" t="s">
        <v>197</v>
      </c>
      <c r="O96" t="s">
        <v>62</v>
      </c>
      <c r="P96" s="1">
        <v>121</v>
      </c>
    </row>
    <row r="97" spans="1:16" x14ac:dyDescent="0.25">
      <c r="A97">
        <v>10608</v>
      </c>
      <c r="B97" t="s">
        <v>300</v>
      </c>
      <c r="C97" t="s">
        <v>27</v>
      </c>
      <c r="D97" t="s">
        <v>301</v>
      </c>
      <c r="E97" t="s">
        <v>302</v>
      </c>
      <c r="F97" t="s">
        <v>20</v>
      </c>
      <c r="G97" t="s">
        <v>20</v>
      </c>
      <c r="H97">
        <v>2</v>
      </c>
      <c r="I97" t="s">
        <v>30</v>
      </c>
      <c r="J97" t="s">
        <v>31</v>
      </c>
      <c r="K97" t="s">
        <v>31</v>
      </c>
      <c r="L97">
        <v>2.82</v>
      </c>
      <c r="M97" t="s">
        <v>30</v>
      </c>
      <c r="N97" t="s">
        <v>197</v>
      </c>
      <c r="O97" t="s">
        <v>62</v>
      </c>
      <c r="P97" s="1">
        <v>259.5</v>
      </c>
    </row>
    <row r="98" spans="1:16" x14ac:dyDescent="0.25">
      <c r="A98">
        <v>10608</v>
      </c>
      <c r="B98" t="s">
        <v>300</v>
      </c>
      <c r="C98" t="s">
        <v>27</v>
      </c>
      <c r="D98" t="s">
        <v>303</v>
      </c>
      <c r="E98" t="s">
        <v>304</v>
      </c>
      <c r="F98" t="s">
        <v>21</v>
      </c>
      <c r="G98" t="s">
        <v>20</v>
      </c>
      <c r="H98">
        <v>5</v>
      </c>
      <c r="I98" t="s">
        <v>30</v>
      </c>
      <c r="J98" t="s">
        <v>31</v>
      </c>
      <c r="K98" t="s">
        <v>31</v>
      </c>
      <c r="L98">
        <v>2.7839999999999998</v>
      </c>
      <c r="M98" t="s">
        <v>30</v>
      </c>
      <c r="N98" t="s">
        <v>197</v>
      </c>
      <c r="O98" t="s">
        <v>74</v>
      </c>
      <c r="P98" s="1">
        <v>223</v>
      </c>
    </row>
    <row r="99" spans="1:16" x14ac:dyDescent="0.25">
      <c r="A99">
        <v>83007</v>
      </c>
      <c r="B99" t="s">
        <v>305</v>
      </c>
      <c r="C99" t="s">
        <v>17</v>
      </c>
      <c r="D99" t="s">
        <v>306</v>
      </c>
      <c r="E99" t="s">
        <v>307</v>
      </c>
      <c r="F99" t="s">
        <v>20</v>
      </c>
      <c r="G99" t="s">
        <v>21</v>
      </c>
      <c r="H99">
        <v>30</v>
      </c>
      <c r="I99" t="s">
        <v>22</v>
      </c>
      <c r="J99" t="s">
        <v>241</v>
      </c>
      <c r="K99" t="s">
        <v>17</v>
      </c>
      <c r="L99">
        <v>9.3230000000000004</v>
      </c>
      <c r="M99" t="s">
        <v>22</v>
      </c>
      <c r="N99" t="s">
        <v>242</v>
      </c>
      <c r="O99" t="s">
        <v>25</v>
      </c>
      <c r="P99" s="1">
        <v>103</v>
      </c>
    </row>
    <row r="100" spans="1:16" x14ac:dyDescent="0.25">
      <c r="A100">
        <v>168286</v>
      </c>
      <c r="B100" t="s">
        <v>308</v>
      </c>
      <c r="C100" t="s">
        <v>21</v>
      </c>
      <c r="D100" t="s">
        <v>309</v>
      </c>
      <c r="E100" t="s">
        <v>309</v>
      </c>
      <c r="F100" t="s">
        <v>20</v>
      </c>
      <c r="G100" t="s">
        <v>20</v>
      </c>
      <c r="H100">
        <v>1</v>
      </c>
      <c r="I100" t="s">
        <v>22</v>
      </c>
      <c r="J100" t="s">
        <v>21</v>
      </c>
      <c r="K100" t="s">
        <v>22</v>
      </c>
      <c r="L100">
        <v>0</v>
      </c>
      <c r="M100" t="s">
        <v>22</v>
      </c>
      <c r="N100" t="s">
        <v>310</v>
      </c>
      <c r="O100" t="s">
        <v>25</v>
      </c>
      <c r="P100" s="1">
        <v>0</v>
      </c>
    </row>
    <row r="101" spans="1:16" x14ac:dyDescent="0.25">
      <c r="A101">
        <v>6224</v>
      </c>
      <c r="B101" t="s">
        <v>311</v>
      </c>
      <c r="C101" t="s">
        <v>27</v>
      </c>
      <c r="D101" t="s">
        <v>312</v>
      </c>
      <c r="E101" t="s">
        <v>313</v>
      </c>
      <c r="F101" t="s">
        <v>21</v>
      </c>
      <c r="G101" t="s">
        <v>20</v>
      </c>
      <c r="H101">
        <v>1</v>
      </c>
      <c r="I101" t="s">
        <v>30</v>
      </c>
      <c r="J101" t="s">
        <v>31</v>
      </c>
      <c r="K101" t="s">
        <v>31</v>
      </c>
      <c r="L101">
        <v>20.800999999999998</v>
      </c>
      <c r="M101" t="s">
        <v>30</v>
      </c>
      <c r="N101" t="s">
        <v>197</v>
      </c>
      <c r="O101" t="s">
        <v>66</v>
      </c>
      <c r="P101" s="1">
        <v>125</v>
      </c>
    </row>
    <row r="102" spans="1:16" x14ac:dyDescent="0.25">
      <c r="A102">
        <v>6224</v>
      </c>
      <c r="B102" t="s">
        <v>311</v>
      </c>
      <c r="C102" t="s">
        <v>27</v>
      </c>
      <c r="D102" t="s">
        <v>314</v>
      </c>
      <c r="E102" t="s">
        <v>315</v>
      </c>
      <c r="F102" t="s">
        <v>20</v>
      </c>
      <c r="G102" t="s">
        <v>20</v>
      </c>
      <c r="H102">
        <v>1</v>
      </c>
      <c r="I102" t="s">
        <v>30</v>
      </c>
      <c r="J102" t="s">
        <v>31</v>
      </c>
      <c r="K102" t="s">
        <v>31</v>
      </c>
      <c r="L102">
        <v>20.800999999999998</v>
      </c>
      <c r="M102" t="s">
        <v>30</v>
      </c>
      <c r="N102" t="s">
        <v>197</v>
      </c>
      <c r="O102" t="s">
        <v>66</v>
      </c>
      <c r="P102" s="1">
        <v>125</v>
      </c>
    </row>
    <row r="103" spans="1:16" x14ac:dyDescent="0.25">
      <c r="A103">
        <v>6217</v>
      </c>
      <c r="B103" t="s">
        <v>316</v>
      </c>
      <c r="C103" t="s">
        <v>17</v>
      </c>
      <c r="D103" t="s">
        <v>317</v>
      </c>
      <c r="E103" t="s">
        <v>318</v>
      </c>
      <c r="F103" t="s">
        <v>20</v>
      </c>
      <c r="G103" t="s">
        <v>21</v>
      </c>
      <c r="H103">
        <v>100</v>
      </c>
      <c r="I103" t="s">
        <v>22</v>
      </c>
      <c r="J103" t="s">
        <v>241</v>
      </c>
      <c r="K103" t="s">
        <v>17</v>
      </c>
      <c r="L103">
        <v>0.70599999999999996</v>
      </c>
      <c r="M103" t="s">
        <v>22</v>
      </c>
      <c r="N103" t="s">
        <v>242</v>
      </c>
      <c r="O103" t="s">
        <v>25</v>
      </c>
      <c r="P103" s="1">
        <v>36.5</v>
      </c>
    </row>
    <row r="104" spans="1:16" x14ac:dyDescent="0.25">
      <c r="A104">
        <v>6212</v>
      </c>
      <c r="B104" t="s">
        <v>319</v>
      </c>
      <c r="C104" t="s">
        <v>320</v>
      </c>
      <c r="D104" t="s">
        <v>321</v>
      </c>
      <c r="E104" t="s">
        <v>322</v>
      </c>
      <c r="F104" t="s">
        <v>21</v>
      </c>
      <c r="G104" t="s">
        <v>21</v>
      </c>
      <c r="H104">
        <v>473</v>
      </c>
      <c r="I104" t="s">
        <v>30</v>
      </c>
      <c r="J104" t="s">
        <v>23</v>
      </c>
      <c r="K104" t="s">
        <v>23</v>
      </c>
      <c r="L104">
        <v>0.16900000000000001</v>
      </c>
      <c r="M104" t="s">
        <v>30</v>
      </c>
      <c r="N104" t="s">
        <v>242</v>
      </c>
      <c r="O104" t="s">
        <v>323</v>
      </c>
      <c r="P104" s="1">
        <v>480</v>
      </c>
    </row>
    <row r="105" spans="1:16" x14ac:dyDescent="0.25">
      <c r="A105">
        <v>6212</v>
      </c>
      <c r="B105" t="s">
        <v>319</v>
      </c>
      <c r="C105" t="s">
        <v>320</v>
      </c>
      <c r="D105" t="s">
        <v>324</v>
      </c>
      <c r="E105" t="s">
        <v>325</v>
      </c>
      <c r="F105" t="s">
        <v>20</v>
      </c>
      <c r="G105" t="s">
        <v>20</v>
      </c>
      <c r="H105">
        <v>5</v>
      </c>
      <c r="I105" t="s">
        <v>30</v>
      </c>
      <c r="J105" t="s">
        <v>45</v>
      </c>
      <c r="K105" t="s">
        <v>45</v>
      </c>
      <c r="L105">
        <v>0.16900000000000001</v>
      </c>
      <c r="M105" t="s">
        <v>30</v>
      </c>
      <c r="N105" t="s">
        <v>242</v>
      </c>
      <c r="O105" t="s">
        <v>74</v>
      </c>
      <c r="P105" s="1">
        <v>43.5</v>
      </c>
    </row>
    <row r="106" spans="1:16" x14ac:dyDescent="0.25">
      <c r="A106">
        <v>94902</v>
      </c>
      <c r="B106" t="s">
        <v>326</v>
      </c>
      <c r="C106" t="s">
        <v>252</v>
      </c>
      <c r="D106" t="s">
        <v>327</v>
      </c>
      <c r="E106" t="s">
        <v>328</v>
      </c>
      <c r="F106" t="s">
        <v>20</v>
      </c>
      <c r="G106" t="s">
        <v>21</v>
      </c>
      <c r="H106">
        <v>90</v>
      </c>
      <c r="I106" t="s">
        <v>22</v>
      </c>
      <c r="J106" t="s">
        <v>23</v>
      </c>
      <c r="K106" t="s">
        <v>252</v>
      </c>
      <c r="L106">
        <v>7.4320000000000004</v>
      </c>
      <c r="M106" t="s">
        <v>22</v>
      </c>
      <c r="N106" t="s">
        <v>242</v>
      </c>
      <c r="O106" t="s">
        <v>25</v>
      </c>
      <c r="P106" s="1">
        <v>82</v>
      </c>
    </row>
    <row r="107" spans="1:16" x14ac:dyDescent="0.25">
      <c r="A107">
        <v>94904</v>
      </c>
      <c r="B107" t="s">
        <v>329</v>
      </c>
      <c r="C107" t="s">
        <v>252</v>
      </c>
      <c r="D107" t="s">
        <v>330</v>
      </c>
      <c r="E107" t="s">
        <v>331</v>
      </c>
      <c r="F107" t="s">
        <v>20</v>
      </c>
      <c r="G107" t="s">
        <v>21</v>
      </c>
      <c r="H107">
        <v>100</v>
      </c>
      <c r="I107" t="s">
        <v>22</v>
      </c>
      <c r="J107" t="s">
        <v>241</v>
      </c>
      <c r="K107" t="s">
        <v>252</v>
      </c>
      <c r="L107">
        <v>8.1739999999999995</v>
      </c>
      <c r="M107" t="s">
        <v>22</v>
      </c>
      <c r="N107" t="s">
        <v>242</v>
      </c>
      <c r="O107" t="s">
        <v>25</v>
      </c>
      <c r="P107" s="1">
        <v>90</v>
      </c>
    </row>
    <row r="108" spans="1:16" x14ac:dyDescent="0.25">
      <c r="A108">
        <v>7753</v>
      </c>
      <c r="B108" t="s">
        <v>332</v>
      </c>
      <c r="C108" t="s">
        <v>252</v>
      </c>
      <c r="D108" t="s">
        <v>333</v>
      </c>
      <c r="E108" t="s">
        <v>334</v>
      </c>
      <c r="F108" t="s">
        <v>21</v>
      </c>
      <c r="G108" t="s">
        <v>21</v>
      </c>
      <c r="H108">
        <v>1</v>
      </c>
      <c r="I108" t="s">
        <v>22</v>
      </c>
      <c r="J108" t="s">
        <v>241</v>
      </c>
      <c r="K108" t="s">
        <v>252</v>
      </c>
      <c r="L108">
        <v>0.112</v>
      </c>
      <c r="M108" t="s">
        <v>22</v>
      </c>
      <c r="N108" t="s">
        <v>242</v>
      </c>
      <c r="O108" t="s">
        <v>25</v>
      </c>
      <c r="P108" s="1">
        <v>15</v>
      </c>
    </row>
    <row r="109" spans="1:16" x14ac:dyDescent="0.25">
      <c r="A109">
        <v>7753</v>
      </c>
      <c r="B109" t="s">
        <v>332</v>
      </c>
      <c r="C109" t="s">
        <v>252</v>
      </c>
      <c r="D109" t="s">
        <v>335</v>
      </c>
      <c r="E109" t="s">
        <v>336</v>
      </c>
      <c r="F109" t="s">
        <v>20</v>
      </c>
      <c r="G109" t="s">
        <v>21</v>
      </c>
      <c r="H109">
        <v>100</v>
      </c>
      <c r="I109" t="s">
        <v>22</v>
      </c>
      <c r="J109" t="s">
        <v>241</v>
      </c>
      <c r="K109" t="s">
        <v>252</v>
      </c>
      <c r="L109">
        <v>0.112</v>
      </c>
      <c r="M109" t="s">
        <v>22</v>
      </c>
      <c r="N109" t="s">
        <v>242</v>
      </c>
      <c r="O109" t="s">
        <v>25</v>
      </c>
      <c r="P109" s="1">
        <v>15</v>
      </c>
    </row>
    <row r="110" spans="1:16" x14ac:dyDescent="0.25">
      <c r="A110">
        <v>14632</v>
      </c>
      <c r="B110" t="s">
        <v>337</v>
      </c>
      <c r="C110" t="s">
        <v>17</v>
      </c>
      <c r="D110" t="s">
        <v>338</v>
      </c>
      <c r="E110" t="s">
        <v>339</v>
      </c>
      <c r="F110" t="s">
        <v>20</v>
      </c>
      <c r="G110" t="s">
        <v>21</v>
      </c>
      <c r="H110">
        <v>100</v>
      </c>
      <c r="I110" t="s">
        <v>22</v>
      </c>
      <c r="J110" t="s">
        <v>241</v>
      </c>
      <c r="K110" t="s">
        <v>17</v>
      </c>
      <c r="L110">
        <v>7.2999999999999995E-2</v>
      </c>
      <c r="M110" t="s">
        <v>22</v>
      </c>
      <c r="N110" t="s">
        <v>24</v>
      </c>
      <c r="O110" t="s">
        <v>25</v>
      </c>
      <c r="P110" s="1">
        <v>15</v>
      </c>
    </row>
    <row r="111" spans="1:16" x14ac:dyDescent="0.25">
      <c r="A111">
        <v>300001</v>
      </c>
      <c r="B111" t="s">
        <v>340</v>
      </c>
      <c r="C111" t="s">
        <v>17</v>
      </c>
      <c r="D111" t="s">
        <v>341</v>
      </c>
      <c r="E111" t="s">
        <v>342</v>
      </c>
      <c r="F111" t="s">
        <v>20</v>
      </c>
      <c r="G111" t="s">
        <v>21</v>
      </c>
      <c r="H111">
        <v>1</v>
      </c>
      <c r="I111" t="s">
        <v>22</v>
      </c>
      <c r="J111" t="s">
        <v>241</v>
      </c>
      <c r="K111" t="s">
        <v>17</v>
      </c>
      <c r="L111">
        <v>0.66300000000000003</v>
      </c>
      <c r="M111" t="s">
        <v>22</v>
      </c>
      <c r="N111" t="s">
        <v>24</v>
      </c>
      <c r="O111" t="s">
        <v>25</v>
      </c>
      <c r="P111" s="1">
        <v>27.5</v>
      </c>
    </row>
    <row r="112" spans="1:16" x14ac:dyDescent="0.25">
      <c r="A112">
        <v>257</v>
      </c>
      <c r="B112" t="s">
        <v>343</v>
      </c>
      <c r="C112" t="s">
        <v>27</v>
      </c>
      <c r="D112" t="s">
        <v>344</v>
      </c>
      <c r="E112" t="s">
        <v>345</v>
      </c>
      <c r="F112" t="s">
        <v>20</v>
      </c>
      <c r="G112" t="s">
        <v>20</v>
      </c>
      <c r="H112">
        <v>5</v>
      </c>
      <c r="I112" t="s">
        <v>30</v>
      </c>
      <c r="J112" t="s">
        <v>31</v>
      </c>
      <c r="K112" t="s">
        <v>31</v>
      </c>
      <c r="L112">
        <v>18.8</v>
      </c>
      <c r="M112" t="s">
        <v>30</v>
      </c>
      <c r="N112" t="s">
        <v>32</v>
      </c>
      <c r="O112" t="s">
        <v>74</v>
      </c>
      <c r="P112" s="1">
        <v>446.5</v>
      </c>
    </row>
    <row r="113" spans="1:16" x14ac:dyDescent="0.25">
      <c r="A113">
        <v>81803</v>
      </c>
      <c r="B113" t="s">
        <v>346</v>
      </c>
      <c r="C113" t="s">
        <v>17</v>
      </c>
      <c r="D113" t="s">
        <v>347</v>
      </c>
      <c r="E113" t="s">
        <v>348</v>
      </c>
      <c r="F113" t="s">
        <v>20</v>
      </c>
      <c r="G113" t="s">
        <v>21</v>
      </c>
      <c r="H113">
        <v>100</v>
      </c>
      <c r="I113" t="s">
        <v>22</v>
      </c>
      <c r="J113" t="s">
        <v>241</v>
      </c>
      <c r="K113" t="s">
        <v>17</v>
      </c>
      <c r="L113">
        <v>8.6999999999999994E-2</v>
      </c>
      <c r="M113" t="s">
        <v>22</v>
      </c>
      <c r="N113" t="s">
        <v>242</v>
      </c>
      <c r="O113" t="s">
        <v>25</v>
      </c>
      <c r="P113" s="1">
        <v>15</v>
      </c>
    </row>
    <row r="114" spans="1:16" x14ac:dyDescent="0.25">
      <c r="A114">
        <v>81803</v>
      </c>
      <c r="B114" t="s">
        <v>346</v>
      </c>
      <c r="C114" t="s">
        <v>17</v>
      </c>
      <c r="D114" t="s">
        <v>349</v>
      </c>
      <c r="E114" t="s">
        <v>350</v>
      </c>
      <c r="F114" t="s">
        <v>21</v>
      </c>
      <c r="G114" t="s">
        <v>21</v>
      </c>
      <c r="H114">
        <v>100</v>
      </c>
      <c r="I114" t="s">
        <v>22</v>
      </c>
      <c r="J114" t="s">
        <v>23</v>
      </c>
      <c r="K114" t="s">
        <v>17</v>
      </c>
      <c r="L114">
        <v>4.5999999999999999E-2</v>
      </c>
      <c r="M114" t="s">
        <v>22</v>
      </c>
      <c r="N114" t="s">
        <v>242</v>
      </c>
      <c r="O114" t="s">
        <v>25</v>
      </c>
      <c r="P114" s="1">
        <v>15</v>
      </c>
    </row>
    <row r="115" spans="1:16" x14ac:dyDescent="0.25">
      <c r="A115">
        <v>24731</v>
      </c>
      <c r="B115" t="s">
        <v>351</v>
      </c>
      <c r="C115" t="s">
        <v>352</v>
      </c>
      <c r="D115" t="s">
        <v>353</v>
      </c>
      <c r="E115" t="s">
        <v>354</v>
      </c>
      <c r="F115" t="s">
        <v>20</v>
      </c>
      <c r="G115" t="s">
        <v>21</v>
      </c>
      <c r="H115">
        <v>12</v>
      </c>
      <c r="I115" t="s">
        <v>22</v>
      </c>
      <c r="J115" t="s">
        <v>355</v>
      </c>
      <c r="K115" t="s">
        <v>352</v>
      </c>
      <c r="L115">
        <v>26.762</v>
      </c>
      <c r="M115" t="s">
        <v>22</v>
      </c>
      <c r="N115" t="s">
        <v>242</v>
      </c>
      <c r="O115" t="s">
        <v>25</v>
      </c>
      <c r="P115" s="1">
        <v>161</v>
      </c>
    </row>
    <row r="116" spans="1:16" x14ac:dyDescent="0.25">
      <c r="A116">
        <v>1792</v>
      </c>
      <c r="B116" t="s">
        <v>356</v>
      </c>
      <c r="C116" t="s">
        <v>27</v>
      </c>
      <c r="D116" t="s">
        <v>357</v>
      </c>
      <c r="E116" t="s">
        <v>358</v>
      </c>
      <c r="F116" t="s">
        <v>20</v>
      </c>
      <c r="G116" t="s">
        <v>21</v>
      </c>
      <c r="H116">
        <v>4</v>
      </c>
      <c r="I116" t="s">
        <v>30</v>
      </c>
      <c r="J116" t="s">
        <v>23</v>
      </c>
      <c r="K116" t="s">
        <v>23</v>
      </c>
      <c r="L116">
        <v>44.622999999999998</v>
      </c>
      <c r="M116" t="s">
        <v>30</v>
      </c>
      <c r="N116" t="s">
        <v>242</v>
      </c>
      <c r="O116" t="s">
        <v>110</v>
      </c>
      <c r="P116" s="1">
        <v>357</v>
      </c>
    </row>
    <row r="117" spans="1:16" x14ac:dyDescent="0.25">
      <c r="A117">
        <v>30862</v>
      </c>
      <c r="B117" t="s">
        <v>359</v>
      </c>
      <c r="C117" t="s">
        <v>27</v>
      </c>
      <c r="D117" t="s">
        <v>360</v>
      </c>
      <c r="E117" t="s">
        <v>361</v>
      </c>
      <c r="F117" t="s">
        <v>20</v>
      </c>
      <c r="G117" t="s">
        <v>20</v>
      </c>
      <c r="H117">
        <v>250</v>
      </c>
      <c r="I117" t="s">
        <v>30</v>
      </c>
      <c r="J117" t="s">
        <v>52</v>
      </c>
      <c r="K117" t="s">
        <v>52</v>
      </c>
      <c r="L117">
        <v>0.1</v>
      </c>
      <c r="M117" t="s">
        <v>30</v>
      </c>
      <c r="N117" t="s">
        <v>197</v>
      </c>
      <c r="O117" t="s">
        <v>362</v>
      </c>
      <c r="P117" s="1">
        <v>150</v>
      </c>
    </row>
    <row r="118" spans="1:16" x14ac:dyDescent="0.25">
      <c r="A118">
        <v>27906</v>
      </c>
      <c r="B118" t="s">
        <v>363</v>
      </c>
      <c r="C118" t="s">
        <v>364</v>
      </c>
      <c r="D118" t="s">
        <v>365</v>
      </c>
      <c r="E118" t="s">
        <v>366</v>
      </c>
      <c r="F118" t="s">
        <v>20</v>
      </c>
      <c r="G118" t="s">
        <v>21</v>
      </c>
      <c r="H118">
        <v>5</v>
      </c>
      <c r="I118" t="s">
        <v>22</v>
      </c>
      <c r="J118" t="s">
        <v>355</v>
      </c>
      <c r="K118" t="s">
        <v>367</v>
      </c>
      <c r="L118">
        <v>12.666</v>
      </c>
      <c r="M118" t="s">
        <v>22</v>
      </c>
      <c r="N118" t="s">
        <v>242</v>
      </c>
      <c r="O118" t="s">
        <v>25</v>
      </c>
      <c r="P118" s="1">
        <v>76</v>
      </c>
    </row>
    <row r="119" spans="1:16" x14ac:dyDescent="0.25">
      <c r="A119">
        <v>94562</v>
      </c>
      <c r="B119" t="s">
        <v>368</v>
      </c>
      <c r="C119" t="s">
        <v>364</v>
      </c>
      <c r="D119" t="s">
        <v>369</v>
      </c>
      <c r="E119" t="s">
        <v>370</v>
      </c>
      <c r="F119" t="s">
        <v>21</v>
      </c>
      <c r="G119" t="s">
        <v>21</v>
      </c>
      <c r="H119">
        <v>5</v>
      </c>
      <c r="I119" t="s">
        <v>22</v>
      </c>
      <c r="J119" t="s">
        <v>355</v>
      </c>
      <c r="K119" t="s">
        <v>367</v>
      </c>
      <c r="L119">
        <v>16.242000000000001</v>
      </c>
      <c r="M119" t="s">
        <v>22</v>
      </c>
      <c r="N119" t="s">
        <v>242</v>
      </c>
      <c r="O119" t="s">
        <v>25</v>
      </c>
      <c r="P119" s="1">
        <v>97.5</v>
      </c>
    </row>
    <row r="120" spans="1:16" x14ac:dyDescent="0.25">
      <c r="A120">
        <v>94562</v>
      </c>
      <c r="B120" t="s">
        <v>368</v>
      </c>
      <c r="C120" t="s">
        <v>364</v>
      </c>
      <c r="D120" t="s">
        <v>371</v>
      </c>
      <c r="E120" t="s">
        <v>372</v>
      </c>
      <c r="F120" t="s">
        <v>20</v>
      </c>
      <c r="G120" t="s">
        <v>21</v>
      </c>
      <c r="H120">
        <v>5</v>
      </c>
      <c r="I120" t="s">
        <v>22</v>
      </c>
      <c r="J120" t="s">
        <v>355</v>
      </c>
      <c r="K120" t="s">
        <v>367</v>
      </c>
      <c r="L120">
        <v>16.242000000000001</v>
      </c>
      <c r="M120" t="s">
        <v>22</v>
      </c>
      <c r="N120" t="s">
        <v>242</v>
      </c>
      <c r="O120" t="s">
        <v>25</v>
      </c>
      <c r="P120" s="1">
        <v>97.5</v>
      </c>
    </row>
    <row r="121" spans="1:16" x14ac:dyDescent="0.25">
      <c r="A121">
        <v>27907</v>
      </c>
      <c r="B121" t="s">
        <v>373</v>
      </c>
      <c r="C121" t="s">
        <v>364</v>
      </c>
      <c r="D121" t="s">
        <v>374</v>
      </c>
      <c r="E121" t="s">
        <v>375</v>
      </c>
      <c r="F121" t="s">
        <v>20</v>
      </c>
      <c r="G121" t="s">
        <v>21</v>
      </c>
      <c r="H121">
        <v>5</v>
      </c>
      <c r="I121" t="s">
        <v>22</v>
      </c>
      <c r="J121" t="s">
        <v>355</v>
      </c>
      <c r="K121" t="s">
        <v>367</v>
      </c>
      <c r="L121">
        <v>20.02</v>
      </c>
      <c r="M121" t="s">
        <v>22</v>
      </c>
      <c r="N121" t="s">
        <v>242</v>
      </c>
      <c r="O121" t="s">
        <v>25</v>
      </c>
      <c r="P121" s="1">
        <v>120.5</v>
      </c>
    </row>
    <row r="122" spans="1:16" x14ac:dyDescent="0.25">
      <c r="A122">
        <v>27905</v>
      </c>
      <c r="B122" t="s">
        <v>376</v>
      </c>
      <c r="C122" t="s">
        <v>364</v>
      </c>
      <c r="D122" t="s">
        <v>377</v>
      </c>
      <c r="E122" t="s">
        <v>378</v>
      </c>
      <c r="F122" t="s">
        <v>21</v>
      </c>
      <c r="G122" t="s">
        <v>21</v>
      </c>
      <c r="H122">
        <v>1</v>
      </c>
      <c r="I122" t="s">
        <v>22</v>
      </c>
      <c r="J122" t="s">
        <v>355</v>
      </c>
      <c r="K122" t="s">
        <v>367</v>
      </c>
      <c r="L122">
        <v>4.57</v>
      </c>
      <c r="M122" t="s">
        <v>22</v>
      </c>
      <c r="N122" t="s">
        <v>242</v>
      </c>
      <c r="O122" t="s">
        <v>25</v>
      </c>
      <c r="P122" s="1">
        <v>50.5</v>
      </c>
    </row>
    <row r="123" spans="1:16" x14ac:dyDescent="0.25">
      <c r="A123">
        <v>27905</v>
      </c>
      <c r="B123" t="s">
        <v>376</v>
      </c>
      <c r="C123" t="s">
        <v>364</v>
      </c>
      <c r="D123" t="s">
        <v>379</v>
      </c>
      <c r="E123" t="s">
        <v>380</v>
      </c>
      <c r="F123" t="s">
        <v>20</v>
      </c>
      <c r="G123" t="s">
        <v>21</v>
      </c>
      <c r="H123">
        <v>5</v>
      </c>
      <c r="I123" t="s">
        <v>22</v>
      </c>
      <c r="J123" t="s">
        <v>355</v>
      </c>
      <c r="K123" t="s">
        <v>367</v>
      </c>
      <c r="L123">
        <v>4.5679999999999996</v>
      </c>
      <c r="M123" t="s">
        <v>22</v>
      </c>
      <c r="N123" t="s">
        <v>242</v>
      </c>
      <c r="O123" t="s">
        <v>25</v>
      </c>
      <c r="P123" s="1">
        <v>50.5</v>
      </c>
    </row>
    <row r="124" spans="1:16" x14ac:dyDescent="0.25">
      <c r="A124">
        <v>27908</v>
      </c>
      <c r="B124" t="s">
        <v>381</v>
      </c>
      <c r="C124" t="s">
        <v>364</v>
      </c>
      <c r="D124" t="s">
        <v>382</v>
      </c>
      <c r="E124" t="s">
        <v>383</v>
      </c>
      <c r="F124" t="s">
        <v>20</v>
      </c>
      <c r="G124" t="s">
        <v>21</v>
      </c>
      <c r="H124">
        <v>5</v>
      </c>
      <c r="I124" t="s">
        <v>22</v>
      </c>
      <c r="J124" t="s">
        <v>355</v>
      </c>
      <c r="K124" t="s">
        <v>367</v>
      </c>
      <c r="L124">
        <v>27.558</v>
      </c>
      <c r="M124" t="s">
        <v>22</v>
      </c>
      <c r="N124" t="s">
        <v>242</v>
      </c>
      <c r="O124" t="s">
        <v>25</v>
      </c>
      <c r="P124" s="1">
        <v>165.5</v>
      </c>
    </row>
    <row r="125" spans="1:16" x14ac:dyDescent="0.25">
      <c r="A125">
        <v>3037</v>
      </c>
      <c r="B125" t="s">
        <v>384</v>
      </c>
      <c r="C125" t="s">
        <v>27</v>
      </c>
      <c r="D125" t="s">
        <v>385</v>
      </c>
      <c r="E125" t="s">
        <v>386</v>
      </c>
      <c r="F125" t="s">
        <v>21</v>
      </c>
      <c r="G125" t="s">
        <v>20</v>
      </c>
      <c r="H125">
        <v>5</v>
      </c>
      <c r="I125" t="s">
        <v>30</v>
      </c>
      <c r="J125" t="s">
        <v>31</v>
      </c>
      <c r="K125" t="s">
        <v>31</v>
      </c>
      <c r="L125">
        <v>0.378</v>
      </c>
      <c r="M125" t="s">
        <v>30</v>
      </c>
      <c r="N125" t="s">
        <v>197</v>
      </c>
      <c r="O125" t="s">
        <v>74</v>
      </c>
      <c r="P125" s="1">
        <v>87</v>
      </c>
    </row>
    <row r="126" spans="1:16" x14ac:dyDescent="0.25">
      <c r="A126">
        <v>3037</v>
      </c>
      <c r="B126" t="s">
        <v>384</v>
      </c>
      <c r="C126" t="s">
        <v>27</v>
      </c>
      <c r="D126" t="s">
        <v>387</v>
      </c>
      <c r="E126" t="s">
        <v>388</v>
      </c>
      <c r="F126" t="s">
        <v>21</v>
      </c>
      <c r="G126" t="s">
        <v>20</v>
      </c>
      <c r="H126">
        <v>5</v>
      </c>
      <c r="I126" t="s">
        <v>30</v>
      </c>
      <c r="J126" t="s">
        <v>31</v>
      </c>
      <c r="K126" t="s">
        <v>31</v>
      </c>
      <c r="L126">
        <v>0.378</v>
      </c>
      <c r="M126" t="s">
        <v>30</v>
      </c>
      <c r="N126" t="s">
        <v>197</v>
      </c>
      <c r="O126" t="s">
        <v>74</v>
      </c>
      <c r="P126" s="1">
        <v>87</v>
      </c>
    </row>
    <row r="127" spans="1:16" x14ac:dyDescent="0.25">
      <c r="A127">
        <v>3037</v>
      </c>
      <c r="B127" t="s">
        <v>384</v>
      </c>
      <c r="C127" t="s">
        <v>27</v>
      </c>
      <c r="D127" t="s">
        <v>389</v>
      </c>
      <c r="E127" t="s">
        <v>390</v>
      </c>
      <c r="F127" t="s">
        <v>21</v>
      </c>
      <c r="G127" t="s">
        <v>20</v>
      </c>
      <c r="H127">
        <v>2</v>
      </c>
      <c r="I127" t="s">
        <v>30</v>
      </c>
      <c r="J127" t="s">
        <v>31</v>
      </c>
      <c r="K127" t="s">
        <v>31</v>
      </c>
      <c r="L127">
        <v>0.8</v>
      </c>
      <c r="M127" t="s">
        <v>30</v>
      </c>
      <c r="N127" t="s">
        <v>197</v>
      </c>
      <c r="O127" t="s">
        <v>62</v>
      </c>
      <c r="P127" s="1">
        <v>74</v>
      </c>
    </row>
    <row r="128" spans="1:16" x14ac:dyDescent="0.25">
      <c r="A128">
        <v>3037</v>
      </c>
      <c r="B128" t="s">
        <v>384</v>
      </c>
      <c r="C128" t="s">
        <v>27</v>
      </c>
      <c r="D128" t="s">
        <v>391</v>
      </c>
      <c r="E128" t="s">
        <v>392</v>
      </c>
      <c r="F128" t="s">
        <v>20</v>
      </c>
      <c r="G128" t="s">
        <v>20</v>
      </c>
      <c r="H128">
        <v>2</v>
      </c>
      <c r="I128" t="s">
        <v>30</v>
      </c>
      <c r="J128" t="s">
        <v>31</v>
      </c>
      <c r="K128" t="s">
        <v>31</v>
      </c>
      <c r="L128">
        <v>0.8</v>
      </c>
      <c r="M128" t="s">
        <v>30</v>
      </c>
      <c r="N128" t="s">
        <v>197</v>
      </c>
      <c r="O128" t="s">
        <v>62</v>
      </c>
      <c r="P128" s="1">
        <v>74</v>
      </c>
    </row>
    <row r="129" spans="1:16" x14ac:dyDescent="0.25">
      <c r="A129">
        <v>3037</v>
      </c>
      <c r="B129" t="s">
        <v>384</v>
      </c>
      <c r="C129" t="s">
        <v>27</v>
      </c>
      <c r="D129" t="s">
        <v>393</v>
      </c>
      <c r="E129" t="s">
        <v>394</v>
      </c>
      <c r="F129" t="s">
        <v>21</v>
      </c>
      <c r="G129" t="s">
        <v>20</v>
      </c>
      <c r="H129">
        <v>2</v>
      </c>
      <c r="I129" t="s">
        <v>30</v>
      </c>
      <c r="J129" t="s">
        <v>191</v>
      </c>
      <c r="K129" t="s">
        <v>191</v>
      </c>
      <c r="L129">
        <v>1.0049999999999999</v>
      </c>
      <c r="M129" t="s">
        <v>30</v>
      </c>
      <c r="N129" t="s">
        <v>197</v>
      </c>
      <c r="O129" t="s">
        <v>62</v>
      </c>
      <c r="P129" s="1">
        <v>92.5</v>
      </c>
    </row>
    <row r="130" spans="1:16" x14ac:dyDescent="0.25">
      <c r="A130">
        <v>3037</v>
      </c>
      <c r="B130" t="s">
        <v>384</v>
      </c>
      <c r="C130" t="s">
        <v>27</v>
      </c>
      <c r="D130" t="s">
        <v>395</v>
      </c>
      <c r="E130" t="s">
        <v>396</v>
      </c>
      <c r="F130" t="s">
        <v>21</v>
      </c>
      <c r="G130" t="s">
        <v>20</v>
      </c>
      <c r="H130">
        <v>2</v>
      </c>
      <c r="I130" t="s">
        <v>30</v>
      </c>
      <c r="J130" t="s">
        <v>191</v>
      </c>
      <c r="K130" t="s">
        <v>191</v>
      </c>
      <c r="L130">
        <v>0.98</v>
      </c>
      <c r="M130" t="s">
        <v>30</v>
      </c>
      <c r="N130" t="s">
        <v>197</v>
      </c>
      <c r="O130" t="s">
        <v>62</v>
      </c>
      <c r="P130" s="1">
        <v>90.5</v>
      </c>
    </row>
    <row r="131" spans="1:16" x14ac:dyDescent="0.25">
      <c r="A131">
        <v>3037</v>
      </c>
      <c r="B131" t="s">
        <v>384</v>
      </c>
      <c r="C131" t="s">
        <v>27</v>
      </c>
      <c r="D131" t="s">
        <v>397</v>
      </c>
      <c r="E131" t="s">
        <v>398</v>
      </c>
      <c r="F131" t="s">
        <v>21</v>
      </c>
      <c r="G131" t="s">
        <v>20</v>
      </c>
      <c r="H131">
        <v>5</v>
      </c>
      <c r="I131" t="s">
        <v>30</v>
      </c>
      <c r="J131" t="s">
        <v>191</v>
      </c>
      <c r="K131" t="s">
        <v>191</v>
      </c>
      <c r="L131">
        <v>0.39</v>
      </c>
      <c r="M131" t="s">
        <v>30</v>
      </c>
      <c r="N131" t="s">
        <v>197</v>
      </c>
      <c r="O131" t="s">
        <v>74</v>
      </c>
      <c r="P131" s="1">
        <v>90</v>
      </c>
    </row>
    <row r="132" spans="1:16" x14ac:dyDescent="0.25">
      <c r="A132">
        <v>3037</v>
      </c>
      <c r="B132" t="s">
        <v>384</v>
      </c>
      <c r="C132" t="s">
        <v>27</v>
      </c>
      <c r="D132" t="s">
        <v>399</v>
      </c>
      <c r="E132" t="s">
        <v>400</v>
      </c>
      <c r="F132" t="s">
        <v>21</v>
      </c>
      <c r="G132" t="s">
        <v>20</v>
      </c>
      <c r="H132">
        <v>20</v>
      </c>
      <c r="I132" t="s">
        <v>30</v>
      </c>
      <c r="J132" t="s">
        <v>31</v>
      </c>
      <c r="K132" t="s">
        <v>31</v>
      </c>
      <c r="L132">
        <v>0.318</v>
      </c>
      <c r="M132" t="s">
        <v>30</v>
      </c>
      <c r="N132" t="s">
        <v>197</v>
      </c>
      <c r="O132" t="s">
        <v>140</v>
      </c>
      <c r="P132" s="1">
        <v>293</v>
      </c>
    </row>
    <row r="133" spans="1:16" x14ac:dyDescent="0.25">
      <c r="A133">
        <v>183753</v>
      </c>
      <c r="B133" t="s">
        <v>401</v>
      </c>
      <c r="C133" t="s">
        <v>402</v>
      </c>
      <c r="D133" t="s">
        <v>403</v>
      </c>
      <c r="E133" t="s">
        <v>404</v>
      </c>
      <c r="F133" t="s">
        <v>20</v>
      </c>
      <c r="G133" t="s">
        <v>20</v>
      </c>
      <c r="H133">
        <v>5</v>
      </c>
      <c r="I133" t="s">
        <v>30</v>
      </c>
      <c r="J133" t="s">
        <v>405</v>
      </c>
      <c r="K133" t="s">
        <v>405</v>
      </c>
      <c r="L133">
        <v>0.16600000000000001</v>
      </c>
      <c r="M133" t="s">
        <v>30</v>
      </c>
      <c r="N133" t="s">
        <v>406</v>
      </c>
      <c r="O133" t="s">
        <v>74</v>
      </c>
      <c r="P133" s="1">
        <v>13.5</v>
      </c>
    </row>
    <row r="134" spans="1:16" x14ac:dyDescent="0.25">
      <c r="A134">
        <v>38488</v>
      </c>
      <c r="B134" t="s">
        <v>407</v>
      </c>
      <c r="C134" t="s">
        <v>27</v>
      </c>
      <c r="D134" t="s">
        <v>408</v>
      </c>
      <c r="E134" t="s">
        <v>409</v>
      </c>
      <c r="F134" t="s">
        <v>20</v>
      </c>
      <c r="G134" t="s">
        <v>21</v>
      </c>
      <c r="H134">
        <v>120</v>
      </c>
      <c r="I134" t="s">
        <v>30</v>
      </c>
      <c r="J134" t="s">
        <v>23</v>
      </c>
      <c r="K134" t="s">
        <v>23</v>
      </c>
      <c r="L134">
        <v>7.4999999999999997E-2</v>
      </c>
      <c r="M134" t="s">
        <v>30</v>
      </c>
      <c r="N134" t="s">
        <v>24</v>
      </c>
      <c r="O134" t="s">
        <v>410</v>
      </c>
      <c r="P134" s="1">
        <v>99</v>
      </c>
    </row>
    <row r="135" spans="1:16" x14ac:dyDescent="0.25">
      <c r="A135">
        <v>3758</v>
      </c>
      <c r="B135" t="s">
        <v>411</v>
      </c>
      <c r="C135" t="s">
        <v>27</v>
      </c>
      <c r="D135" t="s">
        <v>412</v>
      </c>
      <c r="E135" t="s">
        <v>413</v>
      </c>
      <c r="F135" t="s">
        <v>21</v>
      </c>
      <c r="G135" t="s">
        <v>20</v>
      </c>
      <c r="H135">
        <v>20</v>
      </c>
      <c r="I135" t="s">
        <v>30</v>
      </c>
      <c r="J135" t="s">
        <v>31</v>
      </c>
      <c r="K135" t="s">
        <v>31</v>
      </c>
      <c r="L135">
        <v>0.65</v>
      </c>
      <c r="M135" t="s">
        <v>30</v>
      </c>
      <c r="N135" t="s">
        <v>197</v>
      </c>
      <c r="O135" t="s">
        <v>140</v>
      </c>
      <c r="P135" s="1">
        <v>208</v>
      </c>
    </row>
    <row r="136" spans="1:16" x14ac:dyDescent="0.25">
      <c r="A136">
        <v>3758</v>
      </c>
      <c r="B136" t="s">
        <v>411</v>
      </c>
      <c r="C136" t="s">
        <v>27</v>
      </c>
      <c r="D136" t="s">
        <v>414</v>
      </c>
      <c r="E136" t="s">
        <v>415</v>
      </c>
      <c r="F136" t="s">
        <v>21</v>
      </c>
      <c r="G136" t="s">
        <v>20</v>
      </c>
      <c r="H136">
        <v>1</v>
      </c>
      <c r="I136" t="s">
        <v>30</v>
      </c>
      <c r="J136" t="s">
        <v>31</v>
      </c>
      <c r="K136" t="s">
        <v>31</v>
      </c>
      <c r="L136">
        <v>1.44</v>
      </c>
      <c r="M136" t="s">
        <v>30</v>
      </c>
      <c r="N136" t="s">
        <v>197</v>
      </c>
      <c r="O136" t="s">
        <v>66</v>
      </c>
      <c r="P136" s="1">
        <v>66.5</v>
      </c>
    </row>
    <row r="137" spans="1:16" x14ac:dyDescent="0.25">
      <c r="A137">
        <v>3758</v>
      </c>
      <c r="B137" t="s">
        <v>411</v>
      </c>
      <c r="C137" t="s">
        <v>27</v>
      </c>
      <c r="D137" t="s">
        <v>416</v>
      </c>
      <c r="E137" t="s">
        <v>417</v>
      </c>
      <c r="F137" t="s">
        <v>21</v>
      </c>
      <c r="G137" t="s">
        <v>20</v>
      </c>
      <c r="H137">
        <v>1</v>
      </c>
      <c r="I137" t="s">
        <v>30</v>
      </c>
      <c r="J137" t="s">
        <v>31</v>
      </c>
      <c r="K137" t="s">
        <v>31</v>
      </c>
      <c r="L137">
        <v>1.44</v>
      </c>
      <c r="M137" t="s">
        <v>30</v>
      </c>
      <c r="N137" t="s">
        <v>197</v>
      </c>
      <c r="O137" t="s">
        <v>66</v>
      </c>
      <c r="P137" s="1">
        <v>66.5</v>
      </c>
    </row>
    <row r="138" spans="1:16" x14ac:dyDescent="0.25">
      <c r="A138">
        <v>3758</v>
      </c>
      <c r="B138" t="s">
        <v>411</v>
      </c>
      <c r="C138" t="s">
        <v>27</v>
      </c>
      <c r="D138" t="s">
        <v>418</v>
      </c>
      <c r="E138" t="s">
        <v>419</v>
      </c>
      <c r="F138" t="s">
        <v>20</v>
      </c>
      <c r="G138" t="s">
        <v>20</v>
      </c>
      <c r="H138">
        <v>1</v>
      </c>
      <c r="I138" t="s">
        <v>30</v>
      </c>
      <c r="J138" t="s">
        <v>31</v>
      </c>
      <c r="K138" t="s">
        <v>31</v>
      </c>
      <c r="L138">
        <v>1.56</v>
      </c>
      <c r="M138" t="s">
        <v>30</v>
      </c>
      <c r="N138" t="s">
        <v>197</v>
      </c>
      <c r="O138" t="s">
        <v>66</v>
      </c>
      <c r="P138" s="1">
        <v>72</v>
      </c>
    </row>
    <row r="139" spans="1:16" x14ac:dyDescent="0.25">
      <c r="A139">
        <v>3760</v>
      </c>
      <c r="B139" t="s">
        <v>420</v>
      </c>
      <c r="C139" t="s">
        <v>17</v>
      </c>
      <c r="D139" t="s">
        <v>421</v>
      </c>
      <c r="E139" t="s">
        <v>422</v>
      </c>
      <c r="F139" t="s">
        <v>20</v>
      </c>
      <c r="G139" t="s">
        <v>21</v>
      </c>
      <c r="H139">
        <v>100</v>
      </c>
      <c r="I139" t="s">
        <v>22</v>
      </c>
      <c r="J139" t="s">
        <v>241</v>
      </c>
      <c r="K139" t="s">
        <v>17</v>
      </c>
      <c r="L139">
        <v>0.16700000000000001</v>
      </c>
      <c r="M139" t="s">
        <v>22</v>
      </c>
      <c r="N139" t="s">
        <v>242</v>
      </c>
      <c r="O139" t="s">
        <v>25</v>
      </c>
      <c r="P139" s="1">
        <v>15</v>
      </c>
    </row>
    <row r="140" spans="1:16" x14ac:dyDescent="0.25">
      <c r="A140">
        <v>3760</v>
      </c>
      <c r="B140" t="s">
        <v>420</v>
      </c>
      <c r="C140" t="s">
        <v>17</v>
      </c>
      <c r="D140" t="s">
        <v>423</v>
      </c>
      <c r="E140" t="s">
        <v>424</v>
      </c>
      <c r="F140" t="s">
        <v>21</v>
      </c>
      <c r="G140" t="s">
        <v>21</v>
      </c>
      <c r="H140">
        <v>100</v>
      </c>
      <c r="I140" t="s">
        <v>22</v>
      </c>
      <c r="J140" t="s">
        <v>241</v>
      </c>
      <c r="K140" t="s">
        <v>17</v>
      </c>
      <c r="L140">
        <v>0.153</v>
      </c>
      <c r="M140" t="s">
        <v>22</v>
      </c>
      <c r="N140" t="s">
        <v>242</v>
      </c>
      <c r="O140" t="s">
        <v>25</v>
      </c>
      <c r="P140" s="1">
        <v>15</v>
      </c>
    </row>
    <row r="141" spans="1:16" x14ac:dyDescent="0.25">
      <c r="A141">
        <v>89859</v>
      </c>
      <c r="B141" t="s">
        <v>425</v>
      </c>
      <c r="C141" t="s">
        <v>27</v>
      </c>
      <c r="D141" t="s">
        <v>426</v>
      </c>
      <c r="E141" t="s">
        <v>427</v>
      </c>
      <c r="F141" t="s">
        <v>20</v>
      </c>
      <c r="G141" t="s">
        <v>20</v>
      </c>
      <c r="H141">
        <v>5</v>
      </c>
      <c r="I141" t="s">
        <v>30</v>
      </c>
      <c r="J141" t="s">
        <v>405</v>
      </c>
      <c r="K141" t="s">
        <v>405</v>
      </c>
      <c r="L141">
        <v>1.18</v>
      </c>
      <c r="M141" t="s">
        <v>30</v>
      </c>
      <c r="N141" t="s">
        <v>242</v>
      </c>
      <c r="O141" t="s">
        <v>74</v>
      </c>
      <c r="P141" s="1">
        <v>65</v>
      </c>
    </row>
    <row r="142" spans="1:16" x14ac:dyDescent="0.25">
      <c r="A142">
        <v>4908</v>
      </c>
      <c r="B142" t="s">
        <v>428</v>
      </c>
      <c r="C142" t="s">
        <v>17</v>
      </c>
      <c r="D142" t="s">
        <v>429</v>
      </c>
      <c r="E142" t="s">
        <v>430</v>
      </c>
      <c r="F142" t="s">
        <v>20</v>
      </c>
      <c r="G142" t="s">
        <v>21</v>
      </c>
      <c r="H142">
        <v>25</v>
      </c>
      <c r="I142" t="s">
        <v>22</v>
      </c>
      <c r="J142" t="s">
        <v>241</v>
      </c>
      <c r="K142" t="s">
        <v>17</v>
      </c>
      <c r="L142">
        <v>0.83599999999999997</v>
      </c>
      <c r="M142" t="s">
        <v>22</v>
      </c>
      <c r="N142" t="s">
        <v>242</v>
      </c>
      <c r="O142" t="s">
        <v>25</v>
      </c>
      <c r="P142" s="1">
        <v>43</v>
      </c>
    </row>
    <row r="143" spans="1:16" x14ac:dyDescent="0.25">
      <c r="A143">
        <v>95095</v>
      </c>
      <c r="B143" t="s">
        <v>431</v>
      </c>
      <c r="C143" t="s">
        <v>27</v>
      </c>
      <c r="D143" t="s">
        <v>432</v>
      </c>
      <c r="E143" t="s">
        <v>433</v>
      </c>
      <c r="F143" t="s">
        <v>21</v>
      </c>
      <c r="G143" t="s">
        <v>20</v>
      </c>
      <c r="H143">
        <v>1</v>
      </c>
      <c r="I143" t="s">
        <v>30</v>
      </c>
      <c r="J143" t="s">
        <v>31</v>
      </c>
      <c r="K143" t="s">
        <v>31</v>
      </c>
      <c r="L143">
        <v>2.1880000000000002</v>
      </c>
      <c r="M143" t="s">
        <v>30</v>
      </c>
      <c r="N143" t="s">
        <v>197</v>
      </c>
      <c r="O143" t="s">
        <v>66</v>
      </c>
      <c r="P143" s="1">
        <v>101</v>
      </c>
    </row>
    <row r="144" spans="1:16" x14ac:dyDescent="0.25">
      <c r="A144">
        <v>95095</v>
      </c>
      <c r="B144" t="s">
        <v>431</v>
      </c>
      <c r="C144" t="s">
        <v>27</v>
      </c>
      <c r="D144" t="s">
        <v>434</v>
      </c>
      <c r="E144" t="s">
        <v>435</v>
      </c>
      <c r="F144" t="s">
        <v>20</v>
      </c>
      <c r="G144" t="s">
        <v>20</v>
      </c>
      <c r="H144">
        <v>1</v>
      </c>
      <c r="I144" t="s">
        <v>30</v>
      </c>
      <c r="J144" t="s">
        <v>31</v>
      </c>
      <c r="K144" t="s">
        <v>31</v>
      </c>
      <c r="L144">
        <v>2.1880000000000002</v>
      </c>
      <c r="M144" t="s">
        <v>30</v>
      </c>
      <c r="N144" t="s">
        <v>197</v>
      </c>
      <c r="O144" t="s">
        <v>66</v>
      </c>
      <c r="P144" s="1">
        <v>101</v>
      </c>
    </row>
    <row r="145" spans="1:16" x14ac:dyDescent="0.25">
      <c r="A145">
        <v>10546</v>
      </c>
      <c r="B145" t="s">
        <v>436</v>
      </c>
      <c r="C145" t="s">
        <v>27</v>
      </c>
      <c r="D145" t="s">
        <v>437</v>
      </c>
      <c r="E145" t="s">
        <v>438</v>
      </c>
      <c r="F145" t="s">
        <v>20</v>
      </c>
      <c r="G145" t="s">
        <v>20</v>
      </c>
      <c r="H145">
        <v>1</v>
      </c>
      <c r="I145" t="s">
        <v>30</v>
      </c>
      <c r="J145" t="s">
        <v>45</v>
      </c>
      <c r="K145" t="s">
        <v>45</v>
      </c>
      <c r="L145">
        <v>19.449000000000002</v>
      </c>
      <c r="M145" t="s">
        <v>30</v>
      </c>
      <c r="N145" t="s">
        <v>197</v>
      </c>
      <c r="O145" t="s">
        <v>66</v>
      </c>
      <c r="P145" s="1">
        <v>311.5</v>
      </c>
    </row>
    <row r="146" spans="1:16" x14ac:dyDescent="0.25">
      <c r="A146">
        <v>10546</v>
      </c>
      <c r="B146" t="s">
        <v>436</v>
      </c>
      <c r="C146" t="s">
        <v>27</v>
      </c>
      <c r="D146" t="s">
        <v>439</v>
      </c>
      <c r="E146" t="s">
        <v>440</v>
      </c>
      <c r="F146" t="s">
        <v>21</v>
      </c>
      <c r="G146" t="s">
        <v>21</v>
      </c>
      <c r="H146">
        <v>20</v>
      </c>
      <c r="I146" t="s">
        <v>30</v>
      </c>
      <c r="J146" t="s">
        <v>31</v>
      </c>
      <c r="K146" t="s">
        <v>31</v>
      </c>
      <c r="L146">
        <v>19.449000000000002</v>
      </c>
      <c r="M146" t="s">
        <v>30</v>
      </c>
      <c r="N146" t="s">
        <v>197</v>
      </c>
      <c r="O146" t="s">
        <v>140</v>
      </c>
      <c r="P146" s="1">
        <v>1361.5</v>
      </c>
    </row>
    <row r="147" spans="1:16" x14ac:dyDescent="0.25">
      <c r="A147">
        <v>4951</v>
      </c>
      <c r="B147" t="s">
        <v>441</v>
      </c>
      <c r="C147" t="s">
        <v>27</v>
      </c>
      <c r="D147" t="s">
        <v>442</v>
      </c>
      <c r="E147" t="s">
        <v>443</v>
      </c>
      <c r="F147" t="s">
        <v>20</v>
      </c>
      <c r="G147" t="s">
        <v>20</v>
      </c>
      <c r="H147">
        <v>5</v>
      </c>
      <c r="I147" t="s">
        <v>30</v>
      </c>
      <c r="J147" t="s">
        <v>45</v>
      </c>
      <c r="K147" t="s">
        <v>45</v>
      </c>
      <c r="L147">
        <v>0.111</v>
      </c>
      <c r="M147" t="s">
        <v>30</v>
      </c>
      <c r="N147" t="s">
        <v>242</v>
      </c>
      <c r="O147" t="s">
        <v>74</v>
      </c>
      <c r="P147" s="1">
        <v>28.5</v>
      </c>
    </row>
    <row r="148" spans="1:16" x14ac:dyDescent="0.25">
      <c r="A148">
        <v>4953</v>
      </c>
      <c r="B148" t="s">
        <v>444</v>
      </c>
      <c r="C148" t="s">
        <v>17</v>
      </c>
      <c r="D148" t="s">
        <v>445</v>
      </c>
      <c r="E148" t="s">
        <v>446</v>
      </c>
      <c r="F148" t="s">
        <v>20</v>
      </c>
      <c r="G148" t="s">
        <v>21</v>
      </c>
      <c r="H148">
        <v>100</v>
      </c>
      <c r="I148" t="s">
        <v>22</v>
      </c>
      <c r="J148" t="s">
        <v>241</v>
      </c>
      <c r="K148" t="s">
        <v>17</v>
      </c>
      <c r="L148">
        <v>0.254</v>
      </c>
      <c r="M148" t="s">
        <v>22</v>
      </c>
      <c r="N148" t="s">
        <v>242</v>
      </c>
      <c r="O148" t="s">
        <v>25</v>
      </c>
      <c r="P148" s="1">
        <v>15</v>
      </c>
    </row>
    <row r="149" spans="1:16" x14ac:dyDescent="0.25">
      <c r="A149">
        <v>20920</v>
      </c>
      <c r="B149" t="s">
        <v>447</v>
      </c>
      <c r="C149" t="s">
        <v>448</v>
      </c>
      <c r="D149" t="s">
        <v>449</v>
      </c>
      <c r="E149" t="s">
        <v>450</v>
      </c>
      <c r="F149" t="s">
        <v>20</v>
      </c>
      <c r="G149" t="s">
        <v>21</v>
      </c>
      <c r="H149">
        <v>100</v>
      </c>
      <c r="I149" t="s">
        <v>22</v>
      </c>
      <c r="J149" t="s">
        <v>241</v>
      </c>
      <c r="K149" t="s">
        <v>17</v>
      </c>
      <c r="L149">
        <v>1.1439999999999999</v>
      </c>
      <c r="M149" t="s">
        <v>22</v>
      </c>
      <c r="N149" t="s">
        <v>242</v>
      </c>
      <c r="O149" t="s">
        <v>25</v>
      </c>
      <c r="P149" s="1">
        <v>15</v>
      </c>
    </row>
    <row r="150" spans="1:16" x14ac:dyDescent="0.25">
      <c r="A150">
        <v>20921</v>
      </c>
      <c r="B150" t="s">
        <v>451</v>
      </c>
      <c r="C150" t="s">
        <v>448</v>
      </c>
      <c r="D150" t="s">
        <v>452</v>
      </c>
      <c r="E150" t="s">
        <v>453</v>
      </c>
      <c r="F150" t="s">
        <v>20</v>
      </c>
      <c r="G150" t="s">
        <v>21</v>
      </c>
      <c r="H150">
        <v>100</v>
      </c>
      <c r="I150" t="s">
        <v>22</v>
      </c>
      <c r="J150" t="s">
        <v>241</v>
      </c>
      <c r="K150" t="s">
        <v>17</v>
      </c>
      <c r="L150">
        <v>1.2509999999999999</v>
      </c>
      <c r="M150" t="s">
        <v>22</v>
      </c>
      <c r="N150" t="s">
        <v>242</v>
      </c>
      <c r="O150" t="s">
        <v>25</v>
      </c>
      <c r="P150" s="1">
        <v>15</v>
      </c>
    </row>
    <row r="151" spans="1:16" x14ac:dyDescent="0.25">
      <c r="A151">
        <v>202015</v>
      </c>
      <c r="B151" t="s">
        <v>454</v>
      </c>
      <c r="C151" t="s">
        <v>455</v>
      </c>
      <c r="D151" t="s">
        <v>456</v>
      </c>
      <c r="E151" t="s">
        <v>457</v>
      </c>
      <c r="F151" t="s">
        <v>21</v>
      </c>
      <c r="G151" t="s">
        <v>20</v>
      </c>
      <c r="H151">
        <v>1</v>
      </c>
      <c r="I151" t="s">
        <v>30</v>
      </c>
      <c r="J151" t="s">
        <v>45</v>
      </c>
      <c r="K151" t="s">
        <v>45</v>
      </c>
      <c r="L151">
        <v>1.88</v>
      </c>
      <c r="M151" t="s">
        <v>30</v>
      </c>
      <c r="N151" t="s">
        <v>197</v>
      </c>
      <c r="O151" t="s">
        <v>66</v>
      </c>
      <c r="P151" s="1">
        <v>86.5</v>
      </c>
    </row>
    <row r="152" spans="1:16" x14ac:dyDescent="0.25">
      <c r="A152">
        <v>202015</v>
      </c>
      <c r="B152" t="s">
        <v>454</v>
      </c>
      <c r="C152" t="s">
        <v>455</v>
      </c>
      <c r="D152" t="s">
        <v>458</v>
      </c>
      <c r="E152" t="s">
        <v>459</v>
      </c>
      <c r="F152" t="s">
        <v>20</v>
      </c>
      <c r="G152" t="s">
        <v>20</v>
      </c>
      <c r="H152">
        <v>1</v>
      </c>
      <c r="I152" t="s">
        <v>30</v>
      </c>
      <c r="J152" t="s">
        <v>45</v>
      </c>
      <c r="K152" t="s">
        <v>45</v>
      </c>
      <c r="L152">
        <v>1.88</v>
      </c>
      <c r="M152" t="s">
        <v>30</v>
      </c>
      <c r="N152" t="s">
        <v>197</v>
      </c>
      <c r="O152" t="s">
        <v>66</v>
      </c>
      <c r="P152" s="1">
        <v>86.5</v>
      </c>
    </row>
    <row r="153" spans="1:16" x14ac:dyDescent="0.25">
      <c r="A153">
        <v>202017</v>
      </c>
      <c r="B153" t="s">
        <v>460</v>
      </c>
      <c r="C153" t="s">
        <v>455</v>
      </c>
      <c r="D153" t="s">
        <v>461</v>
      </c>
      <c r="E153" t="s">
        <v>462</v>
      </c>
      <c r="F153" t="s">
        <v>20</v>
      </c>
      <c r="G153" t="s">
        <v>20</v>
      </c>
      <c r="H153">
        <v>1</v>
      </c>
      <c r="I153" t="s">
        <v>30</v>
      </c>
      <c r="J153" t="s">
        <v>45</v>
      </c>
      <c r="K153" t="s">
        <v>45</v>
      </c>
      <c r="L153">
        <v>1.88</v>
      </c>
      <c r="M153" t="s">
        <v>30</v>
      </c>
      <c r="N153" t="s">
        <v>197</v>
      </c>
      <c r="O153" t="s">
        <v>66</v>
      </c>
      <c r="P153" s="1">
        <v>86.5</v>
      </c>
    </row>
    <row r="154" spans="1:16" x14ac:dyDescent="0.25">
      <c r="A154">
        <v>202017</v>
      </c>
      <c r="B154" t="s">
        <v>460</v>
      </c>
      <c r="C154" t="s">
        <v>455</v>
      </c>
      <c r="D154" t="s">
        <v>463</v>
      </c>
      <c r="E154" t="s">
        <v>464</v>
      </c>
      <c r="F154" t="s">
        <v>21</v>
      </c>
      <c r="G154" t="s">
        <v>20</v>
      </c>
      <c r="H154">
        <v>1</v>
      </c>
      <c r="I154" t="s">
        <v>30</v>
      </c>
      <c r="J154" t="s">
        <v>45</v>
      </c>
      <c r="K154" t="s">
        <v>45</v>
      </c>
      <c r="L154">
        <v>1.88</v>
      </c>
      <c r="M154" t="s">
        <v>30</v>
      </c>
      <c r="N154" t="s">
        <v>197</v>
      </c>
      <c r="O154" t="s">
        <v>66</v>
      </c>
      <c r="P154" s="1">
        <v>86.5</v>
      </c>
    </row>
    <row r="155" spans="1:16" x14ac:dyDescent="0.25">
      <c r="A155">
        <v>167249</v>
      </c>
      <c r="B155" t="s">
        <v>465</v>
      </c>
      <c r="C155" t="s">
        <v>27</v>
      </c>
      <c r="D155" t="s">
        <v>466</v>
      </c>
      <c r="E155" t="s">
        <v>467</v>
      </c>
      <c r="F155" t="s">
        <v>20</v>
      </c>
      <c r="G155" t="s">
        <v>20</v>
      </c>
      <c r="H155">
        <v>1</v>
      </c>
      <c r="I155" t="s">
        <v>30</v>
      </c>
      <c r="J155" t="s">
        <v>191</v>
      </c>
      <c r="K155" t="s">
        <v>191</v>
      </c>
      <c r="L155">
        <v>17.5</v>
      </c>
      <c r="M155" t="s">
        <v>30</v>
      </c>
      <c r="N155" t="s">
        <v>32</v>
      </c>
      <c r="O155" t="s">
        <v>66</v>
      </c>
      <c r="P155" s="1">
        <v>192.5</v>
      </c>
    </row>
    <row r="156" spans="1:16" x14ac:dyDescent="0.25">
      <c r="A156">
        <v>167249</v>
      </c>
      <c r="B156" t="s">
        <v>465</v>
      </c>
      <c r="C156" t="s">
        <v>27</v>
      </c>
      <c r="D156" t="s">
        <v>468</v>
      </c>
      <c r="E156" t="s">
        <v>469</v>
      </c>
      <c r="F156" t="s">
        <v>21</v>
      </c>
      <c r="G156" t="s">
        <v>20</v>
      </c>
      <c r="H156">
        <v>1</v>
      </c>
      <c r="I156" t="s">
        <v>30</v>
      </c>
      <c r="J156" t="s">
        <v>191</v>
      </c>
      <c r="K156" t="s">
        <v>191</v>
      </c>
      <c r="L156">
        <v>17.5</v>
      </c>
      <c r="M156" t="s">
        <v>30</v>
      </c>
      <c r="N156" t="s">
        <v>32</v>
      </c>
      <c r="O156" t="s">
        <v>66</v>
      </c>
      <c r="P156" s="1">
        <v>192.5</v>
      </c>
    </row>
    <row r="157" spans="1:16" x14ac:dyDescent="0.25">
      <c r="A157">
        <v>15852</v>
      </c>
      <c r="B157" t="s">
        <v>470</v>
      </c>
      <c r="C157" t="s">
        <v>27</v>
      </c>
      <c r="D157" t="s">
        <v>471</v>
      </c>
      <c r="E157" t="s">
        <v>472</v>
      </c>
      <c r="F157" t="s">
        <v>20</v>
      </c>
      <c r="G157" t="s">
        <v>20</v>
      </c>
      <c r="H157">
        <v>10</v>
      </c>
      <c r="I157" t="s">
        <v>30</v>
      </c>
      <c r="J157" t="s">
        <v>31</v>
      </c>
      <c r="K157" t="s">
        <v>31</v>
      </c>
      <c r="L157">
        <v>0.67600000000000005</v>
      </c>
      <c r="M157" t="s">
        <v>30</v>
      </c>
      <c r="N157" t="s">
        <v>197</v>
      </c>
      <c r="O157" t="s">
        <v>59</v>
      </c>
      <c r="P157" s="1">
        <v>311</v>
      </c>
    </row>
    <row r="158" spans="1:16" x14ac:dyDescent="0.25">
      <c r="A158">
        <v>2850</v>
      </c>
      <c r="B158" t="s">
        <v>473</v>
      </c>
      <c r="C158" t="s">
        <v>27</v>
      </c>
      <c r="D158" t="s">
        <v>474</v>
      </c>
      <c r="E158" t="s">
        <v>475</v>
      </c>
      <c r="F158" t="s">
        <v>20</v>
      </c>
      <c r="G158" t="s">
        <v>21</v>
      </c>
      <c r="H158">
        <v>30</v>
      </c>
      <c r="I158" t="s">
        <v>30</v>
      </c>
      <c r="J158" t="s">
        <v>31</v>
      </c>
      <c r="K158" t="s">
        <v>31</v>
      </c>
      <c r="L158">
        <v>1.9670000000000001</v>
      </c>
      <c r="M158" t="s">
        <v>30</v>
      </c>
      <c r="N158" t="s">
        <v>32</v>
      </c>
      <c r="O158" t="s">
        <v>173</v>
      </c>
      <c r="P158" s="1">
        <v>280.5</v>
      </c>
    </row>
    <row r="159" spans="1:16" x14ac:dyDescent="0.25">
      <c r="A159">
        <v>10655</v>
      </c>
      <c r="B159" t="s">
        <v>476</v>
      </c>
      <c r="C159" t="s">
        <v>27</v>
      </c>
      <c r="D159" t="s">
        <v>477</v>
      </c>
      <c r="E159" t="s">
        <v>478</v>
      </c>
      <c r="F159" t="s">
        <v>20</v>
      </c>
      <c r="G159" t="s">
        <v>20</v>
      </c>
      <c r="H159">
        <v>0.5</v>
      </c>
      <c r="I159" t="s">
        <v>30</v>
      </c>
      <c r="J159" t="s">
        <v>45</v>
      </c>
      <c r="K159" t="s">
        <v>45</v>
      </c>
      <c r="L159">
        <v>0.57299999999999995</v>
      </c>
      <c r="M159" t="s">
        <v>30</v>
      </c>
      <c r="N159" t="s">
        <v>242</v>
      </c>
      <c r="O159" t="s">
        <v>479</v>
      </c>
      <c r="P159" s="1">
        <v>15</v>
      </c>
    </row>
    <row r="160" spans="1:16" x14ac:dyDescent="0.25">
      <c r="A160">
        <v>10655</v>
      </c>
      <c r="B160" t="s">
        <v>476</v>
      </c>
      <c r="C160" t="s">
        <v>27</v>
      </c>
      <c r="D160" t="s">
        <v>480</v>
      </c>
      <c r="E160" t="s">
        <v>481</v>
      </c>
      <c r="F160" t="s">
        <v>21</v>
      </c>
      <c r="G160" t="s">
        <v>21</v>
      </c>
      <c r="H160">
        <v>30</v>
      </c>
      <c r="I160" t="s">
        <v>30</v>
      </c>
      <c r="J160" t="s">
        <v>23</v>
      </c>
      <c r="K160" t="s">
        <v>23</v>
      </c>
      <c r="L160">
        <v>0.57299999999999995</v>
      </c>
      <c r="M160" t="s">
        <v>30</v>
      </c>
      <c r="N160" t="s">
        <v>242</v>
      </c>
      <c r="O160" t="s">
        <v>173</v>
      </c>
      <c r="P160" s="1">
        <v>103.5</v>
      </c>
    </row>
    <row r="161" spans="1:16" x14ac:dyDescent="0.25">
      <c r="A161">
        <v>216146</v>
      </c>
      <c r="B161" t="s">
        <v>482</v>
      </c>
      <c r="C161" t="s">
        <v>45</v>
      </c>
      <c r="D161" t="s">
        <v>483</v>
      </c>
      <c r="E161" t="s">
        <v>484</v>
      </c>
      <c r="F161" t="s">
        <v>20</v>
      </c>
      <c r="G161" t="s">
        <v>20</v>
      </c>
      <c r="H161">
        <v>3</v>
      </c>
      <c r="I161" t="s">
        <v>30</v>
      </c>
      <c r="J161" t="s">
        <v>45</v>
      </c>
      <c r="K161" t="s">
        <v>45</v>
      </c>
      <c r="L161">
        <v>10.026999999999999</v>
      </c>
      <c r="M161" t="s">
        <v>30</v>
      </c>
      <c r="N161" t="s">
        <v>32</v>
      </c>
      <c r="O161" t="s">
        <v>33</v>
      </c>
      <c r="P161" s="1">
        <v>143</v>
      </c>
    </row>
    <row r="162" spans="1:16" x14ac:dyDescent="0.25">
      <c r="A162">
        <v>28384</v>
      </c>
      <c r="B162" t="s">
        <v>485</v>
      </c>
      <c r="C162" t="s">
        <v>17</v>
      </c>
      <c r="D162" t="s">
        <v>486</v>
      </c>
      <c r="E162" t="s">
        <v>487</v>
      </c>
      <c r="F162" t="s">
        <v>20</v>
      </c>
      <c r="G162" t="s">
        <v>21</v>
      </c>
      <c r="H162">
        <v>100</v>
      </c>
      <c r="I162" t="s">
        <v>22</v>
      </c>
      <c r="J162" t="s">
        <v>241</v>
      </c>
      <c r="K162" t="s">
        <v>17</v>
      </c>
      <c r="L162">
        <v>0.42199999999999999</v>
      </c>
      <c r="M162" t="s">
        <v>22</v>
      </c>
      <c r="N162" t="s">
        <v>242</v>
      </c>
      <c r="O162" t="s">
        <v>25</v>
      </c>
      <c r="P162" s="1">
        <v>22</v>
      </c>
    </row>
    <row r="163" spans="1:16" x14ac:dyDescent="0.25">
      <c r="A163">
        <v>5828</v>
      </c>
      <c r="B163" t="s">
        <v>488</v>
      </c>
      <c r="C163" t="s">
        <v>489</v>
      </c>
      <c r="D163" t="s">
        <v>490</v>
      </c>
      <c r="E163" t="s">
        <v>491</v>
      </c>
      <c r="F163" t="s">
        <v>20</v>
      </c>
      <c r="G163" t="s">
        <v>20</v>
      </c>
      <c r="H163">
        <v>1</v>
      </c>
      <c r="I163" t="s">
        <v>30</v>
      </c>
      <c r="J163" t="s">
        <v>45</v>
      </c>
      <c r="K163" t="s">
        <v>45</v>
      </c>
      <c r="L163">
        <v>3.8140000000000001</v>
      </c>
      <c r="M163" t="s">
        <v>30</v>
      </c>
      <c r="N163" t="s">
        <v>242</v>
      </c>
      <c r="O163" t="s">
        <v>66</v>
      </c>
      <c r="P163" s="1">
        <v>42</v>
      </c>
    </row>
    <row r="164" spans="1:16" x14ac:dyDescent="0.25">
      <c r="A164">
        <v>5828</v>
      </c>
      <c r="B164" t="s">
        <v>488</v>
      </c>
      <c r="C164" t="s">
        <v>489</v>
      </c>
      <c r="D164" t="s">
        <v>492</v>
      </c>
      <c r="E164" t="s">
        <v>493</v>
      </c>
      <c r="F164" t="s">
        <v>21</v>
      </c>
      <c r="G164" t="s">
        <v>21</v>
      </c>
      <c r="H164">
        <v>118</v>
      </c>
      <c r="I164" t="s">
        <v>30</v>
      </c>
      <c r="J164" t="s">
        <v>23</v>
      </c>
      <c r="K164" t="s">
        <v>23</v>
      </c>
      <c r="L164">
        <v>3.8140000000000001</v>
      </c>
      <c r="M164" t="s">
        <v>30</v>
      </c>
      <c r="N164" t="s">
        <v>242</v>
      </c>
      <c r="O164" t="s">
        <v>296</v>
      </c>
      <c r="P164" s="1">
        <v>900.5</v>
      </c>
    </row>
    <row r="165" spans="1:16" x14ac:dyDescent="0.25">
      <c r="A165">
        <v>211847</v>
      </c>
      <c r="B165" t="s">
        <v>494</v>
      </c>
      <c r="C165" t="s">
        <v>495</v>
      </c>
      <c r="D165" t="s">
        <v>496</v>
      </c>
      <c r="E165" t="s">
        <v>497</v>
      </c>
      <c r="F165" t="s">
        <v>20</v>
      </c>
      <c r="G165" t="s">
        <v>21</v>
      </c>
      <c r="H165">
        <v>20</v>
      </c>
      <c r="I165" t="s">
        <v>22</v>
      </c>
      <c r="J165" t="s">
        <v>241</v>
      </c>
      <c r="K165" t="s">
        <v>17</v>
      </c>
      <c r="L165">
        <v>12.035</v>
      </c>
      <c r="M165" t="s">
        <v>22</v>
      </c>
      <c r="N165" t="s">
        <v>242</v>
      </c>
      <c r="O165" t="s">
        <v>25</v>
      </c>
      <c r="P165" s="1">
        <v>72.5</v>
      </c>
    </row>
    <row r="166" spans="1:16" x14ac:dyDescent="0.25">
      <c r="A166">
        <v>10814</v>
      </c>
      <c r="B166" t="s">
        <v>498</v>
      </c>
      <c r="C166" t="s">
        <v>17</v>
      </c>
      <c r="D166" t="s">
        <v>499</v>
      </c>
      <c r="E166" t="s">
        <v>500</v>
      </c>
      <c r="F166" t="s">
        <v>20</v>
      </c>
      <c r="G166" t="s">
        <v>21</v>
      </c>
      <c r="H166">
        <v>100</v>
      </c>
      <c r="I166" t="s">
        <v>22</v>
      </c>
      <c r="J166" t="s">
        <v>241</v>
      </c>
      <c r="K166" t="s">
        <v>17</v>
      </c>
      <c r="L166">
        <v>0.247</v>
      </c>
      <c r="M166" t="s">
        <v>22</v>
      </c>
      <c r="N166" t="s">
        <v>242</v>
      </c>
      <c r="O166" t="s">
        <v>25</v>
      </c>
      <c r="P166" s="1">
        <v>15</v>
      </c>
    </row>
    <row r="167" spans="1:16" x14ac:dyDescent="0.25">
      <c r="A167">
        <v>10813</v>
      </c>
      <c r="B167" t="s">
        <v>501</v>
      </c>
      <c r="C167" t="s">
        <v>27</v>
      </c>
      <c r="D167" t="s">
        <v>502</v>
      </c>
      <c r="E167" t="s">
        <v>503</v>
      </c>
      <c r="F167" t="s">
        <v>20</v>
      </c>
      <c r="G167" t="s">
        <v>20</v>
      </c>
      <c r="H167">
        <v>5</v>
      </c>
      <c r="I167" t="s">
        <v>30</v>
      </c>
      <c r="J167" t="s">
        <v>405</v>
      </c>
      <c r="K167" t="s">
        <v>405</v>
      </c>
      <c r="L167">
        <v>1.18</v>
      </c>
      <c r="M167" t="s">
        <v>30</v>
      </c>
      <c r="N167" t="s">
        <v>242</v>
      </c>
      <c r="O167" t="s">
        <v>74</v>
      </c>
      <c r="P167" s="1">
        <v>65</v>
      </c>
    </row>
    <row r="168" spans="1:16" x14ac:dyDescent="0.25">
      <c r="A168">
        <v>191000</v>
      </c>
      <c r="B168" t="s">
        <v>504</v>
      </c>
      <c r="C168" t="s">
        <v>45</v>
      </c>
      <c r="D168" t="s">
        <v>505</v>
      </c>
      <c r="E168" t="s">
        <v>506</v>
      </c>
      <c r="F168" t="s">
        <v>21</v>
      </c>
      <c r="G168" t="s">
        <v>20</v>
      </c>
      <c r="H168">
        <v>10</v>
      </c>
      <c r="I168" t="s">
        <v>30</v>
      </c>
      <c r="J168" t="s">
        <v>45</v>
      </c>
      <c r="K168" t="s">
        <v>45</v>
      </c>
      <c r="L168">
        <v>0.45900000000000002</v>
      </c>
      <c r="M168" t="s">
        <v>30</v>
      </c>
      <c r="N168" t="s">
        <v>32</v>
      </c>
      <c r="O168" t="s">
        <v>59</v>
      </c>
      <c r="P168" s="1">
        <v>165.5</v>
      </c>
    </row>
    <row r="169" spans="1:16" x14ac:dyDescent="0.25">
      <c r="A169">
        <v>191000</v>
      </c>
      <c r="B169" t="s">
        <v>504</v>
      </c>
      <c r="C169" t="s">
        <v>45</v>
      </c>
      <c r="D169" t="s">
        <v>507</v>
      </c>
      <c r="E169" t="s">
        <v>508</v>
      </c>
      <c r="F169" t="s">
        <v>20</v>
      </c>
      <c r="G169" t="s">
        <v>20</v>
      </c>
      <c r="H169">
        <v>10</v>
      </c>
      <c r="I169" t="s">
        <v>30</v>
      </c>
      <c r="J169" t="s">
        <v>45</v>
      </c>
      <c r="K169" t="s">
        <v>45</v>
      </c>
      <c r="L169">
        <v>0.44500000000000001</v>
      </c>
      <c r="M169" t="s">
        <v>30</v>
      </c>
      <c r="N169" t="s">
        <v>32</v>
      </c>
      <c r="O169" t="s">
        <v>59</v>
      </c>
      <c r="P169" s="1">
        <v>160.5</v>
      </c>
    </row>
    <row r="170" spans="1:16" x14ac:dyDescent="0.25">
      <c r="A170">
        <v>211843</v>
      </c>
      <c r="B170" t="s">
        <v>509</v>
      </c>
      <c r="C170" t="s">
        <v>495</v>
      </c>
      <c r="D170" t="s">
        <v>510</v>
      </c>
      <c r="E170" t="s">
        <v>511</v>
      </c>
      <c r="F170" t="s">
        <v>20</v>
      </c>
      <c r="G170" t="s">
        <v>21</v>
      </c>
      <c r="H170">
        <v>20</v>
      </c>
      <c r="I170" t="s">
        <v>22</v>
      </c>
      <c r="J170" t="s">
        <v>241</v>
      </c>
      <c r="K170" t="s">
        <v>17</v>
      </c>
      <c r="L170">
        <v>3.774</v>
      </c>
      <c r="M170" t="s">
        <v>22</v>
      </c>
      <c r="N170" t="s">
        <v>242</v>
      </c>
      <c r="O170" t="s">
        <v>25</v>
      </c>
      <c r="P170" s="1">
        <v>42</v>
      </c>
    </row>
    <row r="171" spans="1:16" x14ac:dyDescent="0.25">
      <c r="A171">
        <v>34505</v>
      </c>
      <c r="B171" t="s">
        <v>512</v>
      </c>
      <c r="C171" t="s">
        <v>17</v>
      </c>
      <c r="D171" t="s">
        <v>513</v>
      </c>
      <c r="E171" t="s">
        <v>514</v>
      </c>
      <c r="F171" t="s">
        <v>20</v>
      </c>
      <c r="G171" t="s">
        <v>21</v>
      </c>
      <c r="H171">
        <v>100</v>
      </c>
      <c r="I171" t="s">
        <v>22</v>
      </c>
      <c r="J171" t="s">
        <v>241</v>
      </c>
      <c r="K171" t="s">
        <v>17</v>
      </c>
      <c r="L171">
        <v>0.34</v>
      </c>
      <c r="M171" t="s">
        <v>22</v>
      </c>
      <c r="N171" t="s">
        <v>242</v>
      </c>
      <c r="O171" t="s">
        <v>25</v>
      </c>
      <c r="P171" s="1">
        <v>17.5</v>
      </c>
    </row>
    <row r="172" spans="1:16" x14ac:dyDescent="0.25">
      <c r="A172">
        <v>34505</v>
      </c>
      <c r="B172" t="s">
        <v>512</v>
      </c>
      <c r="C172" t="s">
        <v>17</v>
      </c>
      <c r="D172" t="s">
        <v>515</v>
      </c>
      <c r="E172" t="s">
        <v>516</v>
      </c>
      <c r="F172" t="s">
        <v>21</v>
      </c>
      <c r="G172" t="s">
        <v>20</v>
      </c>
      <c r="H172">
        <v>6</v>
      </c>
      <c r="I172" t="s">
        <v>22</v>
      </c>
      <c r="J172" t="s">
        <v>289</v>
      </c>
      <c r="K172" t="s">
        <v>17</v>
      </c>
      <c r="L172">
        <v>0.34</v>
      </c>
      <c r="M172" t="s">
        <v>22</v>
      </c>
      <c r="N172" t="s">
        <v>242</v>
      </c>
      <c r="O172" t="s">
        <v>25</v>
      </c>
      <c r="P172" s="1">
        <v>17.5</v>
      </c>
    </row>
    <row r="173" spans="1:16" x14ac:dyDescent="0.25">
      <c r="A173">
        <v>31864</v>
      </c>
      <c r="B173" t="s">
        <v>517</v>
      </c>
      <c r="C173" t="s">
        <v>17</v>
      </c>
      <c r="D173" t="s">
        <v>518</v>
      </c>
      <c r="E173" t="s">
        <v>519</v>
      </c>
      <c r="F173" t="s">
        <v>20</v>
      </c>
      <c r="G173" t="s">
        <v>21</v>
      </c>
      <c r="H173">
        <v>100</v>
      </c>
      <c r="I173" t="s">
        <v>22</v>
      </c>
      <c r="J173" t="s">
        <v>241</v>
      </c>
      <c r="K173" t="s">
        <v>17</v>
      </c>
      <c r="L173">
        <v>1.38</v>
      </c>
      <c r="M173" t="s">
        <v>22</v>
      </c>
      <c r="N173" t="s">
        <v>242</v>
      </c>
      <c r="O173" t="s">
        <v>25</v>
      </c>
      <c r="P173" s="1">
        <v>15.5</v>
      </c>
    </row>
    <row r="174" spans="1:16" x14ac:dyDescent="0.25">
      <c r="A174">
        <v>79026</v>
      </c>
      <c r="B174" t="s">
        <v>520</v>
      </c>
      <c r="C174" t="s">
        <v>291</v>
      </c>
      <c r="D174" t="s">
        <v>521</v>
      </c>
      <c r="E174" t="s">
        <v>522</v>
      </c>
      <c r="F174" t="s">
        <v>21</v>
      </c>
      <c r="G174" t="s">
        <v>21</v>
      </c>
      <c r="H174">
        <v>237</v>
      </c>
      <c r="I174" t="s">
        <v>30</v>
      </c>
      <c r="J174" t="s">
        <v>23</v>
      </c>
      <c r="K174" t="s">
        <v>23</v>
      </c>
      <c r="L174">
        <v>4.2000000000000003E-2</v>
      </c>
      <c r="M174" t="s">
        <v>30</v>
      </c>
      <c r="N174" t="s">
        <v>24</v>
      </c>
      <c r="O174" t="s">
        <v>523</v>
      </c>
      <c r="P174" s="1">
        <v>109.5</v>
      </c>
    </row>
    <row r="175" spans="1:16" x14ac:dyDescent="0.25">
      <c r="A175">
        <v>79026</v>
      </c>
      <c r="B175" t="s">
        <v>520</v>
      </c>
      <c r="C175" t="s">
        <v>291</v>
      </c>
      <c r="D175" t="s">
        <v>524</v>
      </c>
      <c r="E175" t="s">
        <v>525</v>
      </c>
      <c r="F175" t="s">
        <v>20</v>
      </c>
      <c r="G175" t="s">
        <v>20</v>
      </c>
      <c r="H175">
        <v>5</v>
      </c>
      <c r="I175" t="s">
        <v>30</v>
      </c>
      <c r="J175" t="s">
        <v>45</v>
      </c>
      <c r="K175" t="s">
        <v>45</v>
      </c>
      <c r="L175">
        <v>4.2000000000000003E-2</v>
      </c>
      <c r="M175" t="s">
        <v>30</v>
      </c>
      <c r="N175" t="s">
        <v>24</v>
      </c>
      <c r="O175" t="s">
        <v>74</v>
      </c>
      <c r="P175" s="1">
        <v>15</v>
      </c>
    </row>
    <row r="176" spans="1:16" x14ac:dyDescent="0.25">
      <c r="A176">
        <v>101</v>
      </c>
      <c r="B176" t="s">
        <v>526</v>
      </c>
      <c r="C176" t="s">
        <v>17</v>
      </c>
      <c r="D176" t="s">
        <v>527</v>
      </c>
      <c r="E176" t="s">
        <v>528</v>
      </c>
      <c r="F176" t="s">
        <v>21</v>
      </c>
      <c r="G176" t="s">
        <v>21</v>
      </c>
      <c r="H176">
        <v>100</v>
      </c>
      <c r="I176" t="s">
        <v>22</v>
      </c>
      <c r="J176" t="s">
        <v>241</v>
      </c>
      <c r="K176" t="s">
        <v>17</v>
      </c>
      <c r="L176">
        <v>4.5999999999999999E-2</v>
      </c>
      <c r="M176" t="s">
        <v>22</v>
      </c>
      <c r="N176" t="s">
        <v>406</v>
      </c>
      <c r="O176" t="s">
        <v>25</v>
      </c>
      <c r="P176" s="1">
        <v>3</v>
      </c>
    </row>
    <row r="177" spans="1:16" x14ac:dyDescent="0.25">
      <c r="A177">
        <v>101</v>
      </c>
      <c r="B177" t="s">
        <v>526</v>
      </c>
      <c r="C177" t="s">
        <v>17</v>
      </c>
      <c r="D177" t="s">
        <v>529</v>
      </c>
      <c r="E177" t="s">
        <v>530</v>
      </c>
      <c r="F177" t="s">
        <v>20</v>
      </c>
      <c r="G177" t="s">
        <v>21</v>
      </c>
      <c r="H177">
        <v>100</v>
      </c>
      <c r="I177" t="s">
        <v>22</v>
      </c>
      <c r="J177" t="s">
        <v>241</v>
      </c>
      <c r="K177" t="s">
        <v>17</v>
      </c>
      <c r="L177">
        <v>4.5999999999999999E-2</v>
      </c>
      <c r="M177" t="s">
        <v>22</v>
      </c>
      <c r="N177" t="s">
        <v>406</v>
      </c>
      <c r="O177" t="s">
        <v>25</v>
      </c>
      <c r="P177" s="1">
        <v>3</v>
      </c>
    </row>
    <row r="178" spans="1:16" x14ac:dyDescent="0.25">
      <c r="A178">
        <v>102</v>
      </c>
      <c r="B178" t="s">
        <v>531</v>
      </c>
      <c r="C178" t="s">
        <v>17</v>
      </c>
      <c r="D178" t="s">
        <v>532</v>
      </c>
      <c r="E178" t="s">
        <v>533</v>
      </c>
      <c r="F178" t="s">
        <v>21</v>
      </c>
      <c r="G178" t="s">
        <v>21</v>
      </c>
      <c r="H178">
        <v>100</v>
      </c>
      <c r="I178" t="s">
        <v>22</v>
      </c>
      <c r="J178" t="s">
        <v>241</v>
      </c>
      <c r="K178" t="s">
        <v>17</v>
      </c>
      <c r="L178">
        <v>2.8000000000000001E-2</v>
      </c>
      <c r="M178" t="s">
        <v>22</v>
      </c>
      <c r="N178" t="s">
        <v>406</v>
      </c>
      <c r="O178" t="s">
        <v>25</v>
      </c>
      <c r="P178" s="1">
        <v>3</v>
      </c>
    </row>
    <row r="179" spans="1:16" x14ac:dyDescent="0.25">
      <c r="A179">
        <v>102</v>
      </c>
      <c r="B179" t="s">
        <v>531</v>
      </c>
      <c r="C179" t="s">
        <v>17</v>
      </c>
      <c r="D179" t="s">
        <v>534</v>
      </c>
      <c r="E179" t="s">
        <v>535</v>
      </c>
      <c r="F179" t="s">
        <v>20</v>
      </c>
      <c r="G179" t="s">
        <v>21</v>
      </c>
      <c r="H179">
        <v>500</v>
      </c>
      <c r="I179" t="s">
        <v>22</v>
      </c>
      <c r="J179" t="s">
        <v>23</v>
      </c>
      <c r="K179" t="s">
        <v>17</v>
      </c>
      <c r="L179">
        <v>0.01</v>
      </c>
      <c r="M179" t="s">
        <v>22</v>
      </c>
      <c r="N179" t="s">
        <v>406</v>
      </c>
      <c r="O179" t="s">
        <v>25</v>
      </c>
      <c r="P179" s="1">
        <v>3</v>
      </c>
    </row>
    <row r="180" spans="1:16" x14ac:dyDescent="0.25">
      <c r="A180">
        <v>113</v>
      </c>
      <c r="B180" t="s">
        <v>536</v>
      </c>
      <c r="C180" t="s">
        <v>17</v>
      </c>
      <c r="D180" t="s">
        <v>537</v>
      </c>
      <c r="E180" t="s">
        <v>538</v>
      </c>
      <c r="F180" t="s">
        <v>20</v>
      </c>
      <c r="G180" t="s">
        <v>21</v>
      </c>
      <c r="H180">
        <v>100</v>
      </c>
      <c r="I180" t="s">
        <v>22</v>
      </c>
      <c r="J180" t="s">
        <v>23</v>
      </c>
      <c r="K180" t="s">
        <v>17</v>
      </c>
      <c r="L180">
        <v>2.3069999999999999</v>
      </c>
      <c r="M180" t="s">
        <v>22</v>
      </c>
      <c r="N180" t="s">
        <v>24</v>
      </c>
      <c r="O180" t="s">
        <v>25</v>
      </c>
      <c r="P180" s="1">
        <v>25.5</v>
      </c>
    </row>
    <row r="181" spans="1:16" x14ac:dyDescent="0.25">
      <c r="A181">
        <v>8969</v>
      </c>
      <c r="B181" t="s">
        <v>539</v>
      </c>
      <c r="C181" t="s">
        <v>252</v>
      </c>
      <c r="D181" t="s">
        <v>540</v>
      </c>
      <c r="E181" t="s">
        <v>541</v>
      </c>
      <c r="F181" t="s">
        <v>20</v>
      </c>
      <c r="G181" t="s">
        <v>21</v>
      </c>
      <c r="H181">
        <v>50</v>
      </c>
      <c r="I181" t="s">
        <v>22</v>
      </c>
      <c r="J181" t="s">
        <v>241</v>
      </c>
      <c r="K181" t="s">
        <v>252</v>
      </c>
      <c r="L181">
        <v>0.82499999999999996</v>
      </c>
      <c r="M181" t="s">
        <v>22</v>
      </c>
      <c r="N181" t="s">
        <v>24</v>
      </c>
      <c r="O181" t="s">
        <v>25</v>
      </c>
      <c r="P181" s="1">
        <v>34</v>
      </c>
    </row>
    <row r="182" spans="1:16" x14ac:dyDescent="0.25">
      <c r="A182">
        <v>8969</v>
      </c>
      <c r="B182" t="s">
        <v>539</v>
      </c>
      <c r="C182" t="s">
        <v>252</v>
      </c>
      <c r="D182" t="s">
        <v>542</v>
      </c>
      <c r="E182" t="s">
        <v>543</v>
      </c>
      <c r="F182" t="s">
        <v>21</v>
      </c>
      <c r="G182" t="s">
        <v>21</v>
      </c>
      <c r="H182">
        <v>1</v>
      </c>
      <c r="I182" t="s">
        <v>22</v>
      </c>
      <c r="J182" t="s">
        <v>241</v>
      </c>
      <c r="K182" t="s">
        <v>252</v>
      </c>
      <c r="L182">
        <v>0.82499999999999996</v>
      </c>
      <c r="M182" t="s">
        <v>22</v>
      </c>
      <c r="N182" t="s">
        <v>24</v>
      </c>
      <c r="O182" t="s">
        <v>25</v>
      </c>
      <c r="P182" s="1">
        <v>34</v>
      </c>
    </row>
    <row r="183" spans="1:16" x14ac:dyDescent="0.25">
      <c r="A183">
        <v>8972</v>
      </c>
      <c r="B183" t="s">
        <v>544</v>
      </c>
      <c r="C183" t="s">
        <v>17</v>
      </c>
      <c r="D183" t="s">
        <v>545</v>
      </c>
      <c r="E183" t="s">
        <v>546</v>
      </c>
      <c r="F183" t="s">
        <v>21</v>
      </c>
      <c r="G183" t="s">
        <v>21</v>
      </c>
      <c r="H183">
        <v>1</v>
      </c>
      <c r="I183" t="s">
        <v>22</v>
      </c>
      <c r="J183" t="s">
        <v>241</v>
      </c>
      <c r="K183" t="s">
        <v>17</v>
      </c>
      <c r="L183">
        <v>0.52400000000000002</v>
      </c>
      <c r="M183" t="s">
        <v>22</v>
      </c>
      <c r="N183" t="s">
        <v>24</v>
      </c>
      <c r="O183" t="s">
        <v>25</v>
      </c>
      <c r="P183" s="1">
        <v>21.5</v>
      </c>
    </row>
    <row r="184" spans="1:16" x14ac:dyDescent="0.25">
      <c r="A184">
        <v>8972</v>
      </c>
      <c r="B184" t="s">
        <v>544</v>
      </c>
      <c r="C184" t="s">
        <v>17</v>
      </c>
      <c r="D184" t="s">
        <v>547</v>
      </c>
      <c r="E184" t="s">
        <v>548</v>
      </c>
      <c r="F184" t="s">
        <v>20</v>
      </c>
      <c r="G184" t="s">
        <v>21</v>
      </c>
      <c r="H184">
        <v>100</v>
      </c>
      <c r="I184" t="s">
        <v>22</v>
      </c>
      <c r="J184" t="s">
        <v>241</v>
      </c>
      <c r="K184" t="s">
        <v>17</v>
      </c>
      <c r="L184">
        <v>0.52400000000000002</v>
      </c>
      <c r="M184" t="s">
        <v>22</v>
      </c>
      <c r="N184" t="s">
        <v>24</v>
      </c>
      <c r="O184" t="s">
        <v>25</v>
      </c>
      <c r="P184" s="1">
        <v>21.5</v>
      </c>
    </row>
    <row r="185" spans="1:16" x14ac:dyDescent="0.25">
      <c r="A185">
        <v>77234</v>
      </c>
      <c r="B185" t="s">
        <v>549</v>
      </c>
      <c r="C185" t="s">
        <v>550</v>
      </c>
      <c r="D185" t="s">
        <v>551</v>
      </c>
      <c r="E185" t="s">
        <v>552</v>
      </c>
      <c r="F185" t="s">
        <v>20</v>
      </c>
      <c r="G185" t="s">
        <v>21</v>
      </c>
      <c r="H185">
        <v>60</v>
      </c>
      <c r="I185" t="s">
        <v>22</v>
      </c>
      <c r="J185" t="s">
        <v>23</v>
      </c>
      <c r="K185" t="s">
        <v>252</v>
      </c>
      <c r="L185">
        <v>8.702</v>
      </c>
      <c r="M185" t="s">
        <v>22</v>
      </c>
      <c r="N185" t="s">
        <v>24</v>
      </c>
      <c r="O185" t="s">
        <v>25</v>
      </c>
      <c r="P185" s="1">
        <v>96</v>
      </c>
    </row>
    <row r="186" spans="1:16" x14ac:dyDescent="0.25">
      <c r="A186">
        <v>89055</v>
      </c>
      <c r="B186" t="s">
        <v>553</v>
      </c>
      <c r="C186" t="s">
        <v>554</v>
      </c>
      <c r="D186" t="s">
        <v>555</v>
      </c>
      <c r="E186" t="s">
        <v>556</v>
      </c>
      <c r="F186" t="s">
        <v>20</v>
      </c>
      <c r="G186" t="s">
        <v>21</v>
      </c>
      <c r="H186">
        <v>100</v>
      </c>
      <c r="I186" t="s">
        <v>22</v>
      </c>
      <c r="J186" t="s">
        <v>23</v>
      </c>
      <c r="K186" t="s">
        <v>17</v>
      </c>
      <c r="L186">
        <v>0.35</v>
      </c>
      <c r="M186" t="s">
        <v>22</v>
      </c>
      <c r="N186" t="s">
        <v>24</v>
      </c>
      <c r="O186" t="s">
        <v>25</v>
      </c>
      <c r="P186" s="1">
        <v>15</v>
      </c>
    </row>
    <row r="187" spans="1:16" x14ac:dyDescent="0.25">
      <c r="A187">
        <v>310</v>
      </c>
      <c r="B187" t="s">
        <v>557</v>
      </c>
      <c r="C187" t="s">
        <v>17</v>
      </c>
      <c r="D187" t="s">
        <v>558</v>
      </c>
      <c r="E187" t="s">
        <v>559</v>
      </c>
      <c r="F187" t="s">
        <v>21</v>
      </c>
      <c r="G187" t="s">
        <v>21</v>
      </c>
      <c r="H187">
        <v>1</v>
      </c>
      <c r="I187" t="s">
        <v>22</v>
      </c>
      <c r="J187" t="s">
        <v>241</v>
      </c>
      <c r="K187" t="s">
        <v>17</v>
      </c>
      <c r="L187">
        <v>0.314</v>
      </c>
      <c r="M187" t="s">
        <v>22</v>
      </c>
      <c r="N187" t="s">
        <v>24</v>
      </c>
      <c r="O187" t="s">
        <v>25</v>
      </c>
      <c r="P187" s="1">
        <v>15</v>
      </c>
    </row>
    <row r="188" spans="1:16" x14ac:dyDescent="0.25">
      <c r="A188">
        <v>310</v>
      </c>
      <c r="B188" t="s">
        <v>557</v>
      </c>
      <c r="C188" t="s">
        <v>17</v>
      </c>
      <c r="D188" t="s">
        <v>560</v>
      </c>
      <c r="E188" t="s">
        <v>561</v>
      </c>
      <c r="F188" t="s">
        <v>20</v>
      </c>
      <c r="G188" t="s">
        <v>21</v>
      </c>
      <c r="H188">
        <v>100</v>
      </c>
      <c r="I188" t="s">
        <v>22</v>
      </c>
      <c r="J188" t="s">
        <v>241</v>
      </c>
      <c r="K188" t="s">
        <v>17</v>
      </c>
      <c r="L188">
        <v>0.41399999999999998</v>
      </c>
      <c r="M188" t="s">
        <v>22</v>
      </c>
      <c r="N188" t="s">
        <v>24</v>
      </c>
      <c r="O188" t="s">
        <v>25</v>
      </c>
      <c r="P188" s="1">
        <v>17</v>
      </c>
    </row>
    <row r="189" spans="1:16" x14ac:dyDescent="0.25">
      <c r="A189">
        <v>311</v>
      </c>
      <c r="B189" t="s">
        <v>562</v>
      </c>
      <c r="C189" t="s">
        <v>17</v>
      </c>
      <c r="D189" t="s">
        <v>563</v>
      </c>
      <c r="E189" t="s">
        <v>564</v>
      </c>
      <c r="F189" t="s">
        <v>20</v>
      </c>
      <c r="G189" t="s">
        <v>21</v>
      </c>
      <c r="H189">
        <v>100</v>
      </c>
      <c r="I189" t="s">
        <v>22</v>
      </c>
      <c r="J189" t="s">
        <v>241</v>
      </c>
      <c r="K189" t="s">
        <v>17</v>
      </c>
      <c r="L189">
        <v>0.67400000000000004</v>
      </c>
      <c r="M189" t="s">
        <v>22</v>
      </c>
      <c r="N189" t="s">
        <v>24</v>
      </c>
      <c r="O189" t="s">
        <v>25</v>
      </c>
      <c r="P189" s="1">
        <v>28</v>
      </c>
    </row>
    <row r="190" spans="1:16" x14ac:dyDescent="0.25">
      <c r="A190">
        <v>364</v>
      </c>
      <c r="B190" t="s">
        <v>565</v>
      </c>
      <c r="C190" t="s">
        <v>252</v>
      </c>
      <c r="D190" t="s">
        <v>566</v>
      </c>
      <c r="E190" t="s">
        <v>567</v>
      </c>
      <c r="F190" t="s">
        <v>21</v>
      </c>
      <c r="G190" t="s">
        <v>21</v>
      </c>
      <c r="H190">
        <v>1</v>
      </c>
      <c r="I190" t="s">
        <v>22</v>
      </c>
      <c r="J190" t="s">
        <v>241</v>
      </c>
      <c r="K190" t="s">
        <v>252</v>
      </c>
      <c r="L190">
        <v>1.9410000000000001</v>
      </c>
      <c r="M190" t="s">
        <v>22</v>
      </c>
      <c r="N190" t="s">
        <v>24</v>
      </c>
      <c r="O190" t="s">
        <v>25</v>
      </c>
      <c r="P190" s="1">
        <v>21.5</v>
      </c>
    </row>
    <row r="191" spans="1:16" x14ac:dyDescent="0.25">
      <c r="A191">
        <v>364</v>
      </c>
      <c r="B191" t="s">
        <v>565</v>
      </c>
      <c r="C191" t="s">
        <v>252</v>
      </c>
      <c r="D191" t="s">
        <v>568</v>
      </c>
      <c r="E191" t="s">
        <v>569</v>
      </c>
      <c r="F191" t="s">
        <v>20</v>
      </c>
      <c r="G191" t="s">
        <v>21</v>
      </c>
      <c r="H191">
        <v>100</v>
      </c>
      <c r="I191" t="s">
        <v>22</v>
      </c>
      <c r="J191" t="s">
        <v>241</v>
      </c>
      <c r="K191" t="s">
        <v>252</v>
      </c>
      <c r="L191">
        <v>1.9410000000000001</v>
      </c>
      <c r="M191" t="s">
        <v>22</v>
      </c>
      <c r="N191" t="s">
        <v>24</v>
      </c>
      <c r="O191" t="s">
        <v>25</v>
      </c>
      <c r="P191" s="1">
        <v>21.5</v>
      </c>
    </row>
    <row r="192" spans="1:16" x14ac:dyDescent="0.25">
      <c r="A192">
        <v>9066</v>
      </c>
      <c r="B192" t="s">
        <v>570</v>
      </c>
      <c r="C192" t="s">
        <v>17</v>
      </c>
      <c r="D192" t="s">
        <v>571</v>
      </c>
      <c r="E192" t="s">
        <v>572</v>
      </c>
      <c r="F192" t="s">
        <v>20</v>
      </c>
      <c r="G192" t="s">
        <v>21</v>
      </c>
      <c r="H192">
        <v>100</v>
      </c>
      <c r="I192" t="s">
        <v>22</v>
      </c>
      <c r="J192" t="s">
        <v>241</v>
      </c>
      <c r="K192" t="s">
        <v>17</v>
      </c>
      <c r="L192">
        <v>0.29599999999999999</v>
      </c>
      <c r="M192" t="s">
        <v>22</v>
      </c>
      <c r="N192" t="s">
        <v>24</v>
      </c>
      <c r="O192" t="s">
        <v>25</v>
      </c>
      <c r="P192" s="1">
        <v>15</v>
      </c>
    </row>
    <row r="193" spans="1:16" x14ac:dyDescent="0.25">
      <c r="A193">
        <v>9066</v>
      </c>
      <c r="B193" t="s">
        <v>570</v>
      </c>
      <c r="C193" t="s">
        <v>17</v>
      </c>
      <c r="D193" t="s">
        <v>573</v>
      </c>
      <c r="E193" t="s">
        <v>574</v>
      </c>
      <c r="F193" t="s">
        <v>21</v>
      </c>
      <c r="G193" t="s">
        <v>21</v>
      </c>
      <c r="H193">
        <v>100</v>
      </c>
      <c r="I193" t="s">
        <v>22</v>
      </c>
      <c r="J193" t="s">
        <v>241</v>
      </c>
      <c r="K193" t="s">
        <v>17</v>
      </c>
      <c r="L193">
        <v>0.36899999999999999</v>
      </c>
      <c r="M193" t="s">
        <v>22</v>
      </c>
      <c r="N193" t="s">
        <v>24</v>
      </c>
      <c r="O193" t="s">
        <v>25</v>
      </c>
      <c r="P193" s="1">
        <v>15.5</v>
      </c>
    </row>
    <row r="194" spans="1:16" x14ac:dyDescent="0.25">
      <c r="A194">
        <v>9066</v>
      </c>
      <c r="B194" t="s">
        <v>570</v>
      </c>
      <c r="C194" t="s">
        <v>17</v>
      </c>
      <c r="D194" t="s">
        <v>575</v>
      </c>
      <c r="E194" t="s">
        <v>576</v>
      </c>
      <c r="F194" t="s">
        <v>21</v>
      </c>
      <c r="G194" t="s">
        <v>21</v>
      </c>
      <c r="H194">
        <v>100</v>
      </c>
      <c r="I194" t="s">
        <v>22</v>
      </c>
      <c r="J194" t="s">
        <v>241</v>
      </c>
      <c r="K194" t="s">
        <v>17</v>
      </c>
      <c r="L194">
        <v>0.36899999999999999</v>
      </c>
      <c r="M194" t="s">
        <v>22</v>
      </c>
      <c r="N194" t="s">
        <v>24</v>
      </c>
      <c r="O194" t="s">
        <v>25</v>
      </c>
      <c r="P194" s="1">
        <v>15.5</v>
      </c>
    </row>
    <row r="195" spans="1:16" x14ac:dyDescent="0.25">
      <c r="A195">
        <v>432</v>
      </c>
      <c r="B195" t="s">
        <v>577</v>
      </c>
      <c r="C195" t="s">
        <v>17</v>
      </c>
      <c r="D195" t="s">
        <v>578</v>
      </c>
      <c r="E195" t="s">
        <v>579</v>
      </c>
      <c r="F195" t="s">
        <v>20</v>
      </c>
      <c r="G195" t="s">
        <v>21</v>
      </c>
      <c r="H195">
        <v>100</v>
      </c>
      <c r="I195" t="s">
        <v>22</v>
      </c>
      <c r="J195" t="s">
        <v>23</v>
      </c>
      <c r="K195" t="s">
        <v>17</v>
      </c>
      <c r="L195">
        <v>0.14299999999999999</v>
      </c>
      <c r="M195" t="s">
        <v>22</v>
      </c>
      <c r="N195" t="s">
        <v>24</v>
      </c>
      <c r="O195" t="s">
        <v>25</v>
      </c>
      <c r="P195" s="1">
        <v>15</v>
      </c>
    </row>
    <row r="196" spans="1:16" x14ac:dyDescent="0.25">
      <c r="A196">
        <v>435</v>
      </c>
      <c r="B196" t="s">
        <v>580</v>
      </c>
      <c r="C196" t="s">
        <v>17</v>
      </c>
      <c r="D196" t="s">
        <v>581</v>
      </c>
      <c r="E196" t="s">
        <v>582</v>
      </c>
      <c r="F196" t="s">
        <v>20</v>
      </c>
      <c r="G196" t="s">
        <v>21</v>
      </c>
      <c r="H196">
        <v>1</v>
      </c>
      <c r="I196" t="s">
        <v>22</v>
      </c>
      <c r="J196" t="s">
        <v>241</v>
      </c>
      <c r="K196" t="s">
        <v>17</v>
      </c>
      <c r="L196">
        <v>0.28599999999999998</v>
      </c>
      <c r="M196" t="s">
        <v>22</v>
      </c>
      <c r="N196" t="s">
        <v>24</v>
      </c>
      <c r="O196" t="s">
        <v>25</v>
      </c>
      <c r="P196" s="1">
        <v>15</v>
      </c>
    </row>
    <row r="197" spans="1:16" x14ac:dyDescent="0.25">
      <c r="A197">
        <v>451</v>
      </c>
      <c r="B197" t="s">
        <v>583</v>
      </c>
      <c r="C197" t="s">
        <v>252</v>
      </c>
      <c r="D197" t="s">
        <v>584</v>
      </c>
      <c r="E197" t="s">
        <v>585</v>
      </c>
      <c r="F197" t="s">
        <v>20</v>
      </c>
      <c r="G197" t="s">
        <v>21</v>
      </c>
      <c r="H197">
        <v>50</v>
      </c>
      <c r="I197" t="s">
        <v>22</v>
      </c>
      <c r="J197" t="s">
        <v>23</v>
      </c>
      <c r="K197" t="s">
        <v>252</v>
      </c>
      <c r="L197">
        <v>0.185</v>
      </c>
      <c r="M197" t="s">
        <v>22</v>
      </c>
      <c r="N197" t="s">
        <v>24</v>
      </c>
      <c r="O197" t="s">
        <v>25</v>
      </c>
      <c r="P197" s="1">
        <v>15</v>
      </c>
    </row>
    <row r="198" spans="1:16" x14ac:dyDescent="0.25">
      <c r="A198">
        <v>79041</v>
      </c>
      <c r="B198" t="s">
        <v>586</v>
      </c>
      <c r="C198" t="s">
        <v>17</v>
      </c>
      <c r="D198" t="s">
        <v>587</v>
      </c>
      <c r="E198" t="s">
        <v>588</v>
      </c>
      <c r="F198" t="s">
        <v>20</v>
      </c>
      <c r="G198" t="s">
        <v>21</v>
      </c>
      <c r="H198">
        <v>100</v>
      </c>
      <c r="I198" t="s">
        <v>22</v>
      </c>
      <c r="J198" t="s">
        <v>241</v>
      </c>
      <c r="K198" t="s">
        <v>17</v>
      </c>
      <c r="L198">
        <v>7.9000000000000001E-2</v>
      </c>
      <c r="M198" t="s">
        <v>22</v>
      </c>
      <c r="N198" t="s">
        <v>24</v>
      </c>
      <c r="O198" t="s">
        <v>25</v>
      </c>
      <c r="P198" s="1">
        <v>15</v>
      </c>
    </row>
    <row r="199" spans="1:16" x14ac:dyDescent="0.25">
      <c r="A199">
        <v>466</v>
      </c>
      <c r="B199" t="s">
        <v>589</v>
      </c>
      <c r="C199" t="s">
        <v>252</v>
      </c>
      <c r="D199" t="s">
        <v>590</v>
      </c>
      <c r="E199" t="s">
        <v>591</v>
      </c>
      <c r="F199" t="s">
        <v>20</v>
      </c>
      <c r="G199" t="s">
        <v>21</v>
      </c>
      <c r="H199">
        <v>100</v>
      </c>
      <c r="I199" t="s">
        <v>22</v>
      </c>
      <c r="J199" t="s">
        <v>23</v>
      </c>
      <c r="K199" t="s">
        <v>252</v>
      </c>
      <c r="L199">
        <v>0.20300000000000001</v>
      </c>
      <c r="M199" t="s">
        <v>22</v>
      </c>
      <c r="N199" t="s">
        <v>24</v>
      </c>
      <c r="O199" t="s">
        <v>25</v>
      </c>
      <c r="P199" s="1">
        <v>15</v>
      </c>
    </row>
    <row r="200" spans="1:16" x14ac:dyDescent="0.25">
      <c r="A200">
        <v>77198</v>
      </c>
      <c r="B200" t="s">
        <v>592</v>
      </c>
      <c r="C200" t="s">
        <v>17</v>
      </c>
      <c r="D200" t="s">
        <v>593</v>
      </c>
      <c r="E200" t="s">
        <v>594</v>
      </c>
      <c r="F200" t="s">
        <v>21</v>
      </c>
      <c r="G200" t="s">
        <v>21</v>
      </c>
      <c r="H200">
        <v>30</v>
      </c>
      <c r="I200" t="s">
        <v>22</v>
      </c>
      <c r="J200" t="s">
        <v>23</v>
      </c>
      <c r="K200" t="s">
        <v>17</v>
      </c>
      <c r="L200">
        <v>0.54</v>
      </c>
      <c r="M200" t="s">
        <v>22</v>
      </c>
      <c r="N200" t="s">
        <v>124</v>
      </c>
      <c r="O200" t="s">
        <v>25</v>
      </c>
      <c r="P200" s="1">
        <v>30</v>
      </c>
    </row>
    <row r="201" spans="1:16" x14ac:dyDescent="0.25">
      <c r="A201">
        <v>77198</v>
      </c>
      <c r="B201" t="s">
        <v>592</v>
      </c>
      <c r="C201" t="s">
        <v>17</v>
      </c>
      <c r="D201" t="s">
        <v>595</v>
      </c>
      <c r="E201" t="s">
        <v>596</v>
      </c>
      <c r="F201" t="s">
        <v>20</v>
      </c>
      <c r="G201" t="s">
        <v>21</v>
      </c>
      <c r="H201">
        <v>30</v>
      </c>
      <c r="I201" t="s">
        <v>22</v>
      </c>
      <c r="J201" t="s">
        <v>23</v>
      </c>
      <c r="K201" t="s">
        <v>17</v>
      </c>
      <c r="L201">
        <v>0.5</v>
      </c>
      <c r="M201" t="s">
        <v>22</v>
      </c>
      <c r="N201" t="s">
        <v>124</v>
      </c>
      <c r="O201" t="s">
        <v>25</v>
      </c>
      <c r="P201" s="1">
        <v>30</v>
      </c>
    </row>
    <row r="202" spans="1:16" x14ac:dyDescent="0.25">
      <c r="A202">
        <v>203370</v>
      </c>
      <c r="B202" t="s">
        <v>597</v>
      </c>
      <c r="C202" t="s">
        <v>17</v>
      </c>
      <c r="D202" t="s">
        <v>598</v>
      </c>
      <c r="E202" t="s">
        <v>599</v>
      </c>
      <c r="F202" t="s">
        <v>20</v>
      </c>
      <c r="G202" t="s">
        <v>21</v>
      </c>
      <c r="H202">
        <v>60</v>
      </c>
      <c r="I202" t="s">
        <v>22</v>
      </c>
      <c r="J202" t="s">
        <v>23</v>
      </c>
      <c r="K202" t="s">
        <v>22</v>
      </c>
      <c r="L202">
        <v>6.984</v>
      </c>
      <c r="M202" t="s">
        <v>22</v>
      </c>
      <c r="N202" t="s">
        <v>24</v>
      </c>
      <c r="O202" t="s">
        <v>25</v>
      </c>
      <c r="P202" s="1">
        <v>77</v>
      </c>
    </row>
    <row r="203" spans="1:16" x14ac:dyDescent="0.25">
      <c r="A203">
        <v>3698</v>
      </c>
      <c r="B203" t="s">
        <v>600</v>
      </c>
      <c r="C203" t="s">
        <v>17</v>
      </c>
      <c r="D203" t="s">
        <v>601</v>
      </c>
      <c r="E203" t="s">
        <v>602</v>
      </c>
      <c r="F203" t="s">
        <v>20</v>
      </c>
      <c r="G203" t="s">
        <v>21</v>
      </c>
      <c r="H203">
        <v>100</v>
      </c>
      <c r="I203" t="s">
        <v>22</v>
      </c>
      <c r="J203" t="s">
        <v>23</v>
      </c>
      <c r="K203" t="s">
        <v>17</v>
      </c>
      <c r="L203">
        <v>0.17</v>
      </c>
      <c r="M203" t="s">
        <v>22</v>
      </c>
      <c r="N203" t="s">
        <v>24</v>
      </c>
      <c r="O203" t="s">
        <v>25</v>
      </c>
      <c r="P203" s="1">
        <v>15</v>
      </c>
    </row>
    <row r="204" spans="1:16" x14ac:dyDescent="0.25">
      <c r="A204">
        <v>3698</v>
      </c>
      <c r="B204" t="s">
        <v>600</v>
      </c>
      <c r="C204" t="s">
        <v>17</v>
      </c>
      <c r="D204" t="s">
        <v>603</v>
      </c>
      <c r="E204" t="s">
        <v>604</v>
      </c>
      <c r="F204" t="s">
        <v>21</v>
      </c>
      <c r="G204" t="s">
        <v>21</v>
      </c>
      <c r="H204">
        <v>100</v>
      </c>
      <c r="I204" t="s">
        <v>22</v>
      </c>
      <c r="J204" t="s">
        <v>241</v>
      </c>
      <c r="K204" t="s">
        <v>17</v>
      </c>
      <c r="L204">
        <v>0.105</v>
      </c>
      <c r="M204" t="s">
        <v>22</v>
      </c>
      <c r="N204" t="s">
        <v>24</v>
      </c>
      <c r="O204" t="s">
        <v>25</v>
      </c>
      <c r="P204" s="1">
        <v>15</v>
      </c>
    </row>
    <row r="205" spans="1:16" x14ac:dyDescent="0.25">
      <c r="A205">
        <v>3700</v>
      </c>
      <c r="B205" t="s">
        <v>605</v>
      </c>
      <c r="C205" t="s">
        <v>17</v>
      </c>
      <c r="D205" t="s">
        <v>606</v>
      </c>
      <c r="E205" t="s">
        <v>607</v>
      </c>
      <c r="F205" t="s">
        <v>20</v>
      </c>
      <c r="G205" t="s">
        <v>21</v>
      </c>
      <c r="H205">
        <v>1</v>
      </c>
      <c r="I205" t="s">
        <v>22</v>
      </c>
      <c r="J205" t="s">
        <v>241</v>
      </c>
      <c r="K205" t="s">
        <v>17</v>
      </c>
      <c r="L205">
        <v>0.24</v>
      </c>
      <c r="M205" t="s">
        <v>22</v>
      </c>
      <c r="N205" t="s">
        <v>24</v>
      </c>
      <c r="O205" t="s">
        <v>25</v>
      </c>
      <c r="P205" s="1">
        <v>15</v>
      </c>
    </row>
    <row r="206" spans="1:16" x14ac:dyDescent="0.25">
      <c r="A206">
        <v>77375</v>
      </c>
      <c r="B206" t="s">
        <v>608</v>
      </c>
      <c r="C206" t="s">
        <v>17</v>
      </c>
      <c r="D206" t="s">
        <v>609</v>
      </c>
      <c r="E206" t="s">
        <v>610</v>
      </c>
      <c r="F206" t="s">
        <v>20</v>
      </c>
      <c r="G206" t="s">
        <v>21</v>
      </c>
      <c r="H206">
        <v>28</v>
      </c>
      <c r="I206" t="s">
        <v>22</v>
      </c>
      <c r="J206" t="s">
        <v>241</v>
      </c>
      <c r="K206" t="s">
        <v>17</v>
      </c>
      <c r="L206">
        <v>0.72899999999999998</v>
      </c>
      <c r="M206" t="s">
        <v>22</v>
      </c>
      <c r="N206" t="s">
        <v>24</v>
      </c>
      <c r="O206" t="s">
        <v>25</v>
      </c>
      <c r="P206" s="1">
        <v>30</v>
      </c>
    </row>
    <row r="207" spans="1:16" x14ac:dyDescent="0.25">
      <c r="A207">
        <v>86966</v>
      </c>
      <c r="B207" t="s">
        <v>611</v>
      </c>
      <c r="C207" t="s">
        <v>17</v>
      </c>
      <c r="D207" t="s">
        <v>612</v>
      </c>
      <c r="E207" t="s">
        <v>613</v>
      </c>
      <c r="F207" t="s">
        <v>20</v>
      </c>
      <c r="G207" t="s">
        <v>21</v>
      </c>
      <c r="H207">
        <v>30</v>
      </c>
      <c r="I207" t="s">
        <v>22</v>
      </c>
      <c r="J207" t="s">
        <v>23</v>
      </c>
      <c r="K207" t="s">
        <v>17</v>
      </c>
      <c r="L207">
        <v>1.458</v>
      </c>
      <c r="M207" t="s">
        <v>22</v>
      </c>
      <c r="N207" t="s">
        <v>24</v>
      </c>
      <c r="O207" t="s">
        <v>25</v>
      </c>
      <c r="P207" s="1">
        <v>16.5</v>
      </c>
    </row>
    <row r="208" spans="1:16" x14ac:dyDescent="0.25">
      <c r="A208">
        <v>664</v>
      </c>
      <c r="B208" t="s">
        <v>614</v>
      </c>
      <c r="C208" t="s">
        <v>17</v>
      </c>
      <c r="D208" t="s">
        <v>615</v>
      </c>
      <c r="E208" t="s">
        <v>616</v>
      </c>
      <c r="F208" t="s">
        <v>20</v>
      </c>
      <c r="G208" t="s">
        <v>21</v>
      </c>
      <c r="H208">
        <v>100</v>
      </c>
      <c r="I208" t="s">
        <v>22</v>
      </c>
      <c r="J208" t="s">
        <v>241</v>
      </c>
      <c r="K208" t="s">
        <v>17</v>
      </c>
      <c r="L208">
        <v>3.3000000000000002E-2</v>
      </c>
      <c r="M208" t="s">
        <v>22</v>
      </c>
      <c r="N208" t="s">
        <v>406</v>
      </c>
      <c r="O208" t="s">
        <v>25</v>
      </c>
      <c r="P208" s="1">
        <v>3</v>
      </c>
    </row>
    <row r="209" spans="1:16" x14ac:dyDescent="0.25">
      <c r="A209">
        <v>14113</v>
      </c>
      <c r="B209" t="s">
        <v>617</v>
      </c>
      <c r="C209" t="s">
        <v>618</v>
      </c>
      <c r="D209" t="s">
        <v>619</v>
      </c>
      <c r="E209" t="s">
        <v>620</v>
      </c>
      <c r="F209" t="s">
        <v>20</v>
      </c>
      <c r="G209" t="s">
        <v>21</v>
      </c>
      <c r="H209">
        <v>100</v>
      </c>
      <c r="I209" t="s">
        <v>22</v>
      </c>
      <c r="J209" t="s">
        <v>241</v>
      </c>
      <c r="K209" t="s">
        <v>17</v>
      </c>
      <c r="L209">
        <v>3.7999999999999999E-2</v>
      </c>
      <c r="M209" t="s">
        <v>22</v>
      </c>
      <c r="N209" t="s">
        <v>406</v>
      </c>
      <c r="O209" t="s">
        <v>25</v>
      </c>
      <c r="P209" s="1">
        <v>3</v>
      </c>
    </row>
    <row r="210" spans="1:16" x14ac:dyDescent="0.25">
      <c r="A210">
        <v>680</v>
      </c>
      <c r="B210" t="s">
        <v>621</v>
      </c>
      <c r="C210" t="s">
        <v>622</v>
      </c>
      <c r="D210" t="s">
        <v>623</v>
      </c>
      <c r="E210" t="s">
        <v>624</v>
      </c>
      <c r="F210" t="s">
        <v>20</v>
      </c>
      <c r="G210" t="s">
        <v>21</v>
      </c>
      <c r="H210">
        <v>500</v>
      </c>
      <c r="I210" t="s">
        <v>22</v>
      </c>
      <c r="J210" t="s">
        <v>241</v>
      </c>
      <c r="K210" t="s">
        <v>17</v>
      </c>
      <c r="L210">
        <v>0.05</v>
      </c>
      <c r="M210" t="s">
        <v>22</v>
      </c>
      <c r="N210" t="s">
        <v>406</v>
      </c>
      <c r="O210" t="s">
        <v>25</v>
      </c>
      <c r="P210" s="1">
        <v>3</v>
      </c>
    </row>
    <row r="211" spans="1:16" x14ac:dyDescent="0.25">
      <c r="A211">
        <v>681</v>
      </c>
      <c r="B211" t="s">
        <v>625</v>
      </c>
      <c r="C211" t="s">
        <v>17</v>
      </c>
      <c r="D211" t="s">
        <v>626</v>
      </c>
      <c r="E211" t="s">
        <v>627</v>
      </c>
      <c r="F211" t="s">
        <v>20</v>
      </c>
      <c r="G211" t="s">
        <v>21</v>
      </c>
      <c r="H211">
        <v>500</v>
      </c>
      <c r="I211" t="s">
        <v>22</v>
      </c>
      <c r="J211" t="s">
        <v>241</v>
      </c>
      <c r="K211" t="s">
        <v>17</v>
      </c>
      <c r="L211">
        <v>4.7E-2</v>
      </c>
      <c r="M211" t="s">
        <v>22</v>
      </c>
      <c r="N211" t="s">
        <v>406</v>
      </c>
      <c r="O211" t="s">
        <v>25</v>
      </c>
      <c r="P211" s="1">
        <v>3</v>
      </c>
    </row>
    <row r="212" spans="1:16" x14ac:dyDescent="0.25">
      <c r="A212">
        <v>13654</v>
      </c>
      <c r="B212" t="s">
        <v>628</v>
      </c>
      <c r="C212" t="s">
        <v>618</v>
      </c>
      <c r="D212" t="s">
        <v>629</v>
      </c>
      <c r="E212" t="s">
        <v>630</v>
      </c>
      <c r="F212" t="s">
        <v>20</v>
      </c>
      <c r="G212" t="s">
        <v>21</v>
      </c>
      <c r="H212">
        <v>100</v>
      </c>
      <c r="I212" t="s">
        <v>22</v>
      </c>
      <c r="J212" t="s">
        <v>23</v>
      </c>
      <c r="K212" t="s">
        <v>17</v>
      </c>
      <c r="L212">
        <v>1.2E-2</v>
      </c>
      <c r="M212" t="s">
        <v>22</v>
      </c>
      <c r="N212" t="s">
        <v>406</v>
      </c>
      <c r="O212" t="s">
        <v>25</v>
      </c>
      <c r="P212" s="1">
        <v>3</v>
      </c>
    </row>
    <row r="213" spans="1:16" x14ac:dyDescent="0.25">
      <c r="A213">
        <v>13654</v>
      </c>
      <c r="B213" t="s">
        <v>628</v>
      </c>
      <c r="C213" t="s">
        <v>618</v>
      </c>
      <c r="D213" t="s">
        <v>631</v>
      </c>
      <c r="E213" t="s">
        <v>632</v>
      </c>
      <c r="F213" t="s">
        <v>21</v>
      </c>
      <c r="G213" t="s">
        <v>21</v>
      </c>
      <c r="H213">
        <v>100</v>
      </c>
      <c r="I213" t="s">
        <v>22</v>
      </c>
      <c r="J213" t="s">
        <v>23</v>
      </c>
      <c r="K213" t="s">
        <v>17</v>
      </c>
      <c r="L213">
        <v>1.0999999999999999E-2</v>
      </c>
      <c r="M213" t="s">
        <v>22</v>
      </c>
      <c r="N213" t="s">
        <v>406</v>
      </c>
      <c r="O213" t="s">
        <v>25</v>
      </c>
      <c r="P213" s="1">
        <v>3</v>
      </c>
    </row>
    <row r="214" spans="1:16" x14ac:dyDescent="0.25">
      <c r="A214">
        <v>33227</v>
      </c>
      <c r="B214" t="s">
        <v>633</v>
      </c>
      <c r="C214" t="s">
        <v>17</v>
      </c>
      <c r="D214" t="s">
        <v>634</v>
      </c>
      <c r="E214" t="s">
        <v>635</v>
      </c>
      <c r="F214" t="s">
        <v>20</v>
      </c>
      <c r="G214" t="s">
        <v>21</v>
      </c>
      <c r="H214">
        <v>20</v>
      </c>
      <c r="I214" t="s">
        <v>22</v>
      </c>
      <c r="J214" t="s">
        <v>23</v>
      </c>
      <c r="K214" t="s">
        <v>17</v>
      </c>
      <c r="L214">
        <v>1.411</v>
      </c>
      <c r="M214" t="s">
        <v>22</v>
      </c>
      <c r="N214" t="s">
        <v>24</v>
      </c>
      <c r="O214" t="s">
        <v>25</v>
      </c>
      <c r="P214" s="1">
        <v>16</v>
      </c>
    </row>
    <row r="215" spans="1:16" x14ac:dyDescent="0.25">
      <c r="A215">
        <v>33228</v>
      </c>
      <c r="B215" t="s">
        <v>636</v>
      </c>
      <c r="C215" t="s">
        <v>17</v>
      </c>
      <c r="D215" t="s">
        <v>637</v>
      </c>
      <c r="E215" t="s">
        <v>638</v>
      </c>
      <c r="F215" t="s">
        <v>20</v>
      </c>
      <c r="G215" t="s">
        <v>21</v>
      </c>
      <c r="H215">
        <v>20</v>
      </c>
      <c r="I215" t="s">
        <v>22</v>
      </c>
      <c r="J215" t="s">
        <v>23</v>
      </c>
      <c r="K215" t="s">
        <v>17</v>
      </c>
      <c r="L215">
        <v>1.6879999999999999</v>
      </c>
      <c r="M215" t="s">
        <v>22</v>
      </c>
      <c r="N215" t="s">
        <v>24</v>
      </c>
      <c r="O215" t="s">
        <v>25</v>
      </c>
      <c r="P215" s="1">
        <v>19</v>
      </c>
    </row>
    <row r="216" spans="1:16" x14ac:dyDescent="0.25">
      <c r="A216">
        <v>718</v>
      </c>
      <c r="B216" t="s">
        <v>639</v>
      </c>
      <c r="C216" t="s">
        <v>17</v>
      </c>
      <c r="D216" t="s">
        <v>640</v>
      </c>
      <c r="E216" t="s">
        <v>641</v>
      </c>
      <c r="F216" t="s">
        <v>21</v>
      </c>
      <c r="G216" t="s">
        <v>21</v>
      </c>
      <c r="H216">
        <v>100</v>
      </c>
      <c r="I216" t="s">
        <v>22</v>
      </c>
      <c r="J216" t="s">
        <v>241</v>
      </c>
      <c r="K216" t="s">
        <v>17</v>
      </c>
      <c r="L216">
        <v>0.122</v>
      </c>
      <c r="M216" t="s">
        <v>22</v>
      </c>
      <c r="N216" t="s">
        <v>24</v>
      </c>
      <c r="O216" t="s">
        <v>25</v>
      </c>
      <c r="P216" s="1">
        <v>15</v>
      </c>
    </row>
    <row r="217" spans="1:16" x14ac:dyDescent="0.25">
      <c r="A217">
        <v>718</v>
      </c>
      <c r="B217" t="s">
        <v>639</v>
      </c>
      <c r="C217" t="s">
        <v>17</v>
      </c>
      <c r="D217" t="s">
        <v>642</v>
      </c>
      <c r="E217" t="s">
        <v>643</v>
      </c>
      <c r="F217" t="s">
        <v>20</v>
      </c>
      <c r="G217" t="s">
        <v>21</v>
      </c>
      <c r="H217">
        <v>100</v>
      </c>
      <c r="I217" t="s">
        <v>22</v>
      </c>
      <c r="J217" t="s">
        <v>241</v>
      </c>
      <c r="K217" t="s">
        <v>17</v>
      </c>
      <c r="L217">
        <v>0.122</v>
      </c>
      <c r="M217" t="s">
        <v>22</v>
      </c>
      <c r="N217" t="s">
        <v>24</v>
      </c>
      <c r="O217" t="s">
        <v>25</v>
      </c>
      <c r="P217" s="1">
        <v>15</v>
      </c>
    </row>
    <row r="218" spans="1:16" x14ac:dyDescent="0.25">
      <c r="A218">
        <v>717</v>
      </c>
      <c r="B218" t="s">
        <v>644</v>
      </c>
      <c r="C218" t="s">
        <v>17</v>
      </c>
      <c r="D218" t="s">
        <v>645</v>
      </c>
      <c r="E218" t="s">
        <v>646</v>
      </c>
      <c r="F218" t="s">
        <v>21</v>
      </c>
      <c r="G218" t="s">
        <v>21</v>
      </c>
      <c r="H218">
        <v>100</v>
      </c>
      <c r="I218" t="s">
        <v>22</v>
      </c>
      <c r="J218" t="s">
        <v>241</v>
      </c>
      <c r="K218" t="s">
        <v>17</v>
      </c>
      <c r="L218">
        <v>6.2E-2</v>
      </c>
      <c r="M218" t="s">
        <v>22</v>
      </c>
      <c r="N218" t="s">
        <v>24</v>
      </c>
      <c r="O218" t="s">
        <v>25</v>
      </c>
      <c r="P218" s="1">
        <v>15</v>
      </c>
    </row>
    <row r="219" spans="1:16" x14ac:dyDescent="0.25">
      <c r="A219">
        <v>717</v>
      </c>
      <c r="B219" t="s">
        <v>644</v>
      </c>
      <c r="C219" t="s">
        <v>17</v>
      </c>
      <c r="D219" t="s">
        <v>647</v>
      </c>
      <c r="E219" t="s">
        <v>648</v>
      </c>
      <c r="F219" t="s">
        <v>20</v>
      </c>
      <c r="G219" t="s">
        <v>21</v>
      </c>
      <c r="H219">
        <v>100</v>
      </c>
      <c r="I219" t="s">
        <v>22</v>
      </c>
      <c r="J219" t="s">
        <v>241</v>
      </c>
      <c r="K219" t="s">
        <v>17</v>
      </c>
      <c r="L219">
        <v>0.17399999999999999</v>
      </c>
      <c r="M219" t="s">
        <v>22</v>
      </c>
      <c r="N219" t="s">
        <v>24</v>
      </c>
      <c r="O219" t="s">
        <v>25</v>
      </c>
      <c r="P219" s="1">
        <v>15</v>
      </c>
    </row>
    <row r="220" spans="1:16" x14ac:dyDescent="0.25">
      <c r="A220">
        <v>77412</v>
      </c>
      <c r="B220" t="s">
        <v>649</v>
      </c>
      <c r="C220" t="s">
        <v>17</v>
      </c>
      <c r="D220" t="s">
        <v>650</v>
      </c>
      <c r="E220" t="s">
        <v>651</v>
      </c>
      <c r="F220" t="s">
        <v>20</v>
      </c>
      <c r="G220" t="s">
        <v>21</v>
      </c>
      <c r="H220">
        <v>100</v>
      </c>
      <c r="I220" t="s">
        <v>22</v>
      </c>
      <c r="J220" t="s">
        <v>241</v>
      </c>
      <c r="K220" t="s">
        <v>17</v>
      </c>
      <c r="L220">
        <v>0.30199999999999999</v>
      </c>
      <c r="M220" t="s">
        <v>22</v>
      </c>
      <c r="N220" t="s">
        <v>24</v>
      </c>
      <c r="O220" t="s">
        <v>25</v>
      </c>
      <c r="P220" s="1">
        <v>15</v>
      </c>
    </row>
    <row r="221" spans="1:16" x14ac:dyDescent="0.25">
      <c r="A221">
        <v>9183</v>
      </c>
      <c r="B221" t="s">
        <v>652</v>
      </c>
      <c r="C221" t="s">
        <v>17</v>
      </c>
      <c r="D221" t="s">
        <v>653</v>
      </c>
      <c r="E221" t="s">
        <v>654</v>
      </c>
      <c r="F221" t="s">
        <v>21</v>
      </c>
      <c r="G221" t="s">
        <v>21</v>
      </c>
      <c r="H221">
        <v>50</v>
      </c>
      <c r="I221" t="s">
        <v>22</v>
      </c>
      <c r="J221" t="s">
        <v>241</v>
      </c>
      <c r="K221" t="s">
        <v>17</v>
      </c>
      <c r="L221">
        <v>0.54900000000000004</v>
      </c>
      <c r="M221" t="s">
        <v>22</v>
      </c>
      <c r="N221" t="s">
        <v>24</v>
      </c>
      <c r="O221" t="s">
        <v>25</v>
      </c>
      <c r="P221" s="1">
        <v>23</v>
      </c>
    </row>
    <row r="222" spans="1:16" x14ac:dyDescent="0.25">
      <c r="A222">
        <v>9183</v>
      </c>
      <c r="B222" t="s">
        <v>652</v>
      </c>
      <c r="C222" t="s">
        <v>17</v>
      </c>
      <c r="D222" t="s">
        <v>655</v>
      </c>
      <c r="E222" t="s">
        <v>656</v>
      </c>
      <c r="F222" t="s">
        <v>20</v>
      </c>
      <c r="G222" t="s">
        <v>21</v>
      </c>
      <c r="H222">
        <v>1</v>
      </c>
      <c r="I222" t="s">
        <v>22</v>
      </c>
      <c r="J222" t="s">
        <v>241</v>
      </c>
      <c r="K222" t="s">
        <v>17</v>
      </c>
      <c r="L222">
        <v>0.54900000000000004</v>
      </c>
      <c r="M222" t="s">
        <v>22</v>
      </c>
      <c r="N222" t="s">
        <v>24</v>
      </c>
      <c r="O222" t="s">
        <v>25</v>
      </c>
      <c r="P222" s="1">
        <v>23</v>
      </c>
    </row>
    <row r="223" spans="1:16" x14ac:dyDescent="0.25">
      <c r="A223">
        <v>20943</v>
      </c>
      <c r="B223" t="s">
        <v>657</v>
      </c>
      <c r="C223" t="s">
        <v>17</v>
      </c>
      <c r="D223" t="s">
        <v>658</v>
      </c>
      <c r="E223" t="s">
        <v>659</v>
      </c>
      <c r="F223" t="s">
        <v>20</v>
      </c>
      <c r="G223" t="s">
        <v>21</v>
      </c>
      <c r="H223">
        <v>50</v>
      </c>
      <c r="I223" t="s">
        <v>22</v>
      </c>
      <c r="J223" t="s">
        <v>241</v>
      </c>
      <c r="K223" t="s">
        <v>17</v>
      </c>
      <c r="L223">
        <v>2.4380000000000002</v>
      </c>
      <c r="M223" t="s">
        <v>22</v>
      </c>
      <c r="N223" t="s">
        <v>24</v>
      </c>
      <c r="O223" t="s">
        <v>25</v>
      </c>
      <c r="P223" s="1">
        <v>27</v>
      </c>
    </row>
    <row r="224" spans="1:16" x14ac:dyDescent="0.25">
      <c r="A224">
        <v>860</v>
      </c>
      <c r="B224" t="s">
        <v>660</v>
      </c>
      <c r="C224" t="s">
        <v>17</v>
      </c>
      <c r="D224" t="s">
        <v>661</v>
      </c>
      <c r="E224" t="s">
        <v>662</v>
      </c>
      <c r="F224" t="s">
        <v>20</v>
      </c>
      <c r="G224" t="s">
        <v>21</v>
      </c>
      <c r="H224">
        <v>100</v>
      </c>
      <c r="I224" t="s">
        <v>22</v>
      </c>
      <c r="J224" t="s">
        <v>241</v>
      </c>
      <c r="K224" t="s">
        <v>17</v>
      </c>
      <c r="L224">
        <v>0.42199999999999999</v>
      </c>
      <c r="M224" t="s">
        <v>22</v>
      </c>
      <c r="N224" t="s">
        <v>24</v>
      </c>
      <c r="O224" t="s">
        <v>25</v>
      </c>
      <c r="P224" s="1">
        <v>17.5</v>
      </c>
    </row>
    <row r="225" spans="1:16" x14ac:dyDescent="0.25">
      <c r="A225">
        <v>9220</v>
      </c>
      <c r="B225" t="s">
        <v>663</v>
      </c>
      <c r="C225" t="s">
        <v>17</v>
      </c>
      <c r="D225" t="s">
        <v>664</v>
      </c>
      <c r="E225" t="s">
        <v>665</v>
      </c>
      <c r="F225" t="s">
        <v>21</v>
      </c>
      <c r="G225" t="s">
        <v>21</v>
      </c>
      <c r="H225">
        <v>100</v>
      </c>
      <c r="I225" t="s">
        <v>22</v>
      </c>
      <c r="J225" t="s">
        <v>241</v>
      </c>
      <c r="K225" t="s">
        <v>17</v>
      </c>
      <c r="L225">
        <v>0.69399999999999995</v>
      </c>
      <c r="M225" t="s">
        <v>22</v>
      </c>
      <c r="N225" t="s">
        <v>24</v>
      </c>
      <c r="O225" t="s">
        <v>25</v>
      </c>
      <c r="P225" s="1">
        <v>28.5</v>
      </c>
    </row>
    <row r="226" spans="1:16" x14ac:dyDescent="0.25">
      <c r="A226">
        <v>9220</v>
      </c>
      <c r="B226" t="s">
        <v>663</v>
      </c>
      <c r="C226" t="s">
        <v>17</v>
      </c>
      <c r="D226" t="s">
        <v>666</v>
      </c>
      <c r="E226" t="s">
        <v>667</v>
      </c>
      <c r="F226" t="s">
        <v>20</v>
      </c>
      <c r="G226" t="s">
        <v>21</v>
      </c>
      <c r="H226">
        <v>1</v>
      </c>
      <c r="I226" t="s">
        <v>22</v>
      </c>
      <c r="J226" t="s">
        <v>241</v>
      </c>
      <c r="K226" t="s">
        <v>17</v>
      </c>
      <c r="L226">
        <v>0.69399999999999995</v>
      </c>
      <c r="M226" t="s">
        <v>22</v>
      </c>
      <c r="N226" t="s">
        <v>24</v>
      </c>
      <c r="O226" t="s">
        <v>25</v>
      </c>
      <c r="P226" s="1">
        <v>28.5</v>
      </c>
    </row>
    <row r="227" spans="1:16" x14ac:dyDescent="0.25">
      <c r="A227">
        <v>988</v>
      </c>
      <c r="B227" t="s">
        <v>668</v>
      </c>
      <c r="C227" t="s">
        <v>252</v>
      </c>
      <c r="D227" t="s">
        <v>669</v>
      </c>
      <c r="E227" t="s">
        <v>670</v>
      </c>
      <c r="F227" t="s">
        <v>21</v>
      </c>
      <c r="G227" t="s">
        <v>21</v>
      </c>
      <c r="H227">
        <v>100</v>
      </c>
      <c r="I227" t="s">
        <v>22</v>
      </c>
      <c r="J227" t="s">
        <v>23</v>
      </c>
      <c r="K227" t="s">
        <v>252</v>
      </c>
      <c r="L227">
        <v>0.3</v>
      </c>
      <c r="M227" t="s">
        <v>22</v>
      </c>
      <c r="N227" t="s">
        <v>24</v>
      </c>
      <c r="O227" t="s">
        <v>25</v>
      </c>
      <c r="P227" s="1">
        <v>15</v>
      </c>
    </row>
    <row r="228" spans="1:16" x14ac:dyDescent="0.25">
      <c r="A228">
        <v>988</v>
      </c>
      <c r="B228" t="s">
        <v>668</v>
      </c>
      <c r="C228" t="s">
        <v>252</v>
      </c>
      <c r="D228" t="s">
        <v>671</v>
      </c>
      <c r="E228" t="s">
        <v>672</v>
      </c>
      <c r="F228" t="s">
        <v>20</v>
      </c>
      <c r="G228" t="s">
        <v>21</v>
      </c>
      <c r="H228">
        <v>100</v>
      </c>
      <c r="I228" t="s">
        <v>22</v>
      </c>
      <c r="J228" t="s">
        <v>23</v>
      </c>
      <c r="K228" t="s">
        <v>252</v>
      </c>
      <c r="L228">
        <v>0.3</v>
      </c>
      <c r="M228" t="s">
        <v>22</v>
      </c>
      <c r="N228" t="s">
        <v>24</v>
      </c>
      <c r="O228" t="s">
        <v>25</v>
      </c>
      <c r="P228" s="1">
        <v>15</v>
      </c>
    </row>
    <row r="229" spans="1:16" x14ac:dyDescent="0.25">
      <c r="A229">
        <v>1000</v>
      </c>
      <c r="B229" t="s">
        <v>673</v>
      </c>
      <c r="C229" t="s">
        <v>17</v>
      </c>
      <c r="D229" t="s">
        <v>674</v>
      </c>
      <c r="E229" t="s">
        <v>675</v>
      </c>
      <c r="F229" t="s">
        <v>20</v>
      </c>
      <c r="G229" t="s">
        <v>21</v>
      </c>
      <c r="H229">
        <v>100</v>
      </c>
      <c r="I229" t="s">
        <v>22</v>
      </c>
      <c r="J229" t="s">
        <v>23</v>
      </c>
      <c r="K229" t="s">
        <v>17</v>
      </c>
      <c r="L229">
        <v>0.19400000000000001</v>
      </c>
      <c r="M229" t="s">
        <v>22</v>
      </c>
      <c r="N229" t="s">
        <v>24</v>
      </c>
      <c r="O229" t="s">
        <v>25</v>
      </c>
      <c r="P229" s="1">
        <v>15</v>
      </c>
    </row>
    <row r="230" spans="1:16" x14ac:dyDescent="0.25">
      <c r="A230">
        <v>13632</v>
      </c>
      <c r="B230" t="s">
        <v>676</v>
      </c>
      <c r="C230" t="s">
        <v>618</v>
      </c>
      <c r="D230" t="s">
        <v>677</v>
      </c>
      <c r="E230" t="s">
        <v>678</v>
      </c>
      <c r="F230" t="s">
        <v>20</v>
      </c>
      <c r="G230" t="s">
        <v>21</v>
      </c>
      <c r="H230">
        <v>100</v>
      </c>
      <c r="I230" t="s">
        <v>22</v>
      </c>
      <c r="J230" t="s">
        <v>241</v>
      </c>
      <c r="K230" t="s">
        <v>17</v>
      </c>
      <c r="L230">
        <v>2.7E-2</v>
      </c>
      <c r="M230" t="s">
        <v>22</v>
      </c>
      <c r="N230" t="s">
        <v>406</v>
      </c>
      <c r="O230" t="s">
        <v>25</v>
      </c>
      <c r="P230" s="1">
        <v>3</v>
      </c>
    </row>
    <row r="231" spans="1:16" x14ac:dyDescent="0.25">
      <c r="A231">
        <v>18288</v>
      </c>
      <c r="B231" t="s">
        <v>679</v>
      </c>
      <c r="C231" t="s">
        <v>17</v>
      </c>
      <c r="D231" t="s">
        <v>680</v>
      </c>
      <c r="E231" t="s">
        <v>681</v>
      </c>
      <c r="F231" t="s">
        <v>20</v>
      </c>
      <c r="G231" t="s">
        <v>21</v>
      </c>
      <c r="H231">
        <v>30</v>
      </c>
      <c r="I231" t="s">
        <v>22</v>
      </c>
      <c r="J231" t="s">
        <v>241</v>
      </c>
      <c r="K231" t="s">
        <v>17</v>
      </c>
      <c r="L231">
        <v>1.137</v>
      </c>
      <c r="M231" t="s">
        <v>22</v>
      </c>
      <c r="N231" t="s">
        <v>24</v>
      </c>
      <c r="O231" t="s">
        <v>25</v>
      </c>
      <c r="P231" s="1">
        <v>15</v>
      </c>
    </row>
    <row r="232" spans="1:16" x14ac:dyDescent="0.25">
      <c r="A232">
        <v>9297</v>
      </c>
      <c r="B232" t="s">
        <v>682</v>
      </c>
      <c r="C232" t="s">
        <v>17</v>
      </c>
      <c r="D232" t="s">
        <v>683</v>
      </c>
      <c r="E232" t="s">
        <v>684</v>
      </c>
      <c r="F232" t="s">
        <v>20</v>
      </c>
      <c r="G232" t="s">
        <v>21</v>
      </c>
      <c r="H232">
        <v>30</v>
      </c>
      <c r="I232" t="s">
        <v>22</v>
      </c>
      <c r="J232" t="s">
        <v>23</v>
      </c>
      <c r="K232" t="s">
        <v>17</v>
      </c>
      <c r="L232">
        <v>3.31</v>
      </c>
      <c r="M232" t="s">
        <v>22</v>
      </c>
      <c r="N232" t="s">
        <v>24</v>
      </c>
      <c r="O232" t="s">
        <v>25</v>
      </c>
      <c r="P232" s="1">
        <v>36.5</v>
      </c>
    </row>
    <row r="233" spans="1:16" x14ac:dyDescent="0.25">
      <c r="A233">
        <v>82000</v>
      </c>
      <c r="B233" t="s">
        <v>685</v>
      </c>
      <c r="C233" t="s">
        <v>686</v>
      </c>
      <c r="D233" t="s">
        <v>687</v>
      </c>
      <c r="E233" t="s">
        <v>688</v>
      </c>
      <c r="F233" t="s">
        <v>20</v>
      </c>
      <c r="G233" t="s">
        <v>21</v>
      </c>
      <c r="H233">
        <v>100</v>
      </c>
      <c r="I233" t="s">
        <v>22</v>
      </c>
      <c r="J233" t="s">
        <v>23</v>
      </c>
      <c r="K233" t="s">
        <v>252</v>
      </c>
      <c r="L233">
        <v>13.96</v>
      </c>
      <c r="M233" t="s">
        <v>22</v>
      </c>
      <c r="N233" t="s">
        <v>24</v>
      </c>
      <c r="O233" t="s">
        <v>25</v>
      </c>
      <c r="P233" s="1">
        <v>56</v>
      </c>
    </row>
    <row r="234" spans="1:16" x14ac:dyDescent="0.25">
      <c r="A234">
        <v>9310</v>
      </c>
      <c r="B234" t="s">
        <v>689</v>
      </c>
      <c r="C234" t="s">
        <v>17</v>
      </c>
      <c r="D234" t="s">
        <v>690</v>
      </c>
      <c r="E234" t="s">
        <v>691</v>
      </c>
      <c r="F234" t="s">
        <v>20</v>
      </c>
      <c r="G234" t="s">
        <v>21</v>
      </c>
      <c r="H234">
        <v>100</v>
      </c>
      <c r="I234" t="s">
        <v>22</v>
      </c>
      <c r="J234" t="s">
        <v>23</v>
      </c>
      <c r="K234" t="s">
        <v>17</v>
      </c>
      <c r="L234">
        <v>0.873</v>
      </c>
      <c r="M234" t="s">
        <v>22</v>
      </c>
      <c r="N234" t="s">
        <v>24</v>
      </c>
      <c r="O234" t="s">
        <v>25</v>
      </c>
      <c r="P234" s="1">
        <v>36</v>
      </c>
    </row>
    <row r="235" spans="1:16" x14ac:dyDescent="0.25">
      <c r="A235">
        <v>9322</v>
      </c>
      <c r="B235" t="s">
        <v>692</v>
      </c>
      <c r="C235" t="s">
        <v>17</v>
      </c>
      <c r="D235" t="s">
        <v>693</v>
      </c>
      <c r="E235" t="s">
        <v>694</v>
      </c>
      <c r="F235" t="s">
        <v>20</v>
      </c>
      <c r="G235" t="s">
        <v>21</v>
      </c>
      <c r="H235">
        <v>100</v>
      </c>
      <c r="I235" t="s">
        <v>22</v>
      </c>
      <c r="J235" t="s">
        <v>23</v>
      </c>
      <c r="K235" t="s">
        <v>17</v>
      </c>
      <c r="L235">
        <v>0.53500000000000003</v>
      </c>
      <c r="M235" t="s">
        <v>22</v>
      </c>
      <c r="N235" t="s">
        <v>24</v>
      </c>
      <c r="O235" t="s">
        <v>25</v>
      </c>
      <c r="P235" s="1">
        <v>22</v>
      </c>
    </row>
    <row r="236" spans="1:16" x14ac:dyDescent="0.25">
      <c r="A236">
        <v>18385</v>
      </c>
      <c r="B236" t="s">
        <v>695</v>
      </c>
      <c r="C236" t="s">
        <v>696</v>
      </c>
      <c r="D236" t="s">
        <v>697</v>
      </c>
      <c r="E236" t="s">
        <v>698</v>
      </c>
      <c r="F236" t="s">
        <v>20</v>
      </c>
      <c r="G236" t="s">
        <v>21</v>
      </c>
      <c r="H236">
        <v>60</v>
      </c>
      <c r="I236" t="s">
        <v>22</v>
      </c>
      <c r="J236" t="s">
        <v>23</v>
      </c>
      <c r="K236" t="s">
        <v>17</v>
      </c>
      <c r="L236">
        <v>0.67600000000000005</v>
      </c>
      <c r="M236" t="s">
        <v>22</v>
      </c>
      <c r="N236" t="s">
        <v>24</v>
      </c>
      <c r="O236" t="s">
        <v>25</v>
      </c>
      <c r="P236" s="1">
        <v>28</v>
      </c>
    </row>
    <row r="237" spans="1:16" x14ac:dyDescent="0.25">
      <c r="A237">
        <v>9321</v>
      </c>
      <c r="B237" t="s">
        <v>699</v>
      </c>
      <c r="C237" t="s">
        <v>17</v>
      </c>
      <c r="D237" t="s">
        <v>700</v>
      </c>
      <c r="E237" t="s">
        <v>701</v>
      </c>
      <c r="F237" t="s">
        <v>20</v>
      </c>
      <c r="G237" t="s">
        <v>21</v>
      </c>
      <c r="H237">
        <v>100</v>
      </c>
      <c r="I237" t="s">
        <v>22</v>
      </c>
      <c r="J237" t="s">
        <v>23</v>
      </c>
      <c r="K237" t="s">
        <v>17</v>
      </c>
      <c r="L237">
        <v>0.71299999999999997</v>
      </c>
      <c r="M237" t="s">
        <v>22</v>
      </c>
      <c r="N237" t="s">
        <v>24</v>
      </c>
      <c r="O237" t="s">
        <v>25</v>
      </c>
      <c r="P237" s="1">
        <v>29.5</v>
      </c>
    </row>
    <row r="238" spans="1:16" x14ac:dyDescent="0.25">
      <c r="A238">
        <v>18386</v>
      </c>
      <c r="B238" t="s">
        <v>702</v>
      </c>
      <c r="C238" t="s">
        <v>696</v>
      </c>
      <c r="D238" t="s">
        <v>703</v>
      </c>
      <c r="E238" t="s">
        <v>704</v>
      </c>
      <c r="F238" t="s">
        <v>20</v>
      </c>
      <c r="G238" t="s">
        <v>21</v>
      </c>
      <c r="H238">
        <v>60</v>
      </c>
      <c r="I238" t="s">
        <v>22</v>
      </c>
      <c r="J238" t="s">
        <v>23</v>
      </c>
      <c r="K238" t="s">
        <v>17</v>
      </c>
      <c r="L238">
        <v>0.45</v>
      </c>
      <c r="M238" t="s">
        <v>22</v>
      </c>
      <c r="N238" t="s">
        <v>24</v>
      </c>
      <c r="O238" t="s">
        <v>25</v>
      </c>
      <c r="P238" s="1">
        <v>18.5</v>
      </c>
    </row>
    <row r="239" spans="1:16" x14ac:dyDescent="0.25">
      <c r="A239">
        <v>88619</v>
      </c>
      <c r="B239" t="s">
        <v>705</v>
      </c>
      <c r="C239" t="s">
        <v>554</v>
      </c>
      <c r="D239" t="s">
        <v>706</v>
      </c>
      <c r="E239" t="s">
        <v>707</v>
      </c>
      <c r="F239" t="s">
        <v>20</v>
      </c>
      <c r="G239" t="s">
        <v>21</v>
      </c>
      <c r="H239">
        <v>90</v>
      </c>
      <c r="I239" t="s">
        <v>22</v>
      </c>
      <c r="J239" t="s">
        <v>23</v>
      </c>
      <c r="K239" t="s">
        <v>17</v>
      </c>
      <c r="L239">
        <v>3.8250000000000002</v>
      </c>
      <c r="M239" t="s">
        <v>22</v>
      </c>
      <c r="N239" t="s">
        <v>24</v>
      </c>
      <c r="O239" t="s">
        <v>25</v>
      </c>
      <c r="P239" s="1">
        <v>42.5</v>
      </c>
    </row>
    <row r="240" spans="1:16" x14ac:dyDescent="0.25">
      <c r="A240">
        <v>9324</v>
      </c>
      <c r="B240" t="s">
        <v>708</v>
      </c>
      <c r="C240" t="s">
        <v>17</v>
      </c>
      <c r="D240" t="s">
        <v>709</v>
      </c>
      <c r="E240" t="s">
        <v>710</v>
      </c>
      <c r="F240" t="s">
        <v>20</v>
      </c>
      <c r="G240" t="s">
        <v>21</v>
      </c>
      <c r="H240">
        <v>1</v>
      </c>
      <c r="I240" t="s">
        <v>22</v>
      </c>
      <c r="J240" t="s">
        <v>241</v>
      </c>
      <c r="K240" t="s">
        <v>17</v>
      </c>
      <c r="L240">
        <v>0.10100000000000001</v>
      </c>
      <c r="M240" t="s">
        <v>22</v>
      </c>
      <c r="N240" t="s">
        <v>24</v>
      </c>
      <c r="O240" t="s">
        <v>25</v>
      </c>
      <c r="P240" s="1">
        <v>15</v>
      </c>
    </row>
    <row r="241" spans="1:16" x14ac:dyDescent="0.25">
      <c r="A241">
        <v>9350</v>
      </c>
      <c r="B241" t="s">
        <v>711</v>
      </c>
      <c r="C241" t="s">
        <v>252</v>
      </c>
      <c r="D241" t="s">
        <v>712</v>
      </c>
      <c r="E241" t="s">
        <v>713</v>
      </c>
      <c r="F241" t="s">
        <v>20</v>
      </c>
      <c r="G241" t="s">
        <v>21</v>
      </c>
      <c r="H241">
        <v>30</v>
      </c>
      <c r="I241" t="s">
        <v>22</v>
      </c>
      <c r="J241" t="s">
        <v>23</v>
      </c>
      <c r="K241" t="s">
        <v>252</v>
      </c>
      <c r="L241">
        <v>1.024</v>
      </c>
      <c r="M241" t="s">
        <v>22</v>
      </c>
      <c r="N241" t="s">
        <v>24</v>
      </c>
      <c r="O241" t="s">
        <v>25</v>
      </c>
      <c r="P241" s="1">
        <v>15</v>
      </c>
    </row>
    <row r="242" spans="1:16" x14ac:dyDescent="0.25">
      <c r="A242">
        <v>224476</v>
      </c>
      <c r="B242" t="s">
        <v>714</v>
      </c>
      <c r="C242" t="s">
        <v>622</v>
      </c>
      <c r="D242" t="s">
        <v>715</v>
      </c>
      <c r="E242" t="s">
        <v>716</v>
      </c>
      <c r="F242" t="s">
        <v>20</v>
      </c>
      <c r="G242" t="s">
        <v>21</v>
      </c>
      <c r="H242">
        <v>500</v>
      </c>
      <c r="I242" t="s">
        <v>22</v>
      </c>
      <c r="J242" t="s">
        <v>241</v>
      </c>
      <c r="K242" t="s">
        <v>17</v>
      </c>
      <c r="L242">
        <v>5.6000000000000001E-2</v>
      </c>
      <c r="M242" t="s">
        <v>22</v>
      </c>
      <c r="N242" t="s">
        <v>406</v>
      </c>
      <c r="O242" t="s">
        <v>25</v>
      </c>
      <c r="P242" s="1">
        <v>3</v>
      </c>
    </row>
    <row r="243" spans="1:16" x14ac:dyDescent="0.25">
      <c r="A243">
        <v>19483</v>
      </c>
      <c r="B243" t="s">
        <v>717</v>
      </c>
      <c r="C243" t="s">
        <v>17</v>
      </c>
      <c r="D243" t="s">
        <v>718</v>
      </c>
      <c r="E243" t="s">
        <v>719</v>
      </c>
      <c r="F243" t="s">
        <v>20</v>
      </c>
      <c r="G243" t="s">
        <v>21</v>
      </c>
      <c r="H243">
        <v>100</v>
      </c>
      <c r="I243" t="s">
        <v>22</v>
      </c>
      <c r="J243" t="s">
        <v>241</v>
      </c>
      <c r="K243" t="s">
        <v>17</v>
      </c>
      <c r="L243">
        <v>7.9000000000000001E-2</v>
      </c>
      <c r="M243" t="s">
        <v>22</v>
      </c>
      <c r="N243" t="s">
        <v>406</v>
      </c>
      <c r="O243" t="s">
        <v>25</v>
      </c>
      <c r="P243" s="1">
        <v>3</v>
      </c>
    </row>
    <row r="244" spans="1:16" x14ac:dyDescent="0.25">
      <c r="A244">
        <v>181152</v>
      </c>
      <c r="B244" t="s">
        <v>720</v>
      </c>
      <c r="C244" t="s">
        <v>17</v>
      </c>
      <c r="D244" t="s">
        <v>721</v>
      </c>
      <c r="E244" t="s">
        <v>722</v>
      </c>
      <c r="F244" t="s">
        <v>20</v>
      </c>
      <c r="G244" t="s">
        <v>21</v>
      </c>
      <c r="H244">
        <v>1</v>
      </c>
      <c r="I244" t="s">
        <v>22</v>
      </c>
      <c r="J244" t="s">
        <v>241</v>
      </c>
      <c r="K244" t="s">
        <v>22</v>
      </c>
      <c r="L244">
        <v>0.21299999999999999</v>
      </c>
      <c r="M244" t="s">
        <v>22</v>
      </c>
      <c r="N244" t="s">
        <v>406</v>
      </c>
      <c r="O244" t="s">
        <v>25</v>
      </c>
      <c r="P244" s="1">
        <v>3.5</v>
      </c>
    </row>
    <row r="245" spans="1:16" x14ac:dyDescent="0.25">
      <c r="A245">
        <v>82607</v>
      </c>
      <c r="B245" t="s">
        <v>723</v>
      </c>
      <c r="C245" t="s">
        <v>17</v>
      </c>
      <c r="D245" t="s">
        <v>724</v>
      </c>
      <c r="E245" t="s">
        <v>725</v>
      </c>
      <c r="F245" t="s">
        <v>20</v>
      </c>
      <c r="G245" t="s">
        <v>21</v>
      </c>
      <c r="H245">
        <v>30</v>
      </c>
      <c r="I245" t="s">
        <v>22</v>
      </c>
      <c r="J245" t="s">
        <v>23</v>
      </c>
      <c r="K245" t="s">
        <v>17</v>
      </c>
      <c r="L245">
        <v>2.6440000000000001</v>
      </c>
      <c r="M245" t="s">
        <v>22</v>
      </c>
      <c r="N245" t="s">
        <v>24</v>
      </c>
      <c r="O245" t="s">
        <v>25</v>
      </c>
      <c r="P245" s="1">
        <v>29.5</v>
      </c>
    </row>
    <row r="246" spans="1:16" x14ac:dyDescent="0.25">
      <c r="A246">
        <v>9401</v>
      </c>
      <c r="B246" t="s">
        <v>726</v>
      </c>
      <c r="C246" t="s">
        <v>17</v>
      </c>
      <c r="D246" t="s">
        <v>727</v>
      </c>
      <c r="E246" t="s">
        <v>728</v>
      </c>
      <c r="F246" t="s">
        <v>20</v>
      </c>
      <c r="G246" t="s">
        <v>21</v>
      </c>
      <c r="H246">
        <v>100</v>
      </c>
      <c r="I246" t="s">
        <v>22</v>
      </c>
      <c r="J246" t="s">
        <v>23</v>
      </c>
      <c r="K246" t="s">
        <v>17</v>
      </c>
      <c r="L246">
        <v>1.0129999999999999</v>
      </c>
      <c r="M246" t="s">
        <v>22</v>
      </c>
      <c r="N246" t="s">
        <v>24</v>
      </c>
      <c r="O246" t="s">
        <v>25</v>
      </c>
      <c r="P246" s="1">
        <v>15</v>
      </c>
    </row>
    <row r="247" spans="1:16" x14ac:dyDescent="0.25">
      <c r="A247">
        <v>1357</v>
      </c>
      <c r="B247" t="s">
        <v>729</v>
      </c>
      <c r="C247" t="s">
        <v>17</v>
      </c>
      <c r="D247" t="s">
        <v>730</v>
      </c>
      <c r="E247" t="s">
        <v>731</v>
      </c>
      <c r="F247" t="s">
        <v>20</v>
      </c>
      <c r="G247" t="s">
        <v>21</v>
      </c>
      <c r="H247">
        <v>1</v>
      </c>
      <c r="I247" t="s">
        <v>22</v>
      </c>
      <c r="J247" t="s">
        <v>241</v>
      </c>
      <c r="K247" t="s">
        <v>17</v>
      </c>
      <c r="L247">
        <v>0.89600000000000002</v>
      </c>
      <c r="M247" t="s">
        <v>22</v>
      </c>
      <c r="N247" t="s">
        <v>24</v>
      </c>
      <c r="O247" t="s">
        <v>25</v>
      </c>
      <c r="P247" s="1">
        <v>37</v>
      </c>
    </row>
    <row r="248" spans="1:16" x14ac:dyDescent="0.25">
      <c r="A248">
        <v>80285</v>
      </c>
      <c r="B248" t="s">
        <v>732</v>
      </c>
      <c r="C248" t="s">
        <v>696</v>
      </c>
      <c r="D248" t="s">
        <v>733</v>
      </c>
      <c r="E248" t="s">
        <v>734</v>
      </c>
      <c r="F248" t="s">
        <v>20</v>
      </c>
      <c r="G248" t="s">
        <v>21</v>
      </c>
      <c r="H248">
        <v>30</v>
      </c>
      <c r="I248" t="s">
        <v>22</v>
      </c>
      <c r="J248" t="s">
        <v>241</v>
      </c>
      <c r="K248" t="s">
        <v>17</v>
      </c>
      <c r="L248">
        <v>3.363</v>
      </c>
      <c r="M248" t="s">
        <v>22</v>
      </c>
      <c r="N248" t="s">
        <v>24</v>
      </c>
      <c r="O248" t="s">
        <v>25</v>
      </c>
      <c r="P248" s="1">
        <v>37</v>
      </c>
    </row>
    <row r="249" spans="1:16" x14ac:dyDescent="0.25">
      <c r="A249">
        <v>79317</v>
      </c>
      <c r="B249" t="s">
        <v>735</v>
      </c>
      <c r="C249" t="s">
        <v>17</v>
      </c>
      <c r="D249" t="s">
        <v>736</v>
      </c>
      <c r="E249" t="s">
        <v>737</v>
      </c>
      <c r="F249" t="s">
        <v>20</v>
      </c>
      <c r="G249" t="s">
        <v>21</v>
      </c>
      <c r="H249">
        <v>100</v>
      </c>
      <c r="I249" t="s">
        <v>22</v>
      </c>
      <c r="J249" t="s">
        <v>241</v>
      </c>
      <c r="K249" t="s">
        <v>17</v>
      </c>
      <c r="L249">
        <v>8.3000000000000004E-2</v>
      </c>
      <c r="M249" t="s">
        <v>22</v>
      </c>
      <c r="N249" t="s">
        <v>24</v>
      </c>
      <c r="O249" t="s">
        <v>25</v>
      </c>
      <c r="P249" s="1">
        <v>15</v>
      </c>
    </row>
    <row r="250" spans="1:16" x14ac:dyDescent="0.25">
      <c r="A250">
        <v>77424</v>
      </c>
      <c r="B250" t="s">
        <v>738</v>
      </c>
      <c r="C250" t="s">
        <v>17</v>
      </c>
      <c r="D250" t="s">
        <v>739</v>
      </c>
      <c r="E250" t="s">
        <v>740</v>
      </c>
      <c r="F250" t="s">
        <v>21</v>
      </c>
      <c r="G250" t="s">
        <v>21</v>
      </c>
      <c r="H250">
        <v>100</v>
      </c>
      <c r="I250" t="s">
        <v>22</v>
      </c>
      <c r="J250" t="s">
        <v>241</v>
      </c>
      <c r="K250" t="s">
        <v>17</v>
      </c>
      <c r="L250">
        <v>0.13</v>
      </c>
      <c r="M250" t="s">
        <v>22</v>
      </c>
      <c r="N250" t="s">
        <v>24</v>
      </c>
      <c r="O250" t="s">
        <v>25</v>
      </c>
      <c r="P250" s="1">
        <v>15</v>
      </c>
    </row>
    <row r="251" spans="1:16" x14ac:dyDescent="0.25">
      <c r="A251">
        <v>77424</v>
      </c>
      <c r="B251" t="s">
        <v>738</v>
      </c>
      <c r="C251" t="s">
        <v>17</v>
      </c>
      <c r="D251" t="s">
        <v>741</v>
      </c>
      <c r="E251" t="s">
        <v>742</v>
      </c>
      <c r="F251" t="s">
        <v>21</v>
      </c>
      <c r="G251" t="s">
        <v>21</v>
      </c>
      <c r="H251">
        <v>100</v>
      </c>
      <c r="I251" t="s">
        <v>22</v>
      </c>
      <c r="J251" t="s">
        <v>241</v>
      </c>
      <c r="K251" t="s">
        <v>17</v>
      </c>
      <c r="L251">
        <v>8.3000000000000004E-2</v>
      </c>
      <c r="M251" t="s">
        <v>22</v>
      </c>
      <c r="N251" t="s">
        <v>24</v>
      </c>
      <c r="O251" t="s">
        <v>25</v>
      </c>
      <c r="P251" s="1">
        <v>15</v>
      </c>
    </row>
    <row r="252" spans="1:16" x14ac:dyDescent="0.25">
      <c r="A252">
        <v>77424</v>
      </c>
      <c r="B252" t="s">
        <v>738</v>
      </c>
      <c r="C252" t="s">
        <v>17</v>
      </c>
      <c r="D252" t="s">
        <v>743</v>
      </c>
      <c r="E252" t="s">
        <v>744</v>
      </c>
      <c r="F252" t="s">
        <v>20</v>
      </c>
      <c r="G252" t="s">
        <v>21</v>
      </c>
      <c r="H252">
        <v>1</v>
      </c>
      <c r="I252" t="s">
        <v>22</v>
      </c>
      <c r="J252" t="s">
        <v>241</v>
      </c>
      <c r="K252" t="s">
        <v>17</v>
      </c>
      <c r="L252">
        <v>0.13</v>
      </c>
      <c r="M252" t="s">
        <v>22</v>
      </c>
      <c r="N252" t="s">
        <v>24</v>
      </c>
      <c r="O252" t="s">
        <v>25</v>
      </c>
      <c r="P252" s="1">
        <v>15</v>
      </c>
    </row>
    <row r="253" spans="1:16" x14ac:dyDescent="0.25">
      <c r="A253">
        <v>82406</v>
      </c>
      <c r="B253" t="s">
        <v>745</v>
      </c>
      <c r="C253" t="s">
        <v>252</v>
      </c>
      <c r="D253" t="s">
        <v>746</v>
      </c>
      <c r="E253" t="s">
        <v>747</v>
      </c>
      <c r="F253" t="s">
        <v>20</v>
      </c>
      <c r="G253" t="s">
        <v>21</v>
      </c>
      <c r="H253">
        <v>60</v>
      </c>
      <c r="I253" t="s">
        <v>22</v>
      </c>
      <c r="J253" t="s">
        <v>23</v>
      </c>
      <c r="K253" t="s">
        <v>252</v>
      </c>
      <c r="L253">
        <v>2.5510000000000002</v>
      </c>
      <c r="M253" t="s">
        <v>22</v>
      </c>
      <c r="N253" t="s">
        <v>24</v>
      </c>
      <c r="O253" t="s">
        <v>25</v>
      </c>
      <c r="P253" s="1">
        <v>28.5</v>
      </c>
    </row>
    <row r="254" spans="1:16" x14ac:dyDescent="0.25">
      <c r="A254">
        <v>82263</v>
      </c>
      <c r="B254" t="s">
        <v>748</v>
      </c>
      <c r="C254" t="s">
        <v>252</v>
      </c>
      <c r="D254" t="s">
        <v>749</v>
      </c>
      <c r="E254" t="s">
        <v>750</v>
      </c>
      <c r="F254" t="s">
        <v>21</v>
      </c>
      <c r="G254" t="s">
        <v>21</v>
      </c>
      <c r="H254">
        <v>1</v>
      </c>
      <c r="I254" t="s">
        <v>22</v>
      </c>
      <c r="J254" t="s">
        <v>241</v>
      </c>
      <c r="K254" t="s">
        <v>252</v>
      </c>
      <c r="L254">
        <v>2.347</v>
      </c>
      <c r="M254" t="s">
        <v>22</v>
      </c>
      <c r="N254" t="s">
        <v>24</v>
      </c>
      <c r="O254" t="s">
        <v>25</v>
      </c>
      <c r="P254" s="1">
        <v>26</v>
      </c>
    </row>
    <row r="255" spans="1:16" x14ac:dyDescent="0.25">
      <c r="A255">
        <v>82263</v>
      </c>
      <c r="B255" t="s">
        <v>748</v>
      </c>
      <c r="C255" t="s">
        <v>252</v>
      </c>
      <c r="D255" t="s">
        <v>751</v>
      </c>
      <c r="E255" t="s">
        <v>752</v>
      </c>
      <c r="F255" t="s">
        <v>20</v>
      </c>
      <c r="G255" t="s">
        <v>21</v>
      </c>
      <c r="H255">
        <v>100</v>
      </c>
      <c r="I255" t="s">
        <v>22</v>
      </c>
      <c r="J255" t="s">
        <v>241</v>
      </c>
      <c r="K255" t="s">
        <v>252</v>
      </c>
      <c r="L255">
        <v>2.347</v>
      </c>
      <c r="M255" t="s">
        <v>22</v>
      </c>
      <c r="N255" t="s">
        <v>24</v>
      </c>
      <c r="O255" t="s">
        <v>25</v>
      </c>
      <c r="P255" s="1">
        <v>26</v>
      </c>
    </row>
    <row r="256" spans="1:16" x14ac:dyDescent="0.25">
      <c r="A256">
        <v>9500</v>
      </c>
      <c r="B256" t="s">
        <v>753</v>
      </c>
      <c r="C256" t="s">
        <v>252</v>
      </c>
      <c r="D256" t="s">
        <v>754</v>
      </c>
      <c r="E256" t="s">
        <v>755</v>
      </c>
      <c r="F256" t="s">
        <v>21</v>
      </c>
      <c r="G256" t="s">
        <v>21</v>
      </c>
      <c r="H256">
        <v>50</v>
      </c>
      <c r="I256" t="s">
        <v>22</v>
      </c>
      <c r="J256" t="s">
        <v>241</v>
      </c>
      <c r="K256" t="s">
        <v>252</v>
      </c>
      <c r="L256">
        <v>0.44400000000000001</v>
      </c>
      <c r="M256" t="s">
        <v>22</v>
      </c>
      <c r="N256" t="s">
        <v>24</v>
      </c>
      <c r="O256" t="s">
        <v>25</v>
      </c>
      <c r="P256" s="1">
        <v>18.5</v>
      </c>
    </row>
    <row r="257" spans="1:16" x14ac:dyDescent="0.25">
      <c r="A257">
        <v>9500</v>
      </c>
      <c r="B257" t="s">
        <v>753</v>
      </c>
      <c r="C257" t="s">
        <v>252</v>
      </c>
      <c r="D257" t="s">
        <v>756</v>
      </c>
      <c r="E257" t="s">
        <v>757</v>
      </c>
      <c r="F257" t="s">
        <v>20</v>
      </c>
      <c r="G257" t="s">
        <v>21</v>
      </c>
      <c r="H257">
        <v>1</v>
      </c>
      <c r="I257" t="s">
        <v>22</v>
      </c>
      <c r="J257" t="s">
        <v>241</v>
      </c>
      <c r="K257" t="s">
        <v>252</v>
      </c>
      <c r="L257">
        <v>0.44400000000000001</v>
      </c>
      <c r="M257" t="s">
        <v>22</v>
      </c>
      <c r="N257" t="s">
        <v>24</v>
      </c>
      <c r="O257" t="s">
        <v>25</v>
      </c>
      <c r="P257" s="1">
        <v>18.5</v>
      </c>
    </row>
    <row r="258" spans="1:16" x14ac:dyDescent="0.25">
      <c r="A258">
        <v>9500</v>
      </c>
      <c r="B258" t="s">
        <v>753</v>
      </c>
      <c r="C258" t="s">
        <v>252</v>
      </c>
      <c r="D258" t="s">
        <v>758</v>
      </c>
      <c r="E258" t="s">
        <v>759</v>
      </c>
      <c r="F258" t="s">
        <v>21</v>
      </c>
      <c r="G258" t="s">
        <v>20</v>
      </c>
      <c r="H258">
        <v>3</v>
      </c>
      <c r="I258" t="s">
        <v>22</v>
      </c>
      <c r="J258" t="s">
        <v>289</v>
      </c>
      <c r="K258" t="s">
        <v>252</v>
      </c>
      <c r="L258">
        <v>0.44400000000000001</v>
      </c>
      <c r="M258" t="s">
        <v>22</v>
      </c>
      <c r="N258" t="s">
        <v>24</v>
      </c>
      <c r="O258" t="s">
        <v>25</v>
      </c>
      <c r="P258" s="1">
        <v>18.5</v>
      </c>
    </row>
    <row r="259" spans="1:16" x14ac:dyDescent="0.25">
      <c r="A259">
        <v>77730</v>
      </c>
      <c r="B259" t="s">
        <v>760</v>
      </c>
      <c r="C259" t="s">
        <v>17</v>
      </c>
      <c r="D259" t="s">
        <v>761</v>
      </c>
      <c r="E259" t="s">
        <v>762</v>
      </c>
      <c r="F259" t="s">
        <v>21</v>
      </c>
      <c r="G259" t="s">
        <v>21</v>
      </c>
      <c r="H259">
        <v>1</v>
      </c>
      <c r="I259" t="s">
        <v>22</v>
      </c>
      <c r="J259" t="s">
        <v>241</v>
      </c>
      <c r="K259" t="s">
        <v>17</v>
      </c>
      <c r="L259">
        <v>0.14599999999999999</v>
      </c>
      <c r="M259" t="s">
        <v>22</v>
      </c>
      <c r="N259" t="s">
        <v>406</v>
      </c>
      <c r="O259" t="s">
        <v>25</v>
      </c>
      <c r="P259" s="1">
        <v>3</v>
      </c>
    </row>
    <row r="260" spans="1:16" x14ac:dyDescent="0.25">
      <c r="A260">
        <v>77730</v>
      </c>
      <c r="B260" t="s">
        <v>760</v>
      </c>
      <c r="C260" t="s">
        <v>17</v>
      </c>
      <c r="D260" t="s">
        <v>763</v>
      </c>
      <c r="E260" t="s">
        <v>764</v>
      </c>
      <c r="F260" t="s">
        <v>20</v>
      </c>
      <c r="G260" t="s">
        <v>21</v>
      </c>
      <c r="H260">
        <v>100</v>
      </c>
      <c r="I260" t="s">
        <v>22</v>
      </c>
      <c r="J260" t="s">
        <v>241</v>
      </c>
      <c r="K260" t="s">
        <v>17</v>
      </c>
      <c r="L260">
        <v>0.11799999999999999</v>
      </c>
      <c r="M260" t="s">
        <v>22</v>
      </c>
      <c r="N260" t="s">
        <v>406</v>
      </c>
      <c r="O260" t="s">
        <v>25</v>
      </c>
      <c r="P260" s="1">
        <v>3</v>
      </c>
    </row>
    <row r="261" spans="1:16" x14ac:dyDescent="0.25">
      <c r="A261">
        <v>195940</v>
      </c>
      <c r="B261" t="s">
        <v>765</v>
      </c>
      <c r="C261" t="s">
        <v>766</v>
      </c>
      <c r="D261" t="s">
        <v>767</v>
      </c>
      <c r="E261" t="s">
        <v>768</v>
      </c>
      <c r="F261" t="s">
        <v>21</v>
      </c>
      <c r="G261" t="s">
        <v>20</v>
      </c>
      <c r="H261">
        <v>16</v>
      </c>
      <c r="I261" t="s">
        <v>22</v>
      </c>
      <c r="J261" t="s">
        <v>241</v>
      </c>
      <c r="K261" t="s">
        <v>22</v>
      </c>
      <c r="L261">
        <v>0.151</v>
      </c>
      <c r="M261" t="s">
        <v>22</v>
      </c>
      <c r="N261" t="s">
        <v>406</v>
      </c>
      <c r="O261" t="s">
        <v>25</v>
      </c>
      <c r="P261" s="1">
        <v>3</v>
      </c>
    </row>
    <row r="262" spans="1:16" x14ac:dyDescent="0.25">
      <c r="A262">
        <v>195940</v>
      </c>
      <c r="B262" t="s">
        <v>765</v>
      </c>
      <c r="C262" t="s">
        <v>766</v>
      </c>
      <c r="D262" t="s">
        <v>769</v>
      </c>
      <c r="E262" t="s">
        <v>770</v>
      </c>
      <c r="F262" t="s">
        <v>20</v>
      </c>
      <c r="G262" t="s">
        <v>20</v>
      </c>
      <c r="H262">
        <v>16</v>
      </c>
      <c r="I262" t="s">
        <v>22</v>
      </c>
      <c r="J262" t="s">
        <v>241</v>
      </c>
      <c r="K262" t="s">
        <v>22</v>
      </c>
      <c r="L262">
        <v>0.151</v>
      </c>
      <c r="M262" t="s">
        <v>22</v>
      </c>
      <c r="N262" t="s">
        <v>406</v>
      </c>
      <c r="O262" t="s">
        <v>25</v>
      </c>
      <c r="P262" s="1">
        <v>3</v>
      </c>
    </row>
    <row r="263" spans="1:16" x14ac:dyDescent="0.25">
      <c r="A263">
        <v>1656</v>
      </c>
      <c r="B263" t="s">
        <v>771</v>
      </c>
      <c r="C263" t="s">
        <v>17</v>
      </c>
      <c r="D263" t="s">
        <v>772</v>
      </c>
      <c r="E263" t="s">
        <v>773</v>
      </c>
      <c r="F263" t="s">
        <v>20</v>
      </c>
      <c r="G263" t="s">
        <v>21</v>
      </c>
      <c r="H263">
        <v>100</v>
      </c>
      <c r="I263" t="s">
        <v>22</v>
      </c>
      <c r="J263" t="s">
        <v>241</v>
      </c>
      <c r="K263" t="s">
        <v>17</v>
      </c>
      <c r="L263">
        <v>6.3739999999999997</v>
      </c>
      <c r="M263" t="s">
        <v>22</v>
      </c>
      <c r="N263" t="s">
        <v>24</v>
      </c>
      <c r="O263" t="s">
        <v>25</v>
      </c>
      <c r="P263" s="1">
        <v>70.5</v>
      </c>
    </row>
    <row r="264" spans="1:16" x14ac:dyDescent="0.25">
      <c r="A264">
        <v>1656</v>
      </c>
      <c r="B264" t="s">
        <v>771</v>
      </c>
      <c r="C264" t="s">
        <v>17</v>
      </c>
      <c r="D264" t="s">
        <v>774</v>
      </c>
      <c r="E264" t="s">
        <v>775</v>
      </c>
      <c r="F264" t="s">
        <v>21</v>
      </c>
      <c r="G264" t="s">
        <v>21</v>
      </c>
      <c r="H264">
        <v>1</v>
      </c>
      <c r="I264" t="s">
        <v>22</v>
      </c>
      <c r="J264" t="s">
        <v>241</v>
      </c>
      <c r="K264" t="s">
        <v>17</v>
      </c>
      <c r="L264">
        <v>6.3739999999999997</v>
      </c>
      <c r="M264" t="s">
        <v>22</v>
      </c>
      <c r="N264" t="s">
        <v>24</v>
      </c>
      <c r="O264" t="s">
        <v>25</v>
      </c>
      <c r="P264" s="1">
        <v>70.5</v>
      </c>
    </row>
    <row r="265" spans="1:16" x14ac:dyDescent="0.25">
      <c r="A265">
        <v>1662</v>
      </c>
      <c r="B265" t="s">
        <v>776</v>
      </c>
      <c r="C265" t="s">
        <v>17</v>
      </c>
      <c r="D265" t="s">
        <v>777</v>
      </c>
      <c r="E265" t="s">
        <v>778</v>
      </c>
      <c r="F265" t="s">
        <v>20</v>
      </c>
      <c r="G265" t="s">
        <v>21</v>
      </c>
      <c r="H265">
        <v>100</v>
      </c>
      <c r="I265" t="s">
        <v>22</v>
      </c>
      <c r="J265" t="s">
        <v>23</v>
      </c>
      <c r="K265" t="s">
        <v>17</v>
      </c>
      <c r="L265">
        <v>1.1910000000000001</v>
      </c>
      <c r="M265" t="s">
        <v>22</v>
      </c>
      <c r="N265" t="s">
        <v>24</v>
      </c>
      <c r="O265" t="s">
        <v>25</v>
      </c>
      <c r="P265" s="1">
        <v>15</v>
      </c>
    </row>
    <row r="266" spans="1:16" x14ac:dyDescent="0.25">
      <c r="A266">
        <v>130098</v>
      </c>
      <c r="B266" t="s">
        <v>779</v>
      </c>
      <c r="C266" t="s">
        <v>17</v>
      </c>
      <c r="D266" t="s">
        <v>780</v>
      </c>
      <c r="E266" t="s">
        <v>781</v>
      </c>
      <c r="F266" t="s">
        <v>20</v>
      </c>
      <c r="G266" t="s">
        <v>21</v>
      </c>
      <c r="H266">
        <v>100</v>
      </c>
      <c r="I266" t="s">
        <v>22</v>
      </c>
      <c r="J266" t="s">
        <v>241</v>
      </c>
      <c r="K266" t="s">
        <v>17</v>
      </c>
      <c r="L266">
        <v>3.9E-2</v>
      </c>
      <c r="M266" t="s">
        <v>22</v>
      </c>
      <c r="N266" t="s">
        <v>24</v>
      </c>
      <c r="O266" t="s">
        <v>25</v>
      </c>
      <c r="P266" s="1">
        <v>15</v>
      </c>
    </row>
    <row r="267" spans="1:16" x14ac:dyDescent="0.25">
      <c r="A267">
        <v>88489</v>
      </c>
      <c r="B267" t="s">
        <v>782</v>
      </c>
      <c r="C267" t="s">
        <v>783</v>
      </c>
      <c r="D267" t="s">
        <v>784</v>
      </c>
      <c r="E267" t="s">
        <v>785</v>
      </c>
      <c r="F267" t="s">
        <v>20</v>
      </c>
      <c r="G267" t="s">
        <v>21</v>
      </c>
      <c r="H267">
        <v>1</v>
      </c>
      <c r="I267" t="s">
        <v>22</v>
      </c>
      <c r="J267" t="s">
        <v>786</v>
      </c>
      <c r="K267" t="s">
        <v>786</v>
      </c>
      <c r="L267">
        <v>2.0499999999999998</v>
      </c>
      <c r="M267" t="s">
        <v>22</v>
      </c>
      <c r="N267" t="s">
        <v>24</v>
      </c>
      <c r="O267" t="s">
        <v>25</v>
      </c>
      <c r="P267" s="1">
        <v>23</v>
      </c>
    </row>
    <row r="268" spans="1:16" x14ac:dyDescent="0.25">
      <c r="A268">
        <v>2513</v>
      </c>
      <c r="B268" t="s">
        <v>787</v>
      </c>
      <c r="C268" t="s">
        <v>17</v>
      </c>
      <c r="D268" t="s">
        <v>788</v>
      </c>
      <c r="E268" t="s">
        <v>789</v>
      </c>
      <c r="F268" t="s">
        <v>21</v>
      </c>
      <c r="G268" t="s">
        <v>21</v>
      </c>
      <c r="H268">
        <v>100</v>
      </c>
      <c r="I268" t="s">
        <v>22</v>
      </c>
      <c r="J268" t="s">
        <v>23</v>
      </c>
      <c r="K268" t="s">
        <v>17</v>
      </c>
      <c r="L268">
        <v>0.04</v>
      </c>
      <c r="M268" t="s">
        <v>22</v>
      </c>
      <c r="N268" t="s">
        <v>406</v>
      </c>
      <c r="O268" t="s">
        <v>25</v>
      </c>
      <c r="P268" s="1">
        <v>3</v>
      </c>
    </row>
    <row r="269" spans="1:16" x14ac:dyDescent="0.25">
      <c r="A269">
        <v>2513</v>
      </c>
      <c r="B269" t="s">
        <v>787</v>
      </c>
      <c r="C269" t="s">
        <v>17</v>
      </c>
      <c r="D269" t="s">
        <v>790</v>
      </c>
      <c r="E269" t="s">
        <v>791</v>
      </c>
      <c r="F269" t="s">
        <v>20</v>
      </c>
      <c r="G269" t="s">
        <v>21</v>
      </c>
      <c r="H269">
        <v>100</v>
      </c>
      <c r="I269" t="s">
        <v>22</v>
      </c>
      <c r="J269" t="s">
        <v>23</v>
      </c>
      <c r="K269" t="s">
        <v>17</v>
      </c>
      <c r="L269">
        <v>1.7999999999999999E-2</v>
      </c>
      <c r="M269" t="s">
        <v>22</v>
      </c>
      <c r="N269" t="s">
        <v>406</v>
      </c>
      <c r="O269" t="s">
        <v>25</v>
      </c>
      <c r="P269" s="1">
        <v>3</v>
      </c>
    </row>
    <row r="270" spans="1:16" x14ac:dyDescent="0.25">
      <c r="A270">
        <v>21062</v>
      </c>
      <c r="B270" t="s">
        <v>792</v>
      </c>
      <c r="C270" t="s">
        <v>17</v>
      </c>
      <c r="D270" t="s">
        <v>793</v>
      </c>
      <c r="E270" t="s">
        <v>794</v>
      </c>
      <c r="F270" t="s">
        <v>20</v>
      </c>
      <c r="G270" t="s">
        <v>21</v>
      </c>
      <c r="H270">
        <v>100</v>
      </c>
      <c r="I270" t="s">
        <v>22</v>
      </c>
      <c r="J270" t="s">
        <v>241</v>
      </c>
      <c r="K270" t="s">
        <v>17</v>
      </c>
      <c r="L270">
        <v>6.0999999999999999E-2</v>
      </c>
      <c r="M270" t="s">
        <v>22</v>
      </c>
      <c r="N270" t="s">
        <v>24</v>
      </c>
      <c r="O270" t="s">
        <v>25</v>
      </c>
      <c r="P270" s="1">
        <v>15</v>
      </c>
    </row>
    <row r="271" spans="1:16" x14ac:dyDescent="0.25">
      <c r="A271">
        <v>1740</v>
      </c>
      <c r="B271" t="s">
        <v>795</v>
      </c>
      <c r="C271" t="s">
        <v>252</v>
      </c>
      <c r="D271" t="s">
        <v>796</v>
      </c>
      <c r="E271" t="s">
        <v>797</v>
      </c>
      <c r="F271" t="s">
        <v>20</v>
      </c>
      <c r="G271" t="s">
        <v>21</v>
      </c>
      <c r="H271">
        <v>100</v>
      </c>
      <c r="I271" t="s">
        <v>22</v>
      </c>
      <c r="J271" t="s">
        <v>241</v>
      </c>
      <c r="K271" t="s">
        <v>252</v>
      </c>
      <c r="L271">
        <v>0.33</v>
      </c>
      <c r="M271" t="s">
        <v>22</v>
      </c>
      <c r="N271" t="s">
        <v>24</v>
      </c>
      <c r="O271" t="s">
        <v>25</v>
      </c>
      <c r="P271" s="1">
        <v>15</v>
      </c>
    </row>
    <row r="272" spans="1:16" x14ac:dyDescent="0.25">
      <c r="A272">
        <v>1740</v>
      </c>
      <c r="B272" t="s">
        <v>795</v>
      </c>
      <c r="C272" t="s">
        <v>252</v>
      </c>
      <c r="D272" t="s">
        <v>798</v>
      </c>
      <c r="E272" t="s">
        <v>799</v>
      </c>
      <c r="F272" t="s">
        <v>21</v>
      </c>
      <c r="G272" t="s">
        <v>20</v>
      </c>
      <c r="H272">
        <v>6</v>
      </c>
      <c r="I272" t="s">
        <v>22</v>
      </c>
      <c r="J272" t="s">
        <v>289</v>
      </c>
      <c r="K272" t="s">
        <v>252</v>
      </c>
      <c r="L272">
        <v>0.33</v>
      </c>
      <c r="M272" t="s">
        <v>22</v>
      </c>
      <c r="N272" t="s">
        <v>24</v>
      </c>
      <c r="O272" t="s">
        <v>25</v>
      </c>
      <c r="P272" s="1">
        <v>15</v>
      </c>
    </row>
    <row r="273" spans="1:16" x14ac:dyDescent="0.25">
      <c r="A273">
        <v>78966</v>
      </c>
      <c r="B273" t="s">
        <v>800</v>
      </c>
      <c r="C273" t="s">
        <v>17</v>
      </c>
      <c r="D273" t="s">
        <v>801</v>
      </c>
      <c r="E273" t="s">
        <v>802</v>
      </c>
      <c r="F273" t="s">
        <v>20</v>
      </c>
      <c r="G273" t="s">
        <v>21</v>
      </c>
      <c r="H273">
        <v>1</v>
      </c>
      <c r="I273" t="s">
        <v>22</v>
      </c>
      <c r="J273" t="s">
        <v>241</v>
      </c>
      <c r="K273" t="s">
        <v>17</v>
      </c>
      <c r="L273">
        <v>0.27600000000000002</v>
      </c>
      <c r="M273" t="s">
        <v>22</v>
      </c>
      <c r="N273" t="s">
        <v>24</v>
      </c>
      <c r="O273" t="s">
        <v>25</v>
      </c>
      <c r="P273" s="1">
        <v>15</v>
      </c>
    </row>
    <row r="274" spans="1:16" x14ac:dyDescent="0.25">
      <c r="A274">
        <v>9644</v>
      </c>
      <c r="B274" t="s">
        <v>803</v>
      </c>
      <c r="C274" t="s">
        <v>804</v>
      </c>
      <c r="D274" t="s">
        <v>805</v>
      </c>
      <c r="E274" t="s">
        <v>806</v>
      </c>
      <c r="F274" t="s">
        <v>20</v>
      </c>
      <c r="G274" t="s">
        <v>21</v>
      </c>
      <c r="H274">
        <v>70</v>
      </c>
      <c r="I274" t="s">
        <v>22</v>
      </c>
      <c r="J274" t="s">
        <v>23</v>
      </c>
      <c r="K274" t="s">
        <v>17</v>
      </c>
      <c r="L274">
        <v>1.143</v>
      </c>
      <c r="M274" t="s">
        <v>22</v>
      </c>
      <c r="N274" t="s">
        <v>24</v>
      </c>
      <c r="O274" t="s">
        <v>25</v>
      </c>
      <c r="P274" s="1">
        <v>15</v>
      </c>
    </row>
    <row r="275" spans="1:16" x14ac:dyDescent="0.25">
      <c r="A275">
        <v>1755</v>
      </c>
      <c r="B275" t="s">
        <v>807</v>
      </c>
      <c r="C275" t="s">
        <v>17</v>
      </c>
      <c r="D275" t="s">
        <v>808</v>
      </c>
      <c r="E275" t="s">
        <v>809</v>
      </c>
      <c r="F275" t="s">
        <v>20</v>
      </c>
      <c r="G275" t="s">
        <v>21</v>
      </c>
      <c r="H275">
        <v>100</v>
      </c>
      <c r="I275" t="s">
        <v>22</v>
      </c>
      <c r="J275" t="s">
        <v>241</v>
      </c>
      <c r="K275" t="s">
        <v>17</v>
      </c>
      <c r="L275">
        <v>5.1999999999999998E-2</v>
      </c>
      <c r="M275" t="s">
        <v>22</v>
      </c>
      <c r="N275" t="s">
        <v>24</v>
      </c>
      <c r="O275" t="s">
        <v>25</v>
      </c>
      <c r="P275" s="1">
        <v>15</v>
      </c>
    </row>
    <row r="276" spans="1:16" x14ac:dyDescent="0.25">
      <c r="A276">
        <v>1821</v>
      </c>
      <c r="B276" t="s">
        <v>810</v>
      </c>
      <c r="C276" t="s">
        <v>17</v>
      </c>
      <c r="D276" t="s">
        <v>811</v>
      </c>
      <c r="E276" t="s">
        <v>812</v>
      </c>
      <c r="F276" t="s">
        <v>20</v>
      </c>
      <c r="G276" t="s">
        <v>21</v>
      </c>
      <c r="H276">
        <v>30</v>
      </c>
      <c r="I276" t="s">
        <v>22</v>
      </c>
      <c r="J276" t="s">
        <v>23</v>
      </c>
      <c r="K276" t="s">
        <v>17</v>
      </c>
      <c r="L276">
        <v>6.7779999999999996</v>
      </c>
      <c r="M276" t="s">
        <v>22</v>
      </c>
      <c r="N276" t="s">
        <v>24</v>
      </c>
      <c r="O276" t="s">
        <v>25</v>
      </c>
      <c r="P276" s="1">
        <v>75</v>
      </c>
    </row>
    <row r="277" spans="1:16" x14ac:dyDescent="0.25">
      <c r="A277">
        <v>2009</v>
      </c>
      <c r="B277" t="s">
        <v>813</v>
      </c>
      <c r="C277" t="s">
        <v>17</v>
      </c>
      <c r="D277" t="s">
        <v>814</v>
      </c>
      <c r="E277" t="s">
        <v>815</v>
      </c>
      <c r="F277" t="s">
        <v>21</v>
      </c>
      <c r="G277" t="s">
        <v>21</v>
      </c>
      <c r="H277">
        <v>50</v>
      </c>
      <c r="I277" t="s">
        <v>22</v>
      </c>
      <c r="J277" t="s">
        <v>241</v>
      </c>
      <c r="K277" t="s">
        <v>17</v>
      </c>
      <c r="L277">
        <v>0.20799999999999999</v>
      </c>
      <c r="M277" t="s">
        <v>22</v>
      </c>
      <c r="N277" t="s">
        <v>406</v>
      </c>
      <c r="O277" t="s">
        <v>25</v>
      </c>
      <c r="P277" s="1">
        <v>3.5</v>
      </c>
    </row>
    <row r="278" spans="1:16" x14ac:dyDescent="0.25">
      <c r="A278">
        <v>2009</v>
      </c>
      <c r="B278" t="s">
        <v>813</v>
      </c>
      <c r="C278" t="s">
        <v>17</v>
      </c>
      <c r="D278" t="s">
        <v>816</v>
      </c>
      <c r="E278" t="s">
        <v>817</v>
      </c>
      <c r="F278" t="s">
        <v>20</v>
      </c>
      <c r="G278" t="s">
        <v>21</v>
      </c>
      <c r="H278">
        <v>1</v>
      </c>
      <c r="I278" t="s">
        <v>22</v>
      </c>
      <c r="J278" t="s">
        <v>241</v>
      </c>
      <c r="K278" t="s">
        <v>17</v>
      </c>
      <c r="L278">
        <v>0.20799999999999999</v>
      </c>
      <c r="M278" t="s">
        <v>22</v>
      </c>
      <c r="N278" t="s">
        <v>406</v>
      </c>
      <c r="O278" t="s">
        <v>25</v>
      </c>
      <c r="P278" s="1">
        <v>3.5</v>
      </c>
    </row>
    <row r="279" spans="1:16" x14ac:dyDescent="0.25">
      <c r="A279">
        <v>2017</v>
      </c>
      <c r="B279" t="s">
        <v>818</v>
      </c>
      <c r="C279" t="s">
        <v>17</v>
      </c>
      <c r="D279" t="s">
        <v>819</v>
      </c>
      <c r="E279" t="s">
        <v>820</v>
      </c>
      <c r="F279" t="s">
        <v>20</v>
      </c>
      <c r="G279" t="s">
        <v>21</v>
      </c>
      <c r="H279">
        <v>100</v>
      </c>
      <c r="I279" t="s">
        <v>22</v>
      </c>
      <c r="J279" t="s">
        <v>241</v>
      </c>
      <c r="K279" t="s">
        <v>17</v>
      </c>
      <c r="L279">
        <v>5.8000000000000003E-2</v>
      </c>
      <c r="M279" t="s">
        <v>22</v>
      </c>
      <c r="N279" t="s">
        <v>24</v>
      </c>
      <c r="O279" t="s">
        <v>25</v>
      </c>
      <c r="P279" s="1">
        <v>15</v>
      </c>
    </row>
    <row r="280" spans="1:16" x14ac:dyDescent="0.25">
      <c r="A280">
        <v>192550</v>
      </c>
      <c r="B280" t="s">
        <v>821</v>
      </c>
      <c r="C280" t="s">
        <v>252</v>
      </c>
      <c r="D280" t="s">
        <v>822</v>
      </c>
      <c r="E280" t="s">
        <v>823</v>
      </c>
      <c r="F280" t="s">
        <v>20</v>
      </c>
      <c r="G280" t="s">
        <v>21</v>
      </c>
      <c r="H280">
        <v>60</v>
      </c>
      <c r="I280" t="s">
        <v>22</v>
      </c>
      <c r="J280" t="s">
        <v>241</v>
      </c>
      <c r="K280" t="s">
        <v>252</v>
      </c>
      <c r="L280">
        <v>6.6760000000000002</v>
      </c>
      <c r="M280" t="s">
        <v>22</v>
      </c>
      <c r="N280" t="s">
        <v>24</v>
      </c>
      <c r="O280" t="s">
        <v>25</v>
      </c>
      <c r="P280" s="1">
        <v>73.5</v>
      </c>
    </row>
    <row r="281" spans="1:16" x14ac:dyDescent="0.25">
      <c r="A281">
        <v>2324</v>
      </c>
      <c r="B281" t="s">
        <v>824</v>
      </c>
      <c r="C281" t="s">
        <v>17</v>
      </c>
      <c r="D281" t="s">
        <v>825</v>
      </c>
      <c r="E281" t="s">
        <v>826</v>
      </c>
      <c r="F281" t="s">
        <v>20</v>
      </c>
      <c r="G281" t="s">
        <v>21</v>
      </c>
      <c r="H281">
        <v>100</v>
      </c>
      <c r="I281" t="s">
        <v>22</v>
      </c>
      <c r="J281" t="s">
        <v>241</v>
      </c>
      <c r="K281" t="s">
        <v>17</v>
      </c>
      <c r="L281">
        <v>0.309</v>
      </c>
      <c r="M281" t="s">
        <v>22</v>
      </c>
      <c r="N281" t="s">
        <v>24</v>
      </c>
      <c r="O281" t="s">
        <v>25</v>
      </c>
      <c r="P281" s="1">
        <v>15</v>
      </c>
    </row>
    <row r="282" spans="1:16" x14ac:dyDescent="0.25">
      <c r="A282">
        <v>2327</v>
      </c>
      <c r="B282" t="s">
        <v>827</v>
      </c>
      <c r="C282" t="s">
        <v>17</v>
      </c>
      <c r="D282" t="s">
        <v>828</v>
      </c>
      <c r="E282" t="s">
        <v>829</v>
      </c>
      <c r="F282" t="s">
        <v>20</v>
      </c>
      <c r="G282" t="s">
        <v>21</v>
      </c>
      <c r="H282">
        <v>100</v>
      </c>
      <c r="I282" t="s">
        <v>22</v>
      </c>
      <c r="J282" t="s">
        <v>241</v>
      </c>
      <c r="K282" t="s">
        <v>17</v>
      </c>
      <c r="L282">
        <v>0.127</v>
      </c>
      <c r="M282" t="s">
        <v>22</v>
      </c>
      <c r="N282" t="s">
        <v>24</v>
      </c>
      <c r="O282" t="s">
        <v>25</v>
      </c>
      <c r="P282" s="1">
        <v>15</v>
      </c>
    </row>
    <row r="283" spans="1:16" x14ac:dyDescent="0.25">
      <c r="A283">
        <v>15340</v>
      </c>
      <c r="B283" t="s">
        <v>830</v>
      </c>
      <c r="C283" t="s">
        <v>618</v>
      </c>
      <c r="D283" t="s">
        <v>831</v>
      </c>
      <c r="E283" t="s">
        <v>832</v>
      </c>
      <c r="F283" t="s">
        <v>20</v>
      </c>
      <c r="G283" t="s">
        <v>21</v>
      </c>
      <c r="H283">
        <v>60</v>
      </c>
      <c r="I283" t="s">
        <v>22</v>
      </c>
      <c r="J283" t="s">
        <v>23</v>
      </c>
      <c r="K283" t="s">
        <v>17</v>
      </c>
      <c r="L283">
        <v>0.27500000000000002</v>
      </c>
      <c r="M283" t="s">
        <v>22</v>
      </c>
      <c r="N283" t="s">
        <v>24</v>
      </c>
      <c r="O283" t="s">
        <v>25</v>
      </c>
      <c r="P283" s="1">
        <v>15</v>
      </c>
    </row>
    <row r="284" spans="1:16" x14ac:dyDescent="0.25">
      <c r="A284">
        <v>2414</v>
      </c>
      <c r="B284" t="s">
        <v>833</v>
      </c>
      <c r="C284" t="s">
        <v>252</v>
      </c>
      <c r="D284" t="s">
        <v>834</v>
      </c>
      <c r="E284" t="s">
        <v>835</v>
      </c>
      <c r="F284" t="s">
        <v>20</v>
      </c>
      <c r="G284" t="s">
        <v>21</v>
      </c>
      <c r="H284">
        <v>100</v>
      </c>
      <c r="I284" t="s">
        <v>22</v>
      </c>
      <c r="J284" t="s">
        <v>23</v>
      </c>
      <c r="K284" t="s">
        <v>252</v>
      </c>
      <c r="L284">
        <v>0.626</v>
      </c>
      <c r="M284" t="s">
        <v>22</v>
      </c>
      <c r="N284" t="s">
        <v>24</v>
      </c>
      <c r="O284" t="s">
        <v>25</v>
      </c>
      <c r="P284" s="1">
        <v>26</v>
      </c>
    </row>
    <row r="285" spans="1:16" x14ac:dyDescent="0.25">
      <c r="A285">
        <v>2420</v>
      </c>
      <c r="B285" t="s">
        <v>836</v>
      </c>
      <c r="C285" t="s">
        <v>17</v>
      </c>
      <c r="D285" t="s">
        <v>837</v>
      </c>
      <c r="E285" t="s">
        <v>838</v>
      </c>
      <c r="F285" t="s">
        <v>20</v>
      </c>
      <c r="G285" t="s">
        <v>21</v>
      </c>
      <c r="H285">
        <v>100</v>
      </c>
      <c r="I285" t="s">
        <v>22</v>
      </c>
      <c r="J285" t="s">
        <v>23</v>
      </c>
      <c r="K285" t="s">
        <v>17</v>
      </c>
      <c r="L285">
        <v>0.10199999999999999</v>
      </c>
      <c r="M285" t="s">
        <v>22</v>
      </c>
      <c r="N285" t="s">
        <v>24</v>
      </c>
      <c r="O285" t="s">
        <v>25</v>
      </c>
      <c r="P285" s="1">
        <v>15</v>
      </c>
    </row>
    <row r="286" spans="1:16" x14ac:dyDescent="0.25">
      <c r="A286">
        <v>2444</v>
      </c>
      <c r="B286" t="s">
        <v>839</v>
      </c>
      <c r="C286" t="s">
        <v>17</v>
      </c>
      <c r="D286" t="s">
        <v>840</v>
      </c>
      <c r="E286" t="s">
        <v>841</v>
      </c>
      <c r="F286" t="s">
        <v>20</v>
      </c>
      <c r="G286" t="s">
        <v>21</v>
      </c>
      <c r="H286">
        <v>100</v>
      </c>
      <c r="I286" t="s">
        <v>22</v>
      </c>
      <c r="J286" t="s">
        <v>241</v>
      </c>
      <c r="K286" t="s">
        <v>17</v>
      </c>
      <c r="L286">
        <v>1.3480000000000001</v>
      </c>
      <c r="M286" t="s">
        <v>22</v>
      </c>
      <c r="N286" t="s">
        <v>24</v>
      </c>
      <c r="O286" t="s">
        <v>25</v>
      </c>
      <c r="P286" s="1">
        <v>15</v>
      </c>
    </row>
    <row r="287" spans="1:16" x14ac:dyDescent="0.25">
      <c r="A287">
        <v>2475</v>
      </c>
      <c r="B287" t="s">
        <v>842</v>
      </c>
      <c r="C287" t="s">
        <v>17</v>
      </c>
      <c r="D287" t="s">
        <v>843</v>
      </c>
      <c r="E287" t="s">
        <v>844</v>
      </c>
      <c r="F287" t="s">
        <v>20</v>
      </c>
      <c r="G287" t="s">
        <v>21</v>
      </c>
      <c r="H287">
        <v>1</v>
      </c>
      <c r="I287" t="s">
        <v>22</v>
      </c>
      <c r="J287" t="s">
        <v>241</v>
      </c>
      <c r="K287" t="s">
        <v>17</v>
      </c>
      <c r="L287">
        <v>0.17100000000000001</v>
      </c>
      <c r="M287" t="s">
        <v>22</v>
      </c>
      <c r="N287" t="s">
        <v>24</v>
      </c>
      <c r="O287" t="s">
        <v>25</v>
      </c>
      <c r="P287" s="1">
        <v>15</v>
      </c>
    </row>
    <row r="288" spans="1:16" x14ac:dyDescent="0.25">
      <c r="A288">
        <v>14100</v>
      </c>
      <c r="B288" t="s">
        <v>845</v>
      </c>
      <c r="C288" t="s">
        <v>846</v>
      </c>
      <c r="D288" t="s">
        <v>847</v>
      </c>
      <c r="E288" t="s">
        <v>848</v>
      </c>
      <c r="F288" t="s">
        <v>20</v>
      </c>
      <c r="G288" t="s">
        <v>21</v>
      </c>
      <c r="H288">
        <v>100</v>
      </c>
      <c r="I288" t="s">
        <v>22</v>
      </c>
      <c r="J288" t="s">
        <v>23</v>
      </c>
      <c r="K288" t="s">
        <v>252</v>
      </c>
      <c r="L288">
        <v>2.5379999999999998</v>
      </c>
      <c r="M288" t="s">
        <v>22</v>
      </c>
      <c r="N288" t="s">
        <v>24</v>
      </c>
      <c r="O288" t="s">
        <v>25</v>
      </c>
      <c r="P288" s="1">
        <v>28</v>
      </c>
    </row>
    <row r="289" spans="1:16" x14ac:dyDescent="0.25">
      <c r="A289">
        <v>29270</v>
      </c>
      <c r="B289" t="s">
        <v>849</v>
      </c>
      <c r="C289" t="s">
        <v>850</v>
      </c>
      <c r="D289" t="s">
        <v>851</v>
      </c>
      <c r="E289" t="s">
        <v>852</v>
      </c>
      <c r="F289" t="s">
        <v>20</v>
      </c>
      <c r="G289" t="s">
        <v>21</v>
      </c>
      <c r="H289">
        <v>90</v>
      </c>
      <c r="I289" t="s">
        <v>22</v>
      </c>
      <c r="J289" t="s">
        <v>23</v>
      </c>
      <c r="K289" t="s">
        <v>252</v>
      </c>
      <c r="L289">
        <v>0.77500000000000002</v>
      </c>
      <c r="M289" t="s">
        <v>22</v>
      </c>
      <c r="N289" t="s">
        <v>24</v>
      </c>
      <c r="O289" t="s">
        <v>25</v>
      </c>
      <c r="P289" s="1">
        <v>32</v>
      </c>
    </row>
    <row r="290" spans="1:16" x14ac:dyDescent="0.25">
      <c r="A290">
        <v>29270</v>
      </c>
      <c r="B290" t="s">
        <v>849</v>
      </c>
      <c r="C290" t="s">
        <v>850</v>
      </c>
      <c r="D290" t="s">
        <v>853</v>
      </c>
      <c r="E290" t="s">
        <v>854</v>
      </c>
      <c r="F290" t="s">
        <v>21</v>
      </c>
      <c r="G290" t="s">
        <v>21</v>
      </c>
      <c r="H290">
        <v>1</v>
      </c>
      <c r="I290" t="s">
        <v>22</v>
      </c>
      <c r="J290" t="s">
        <v>241</v>
      </c>
      <c r="K290" t="s">
        <v>252</v>
      </c>
      <c r="L290">
        <v>0.33</v>
      </c>
      <c r="M290" t="s">
        <v>22</v>
      </c>
      <c r="N290" t="s">
        <v>24</v>
      </c>
      <c r="O290" t="s">
        <v>25</v>
      </c>
      <c r="P290" s="1">
        <v>15</v>
      </c>
    </row>
    <row r="291" spans="1:16" x14ac:dyDescent="0.25">
      <c r="A291">
        <v>29272</v>
      </c>
      <c r="B291" t="s">
        <v>855</v>
      </c>
      <c r="C291" t="s">
        <v>850</v>
      </c>
      <c r="D291" t="s">
        <v>856</v>
      </c>
      <c r="E291" t="s">
        <v>857</v>
      </c>
      <c r="F291" t="s">
        <v>20</v>
      </c>
      <c r="G291" t="s">
        <v>21</v>
      </c>
      <c r="H291">
        <v>1</v>
      </c>
      <c r="I291" t="s">
        <v>22</v>
      </c>
      <c r="J291" t="s">
        <v>241</v>
      </c>
      <c r="K291" t="s">
        <v>252</v>
      </c>
      <c r="L291">
        <v>0.39</v>
      </c>
      <c r="M291" t="s">
        <v>22</v>
      </c>
      <c r="N291" t="s">
        <v>24</v>
      </c>
      <c r="O291" t="s">
        <v>25</v>
      </c>
      <c r="P291" s="1">
        <v>16</v>
      </c>
    </row>
    <row r="292" spans="1:16" x14ac:dyDescent="0.25">
      <c r="A292">
        <v>2509</v>
      </c>
      <c r="B292" t="s">
        <v>858</v>
      </c>
      <c r="C292" t="s">
        <v>252</v>
      </c>
      <c r="D292" t="s">
        <v>859</v>
      </c>
      <c r="E292" t="s">
        <v>860</v>
      </c>
      <c r="F292" t="s">
        <v>20</v>
      </c>
      <c r="G292" t="s">
        <v>21</v>
      </c>
      <c r="H292">
        <v>100</v>
      </c>
      <c r="I292" t="s">
        <v>22</v>
      </c>
      <c r="J292" t="s">
        <v>241</v>
      </c>
      <c r="K292" t="s">
        <v>252</v>
      </c>
      <c r="L292">
        <v>3.4000000000000002E-2</v>
      </c>
      <c r="M292" t="s">
        <v>22</v>
      </c>
      <c r="N292" t="s">
        <v>406</v>
      </c>
      <c r="O292" t="s">
        <v>25</v>
      </c>
      <c r="P292" s="1">
        <v>3</v>
      </c>
    </row>
    <row r="293" spans="1:16" x14ac:dyDescent="0.25">
      <c r="A293">
        <v>2528</v>
      </c>
      <c r="B293" t="s">
        <v>861</v>
      </c>
      <c r="C293" t="s">
        <v>17</v>
      </c>
      <c r="D293" t="s">
        <v>862</v>
      </c>
      <c r="E293" t="s">
        <v>863</v>
      </c>
      <c r="F293" t="s">
        <v>20</v>
      </c>
      <c r="G293" t="s">
        <v>21</v>
      </c>
      <c r="H293">
        <v>100</v>
      </c>
      <c r="I293" t="s">
        <v>22</v>
      </c>
      <c r="J293" t="s">
        <v>23</v>
      </c>
      <c r="K293" t="s">
        <v>17</v>
      </c>
      <c r="L293">
        <v>0.377</v>
      </c>
      <c r="M293" t="s">
        <v>22</v>
      </c>
      <c r="N293" t="s">
        <v>24</v>
      </c>
      <c r="O293" t="s">
        <v>25</v>
      </c>
      <c r="P293" s="1">
        <v>15.5</v>
      </c>
    </row>
    <row r="294" spans="1:16" x14ac:dyDescent="0.25">
      <c r="A294">
        <v>77658</v>
      </c>
      <c r="B294" t="s">
        <v>864</v>
      </c>
      <c r="C294" t="s">
        <v>618</v>
      </c>
      <c r="D294" t="s">
        <v>865</v>
      </c>
      <c r="E294" t="s">
        <v>866</v>
      </c>
      <c r="F294" t="s">
        <v>20</v>
      </c>
      <c r="G294" t="s">
        <v>21</v>
      </c>
      <c r="H294">
        <v>100</v>
      </c>
      <c r="I294" t="s">
        <v>22</v>
      </c>
      <c r="J294" t="s">
        <v>241</v>
      </c>
      <c r="K294" t="s">
        <v>17</v>
      </c>
      <c r="L294">
        <v>0.33</v>
      </c>
      <c r="M294" t="s">
        <v>22</v>
      </c>
      <c r="N294" t="s">
        <v>24</v>
      </c>
      <c r="O294" t="s">
        <v>25</v>
      </c>
      <c r="P294" s="1">
        <v>15</v>
      </c>
    </row>
    <row r="295" spans="1:16" x14ac:dyDescent="0.25">
      <c r="A295">
        <v>77658</v>
      </c>
      <c r="B295" t="s">
        <v>864</v>
      </c>
      <c r="C295" t="s">
        <v>618</v>
      </c>
      <c r="D295" t="s">
        <v>867</v>
      </c>
      <c r="E295" t="s">
        <v>868</v>
      </c>
      <c r="F295" t="s">
        <v>21</v>
      </c>
      <c r="G295" t="s">
        <v>21</v>
      </c>
      <c r="H295">
        <v>1</v>
      </c>
      <c r="I295" t="s">
        <v>22</v>
      </c>
      <c r="J295" t="s">
        <v>241</v>
      </c>
      <c r="K295" t="s">
        <v>17</v>
      </c>
      <c r="L295">
        <v>0.33</v>
      </c>
      <c r="M295" t="s">
        <v>22</v>
      </c>
      <c r="N295" t="s">
        <v>24</v>
      </c>
      <c r="O295" t="s">
        <v>25</v>
      </c>
      <c r="P295" s="1">
        <v>15</v>
      </c>
    </row>
    <row r="296" spans="1:16" x14ac:dyDescent="0.25">
      <c r="A296">
        <v>2566</v>
      </c>
      <c r="B296" t="s">
        <v>869</v>
      </c>
      <c r="C296" t="s">
        <v>252</v>
      </c>
      <c r="D296" t="s">
        <v>870</v>
      </c>
      <c r="E296" t="s">
        <v>871</v>
      </c>
      <c r="F296" t="s">
        <v>21</v>
      </c>
      <c r="G296" t="s">
        <v>21</v>
      </c>
      <c r="H296">
        <v>100</v>
      </c>
      <c r="I296" t="s">
        <v>22</v>
      </c>
      <c r="J296" t="s">
        <v>241</v>
      </c>
      <c r="K296" t="s">
        <v>252</v>
      </c>
      <c r="L296">
        <v>3.1E-2</v>
      </c>
      <c r="M296" t="s">
        <v>22</v>
      </c>
      <c r="N296" t="s">
        <v>406</v>
      </c>
      <c r="O296" t="s">
        <v>25</v>
      </c>
      <c r="P296" s="1">
        <v>3</v>
      </c>
    </row>
    <row r="297" spans="1:16" x14ac:dyDescent="0.25">
      <c r="A297">
        <v>2566</v>
      </c>
      <c r="B297" t="s">
        <v>869</v>
      </c>
      <c r="C297" t="s">
        <v>252</v>
      </c>
      <c r="D297" t="s">
        <v>872</v>
      </c>
      <c r="E297" t="s">
        <v>873</v>
      </c>
      <c r="F297" t="s">
        <v>20</v>
      </c>
      <c r="G297" t="s">
        <v>21</v>
      </c>
      <c r="H297">
        <v>100</v>
      </c>
      <c r="I297" t="s">
        <v>22</v>
      </c>
      <c r="J297" t="s">
        <v>241</v>
      </c>
      <c r="K297" t="s">
        <v>252</v>
      </c>
      <c r="L297">
        <v>3.5000000000000003E-2</v>
      </c>
      <c r="M297" t="s">
        <v>22</v>
      </c>
      <c r="N297" t="s">
        <v>406</v>
      </c>
      <c r="O297" t="s">
        <v>25</v>
      </c>
      <c r="P297" s="1">
        <v>3</v>
      </c>
    </row>
    <row r="298" spans="1:16" x14ac:dyDescent="0.25">
      <c r="A298">
        <v>2565</v>
      </c>
      <c r="B298" t="s">
        <v>874</v>
      </c>
      <c r="C298" t="s">
        <v>252</v>
      </c>
      <c r="D298" t="s">
        <v>875</v>
      </c>
      <c r="E298" t="s">
        <v>876</v>
      </c>
      <c r="F298" t="s">
        <v>20</v>
      </c>
      <c r="G298" t="s">
        <v>21</v>
      </c>
      <c r="H298">
        <v>100</v>
      </c>
      <c r="I298" t="s">
        <v>22</v>
      </c>
      <c r="J298" t="s">
        <v>23</v>
      </c>
      <c r="K298" t="s">
        <v>252</v>
      </c>
      <c r="L298">
        <v>4.4999999999999998E-2</v>
      </c>
      <c r="M298" t="s">
        <v>22</v>
      </c>
      <c r="N298" t="s">
        <v>24</v>
      </c>
      <c r="O298" t="s">
        <v>25</v>
      </c>
      <c r="P298" s="1">
        <v>15</v>
      </c>
    </row>
    <row r="299" spans="1:16" x14ac:dyDescent="0.25">
      <c r="A299">
        <v>78165</v>
      </c>
      <c r="B299" t="s">
        <v>877</v>
      </c>
      <c r="C299" t="s">
        <v>17</v>
      </c>
      <c r="D299" t="s">
        <v>878</v>
      </c>
      <c r="E299" t="s">
        <v>879</v>
      </c>
      <c r="F299" t="s">
        <v>20</v>
      </c>
      <c r="G299" t="s">
        <v>21</v>
      </c>
      <c r="H299">
        <v>100</v>
      </c>
      <c r="I299" t="s">
        <v>22</v>
      </c>
      <c r="J299" t="s">
        <v>241</v>
      </c>
      <c r="K299" t="s">
        <v>17</v>
      </c>
      <c r="L299">
        <v>0.13600000000000001</v>
      </c>
      <c r="M299" t="s">
        <v>22</v>
      </c>
      <c r="N299" t="s">
        <v>24</v>
      </c>
      <c r="O299" t="s">
        <v>25</v>
      </c>
      <c r="P299" s="1">
        <v>15</v>
      </c>
    </row>
    <row r="300" spans="1:16" x14ac:dyDescent="0.25">
      <c r="A300">
        <v>9895</v>
      </c>
      <c r="B300" t="s">
        <v>880</v>
      </c>
      <c r="C300" t="s">
        <v>17</v>
      </c>
      <c r="D300" t="s">
        <v>881</v>
      </c>
      <c r="E300" t="s">
        <v>882</v>
      </c>
      <c r="F300" t="s">
        <v>20</v>
      </c>
      <c r="G300" t="s">
        <v>21</v>
      </c>
      <c r="H300">
        <v>100</v>
      </c>
      <c r="I300" t="s">
        <v>22</v>
      </c>
      <c r="J300" t="s">
        <v>241</v>
      </c>
      <c r="K300" t="s">
        <v>17</v>
      </c>
      <c r="L300">
        <v>0.80800000000000005</v>
      </c>
      <c r="M300" t="s">
        <v>22</v>
      </c>
      <c r="N300" t="s">
        <v>24</v>
      </c>
      <c r="O300" t="s">
        <v>25</v>
      </c>
      <c r="P300" s="1">
        <v>33.5</v>
      </c>
    </row>
    <row r="301" spans="1:16" x14ac:dyDescent="0.25">
      <c r="A301">
        <v>2611</v>
      </c>
      <c r="B301" t="s">
        <v>883</v>
      </c>
      <c r="C301" t="s">
        <v>252</v>
      </c>
      <c r="D301" t="s">
        <v>884</v>
      </c>
      <c r="E301" t="s">
        <v>885</v>
      </c>
      <c r="F301" t="s">
        <v>20</v>
      </c>
      <c r="G301" t="s">
        <v>21</v>
      </c>
      <c r="H301">
        <v>1</v>
      </c>
      <c r="I301" t="s">
        <v>22</v>
      </c>
      <c r="J301" t="s">
        <v>241</v>
      </c>
      <c r="K301" t="s">
        <v>252</v>
      </c>
      <c r="L301">
        <v>0.54</v>
      </c>
      <c r="M301" t="s">
        <v>22</v>
      </c>
      <c r="N301" t="s">
        <v>24</v>
      </c>
      <c r="O301" t="s">
        <v>25</v>
      </c>
      <c r="P301" s="1">
        <v>22.5</v>
      </c>
    </row>
    <row r="302" spans="1:16" x14ac:dyDescent="0.25">
      <c r="A302">
        <v>7325</v>
      </c>
      <c r="B302" t="s">
        <v>886</v>
      </c>
      <c r="C302" t="s">
        <v>887</v>
      </c>
      <c r="D302" t="s">
        <v>888</v>
      </c>
      <c r="E302" t="s">
        <v>889</v>
      </c>
      <c r="F302" t="s">
        <v>20</v>
      </c>
      <c r="G302" t="s">
        <v>20</v>
      </c>
      <c r="H302">
        <v>5</v>
      </c>
      <c r="I302" t="s">
        <v>30</v>
      </c>
      <c r="J302" t="s">
        <v>31</v>
      </c>
      <c r="K302" t="s">
        <v>31</v>
      </c>
      <c r="L302">
        <v>0.16</v>
      </c>
      <c r="M302" t="s">
        <v>30</v>
      </c>
      <c r="N302" t="s">
        <v>24</v>
      </c>
      <c r="O302" t="s">
        <v>74</v>
      </c>
      <c r="P302" s="1">
        <v>33</v>
      </c>
    </row>
    <row r="303" spans="1:16" x14ac:dyDescent="0.25">
      <c r="A303">
        <v>182505</v>
      </c>
      <c r="B303" t="s">
        <v>890</v>
      </c>
      <c r="C303" t="s">
        <v>17</v>
      </c>
      <c r="D303" t="s">
        <v>891</v>
      </c>
      <c r="E303" t="s">
        <v>892</v>
      </c>
      <c r="F303" t="s">
        <v>20</v>
      </c>
      <c r="G303" t="s">
        <v>21</v>
      </c>
      <c r="H303">
        <v>100</v>
      </c>
      <c r="I303" t="s">
        <v>22</v>
      </c>
      <c r="J303" t="s">
        <v>241</v>
      </c>
      <c r="K303" t="s">
        <v>17</v>
      </c>
      <c r="L303">
        <v>10.510999999999999</v>
      </c>
      <c r="M303" t="s">
        <v>22</v>
      </c>
      <c r="N303" t="s">
        <v>24</v>
      </c>
      <c r="O303" t="s">
        <v>25</v>
      </c>
      <c r="P303" s="1">
        <v>42.5</v>
      </c>
    </row>
    <row r="304" spans="1:16" x14ac:dyDescent="0.25">
      <c r="A304">
        <v>93423</v>
      </c>
      <c r="B304" t="s">
        <v>893</v>
      </c>
      <c r="C304" t="s">
        <v>894</v>
      </c>
      <c r="D304" t="s">
        <v>895</v>
      </c>
      <c r="E304" t="s">
        <v>896</v>
      </c>
      <c r="F304" t="s">
        <v>20</v>
      </c>
      <c r="G304" t="s">
        <v>21</v>
      </c>
      <c r="H304">
        <v>60</v>
      </c>
      <c r="I304" t="s">
        <v>22</v>
      </c>
      <c r="J304" t="s">
        <v>23</v>
      </c>
      <c r="K304" t="s">
        <v>252</v>
      </c>
      <c r="L304">
        <v>0.3</v>
      </c>
      <c r="M304" t="s">
        <v>22</v>
      </c>
      <c r="N304" t="s">
        <v>24</v>
      </c>
      <c r="O304" t="s">
        <v>25</v>
      </c>
      <c r="P304" s="1">
        <v>15</v>
      </c>
    </row>
    <row r="305" spans="1:16" x14ac:dyDescent="0.25">
      <c r="A305">
        <v>9927</v>
      </c>
      <c r="B305" t="s">
        <v>897</v>
      </c>
      <c r="C305" t="s">
        <v>17</v>
      </c>
      <c r="D305" t="s">
        <v>898</v>
      </c>
      <c r="E305" t="s">
        <v>899</v>
      </c>
      <c r="F305" t="s">
        <v>20</v>
      </c>
      <c r="G305" t="s">
        <v>21</v>
      </c>
      <c r="H305">
        <v>100</v>
      </c>
      <c r="I305" t="s">
        <v>22</v>
      </c>
      <c r="J305" t="s">
        <v>241</v>
      </c>
      <c r="K305" t="s">
        <v>17</v>
      </c>
      <c r="L305">
        <v>0.47699999999999998</v>
      </c>
      <c r="M305" t="s">
        <v>22</v>
      </c>
      <c r="N305" t="s">
        <v>24</v>
      </c>
      <c r="O305" t="s">
        <v>25</v>
      </c>
      <c r="P305" s="1">
        <v>20</v>
      </c>
    </row>
    <row r="306" spans="1:16" x14ac:dyDescent="0.25">
      <c r="A306">
        <v>9924</v>
      </c>
      <c r="B306" t="s">
        <v>900</v>
      </c>
      <c r="C306" t="s">
        <v>17</v>
      </c>
      <c r="D306" t="s">
        <v>901</v>
      </c>
      <c r="E306" t="s">
        <v>902</v>
      </c>
      <c r="F306" t="s">
        <v>20</v>
      </c>
      <c r="G306" t="s">
        <v>21</v>
      </c>
      <c r="H306">
        <v>100</v>
      </c>
      <c r="I306" t="s">
        <v>22</v>
      </c>
      <c r="J306" t="s">
        <v>241</v>
      </c>
      <c r="K306" t="s">
        <v>17</v>
      </c>
      <c r="L306">
        <v>0.501</v>
      </c>
      <c r="M306" t="s">
        <v>22</v>
      </c>
      <c r="N306" t="s">
        <v>24</v>
      </c>
      <c r="O306" t="s">
        <v>25</v>
      </c>
      <c r="P306" s="1">
        <v>21</v>
      </c>
    </row>
    <row r="307" spans="1:16" x14ac:dyDescent="0.25">
      <c r="A307">
        <v>86804</v>
      </c>
      <c r="B307" t="s">
        <v>903</v>
      </c>
      <c r="C307" t="s">
        <v>17</v>
      </c>
      <c r="D307" t="s">
        <v>904</v>
      </c>
      <c r="E307" t="s">
        <v>905</v>
      </c>
      <c r="F307" t="s">
        <v>20</v>
      </c>
      <c r="G307" t="s">
        <v>21</v>
      </c>
      <c r="H307">
        <v>30</v>
      </c>
      <c r="I307" t="s">
        <v>22</v>
      </c>
      <c r="J307" t="s">
        <v>23</v>
      </c>
      <c r="K307" t="s">
        <v>17</v>
      </c>
      <c r="L307">
        <v>3.472</v>
      </c>
      <c r="M307" t="s">
        <v>22</v>
      </c>
      <c r="N307" t="s">
        <v>24</v>
      </c>
      <c r="O307" t="s">
        <v>25</v>
      </c>
      <c r="P307" s="1">
        <v>38.5</v>
      </c>
    </row>
    <row r="308" spans="1:16" x14ac:dyDescent="0.25">
      <c r="A308">
        <v>86690</v>
      </c>
      <c r="B308" t="s">
        <v>906</v>
      </c>
      <c r="C308" t="s">
        <v>17</v>
      </c>
      <c r="D308" t="s">
        <v>907</v>
      </c>
      <c r="E308" t="s">
        <v>908</v>
      </c>
      <c r="F308" t="s">
        <v>20</v>
      </c>
      <c r="G308" t="s">
        <v>21</v>
      </c>
      <c r="H308">
        <v>100</v>
      </c>
      <c r="I308" t="s">
        <v>22</v>
      </c>
      <c r="J308" t="s">
        <v>241</v>
      </c>
      <c r="K308" t="s">
        <v>17</v>
      </c>
      <c r="L308">
        <v>0.18</v>
      </c>
      <c r="M308" t="s">
        <v>22</v>
      </c>
      <c r="N308" t="s">
        <v>24</v>
      </c>
      <c r="O308" t="s">
        <v>25</v>
      </c>
      <c r="P308" s="1">
        <v>15</v>
      </c>
    </row>
    <row r="309" spans="1:16" x14ac:dyDescent="0.25">
      <c r="A309">
        <v>12491</v>
      </c>
      <c r="B309" t="s">
        <v>909</v>
      </c>
      <c r="C309" t="s">
        <v>17</v>
      </c>
      <c r="D309" t="s">
        <v>910</v>
      </c>
      <c r="E309" t="s">
        <v>911</v>
      </c>
      <c r="F309" t="s">
        <v>20</v>
      </c>
      <c r="G309" t="s">
        <v>21</v>
      </c>
      <c r="H309">
        <v>100</v>
      </c>
      <c r="I309" t="s">
        <v>22</v>
      </c>
      <c r="J309" t="s">
        <v>23</v>
      </c>
      <c r="K309" t="s">
        <v>17</v>
      </c>
      <c r="L309">
        <v>0.26900000000000002</v>
      </c>
      <c r="M309" t="s">
        <v>22</v>
      </c>
      <c r="N309" t="s">
        <v>24</v>
      </c>
      <c r="O309" t="s">
        <v>25</v>
      </c>
      <c r="P309" s="1">
        <v>15</v>
      </c>
    </row>
    <row r="310" spans="1:16" x14ac:dyDescent="0.25">
      <c r="A310">
        <v>80884</v>
      </c>
      <c r="B310" t="s">
        <v>912</v>
      </c>
      <c r="C310" t="s">
        <v>17</v>
      </c>
      <c r="D310" t="s">
        <v>913</v>
      </c>
      <c r="E310" t="s">
        <v>914</v>
      </c>
      <c r="F310" t="s">
        <v>20</v>
      </c>
      <c r="G310" t="s">
        <v>21</v>
      </c>
      <c r="H310">
        <v>100</v>
      </c>
      <c r="I310" t="s">
        <v>22</v>
      </c>
      <c r="J310" t="s">
        <v>23</v>
      </c>
      <c r="K310" t="s">
        <v>17</v>
      </c>
      <c r="L310">
        <v>5.3550000000000004</v>
      </c>
      <c r="M310" t="s">
        <v>22</v>
      </c>
      <c r="N310" t="s">
        <v>24</v>
      </c>
      <c r="O310" t="s">
        <v>25</v>
      </c>
      <c r="P310" s="1">
        <v>59</v>
      </c>
    </row>
    <row r="311" spans="1:16" x14ac:dyDescent="0.25">
      <c r="A311">
        <v>9983</v>
      </c>
      <c r="B311" t="s">
        <v>915</v>
      </c>
      <c r="C311" t="s">
        <v>17</v>
      </c>
      <c r="D311" t="s">
        <v>916</v>
      </c>
      <c r="E311" t="s">
        <v>917</v>
      </c>
      <c r="F311" t="s">
        <v>20</v>
      </c>
      <c r="G311" t="s">
        <v>21</v>
      </c>
      <c r="H311">
        <v>100</v>
      </c>
      <c r="I311" t="s">
        <v>22</v>
      </c>
      <c r="J311" t="s">
        <v>241</v>
      </c>
      <c r="K311" t="s">
        <v>17</v>
      </c>
      <c r="L311">
        <v>0.78</v>
      </c>
      <c r="M311" t="s">
        <v>22</v>
      </c>
      <c r="N311" t="s">
        <v>24</v>
      </c>
      <c r="O311" t="s">
        <v>25</v>
      </c>
      <c r="P311" s="1">
        <v>32</v>
      </c>
    </row>
    <row r="312" spans="1:16" x14ac:dyDescent="0.25">
      <c r="A312">
        <v>82707</v>
      </c>
      <c r="B312" t="s">
        <v>918</v>
      </c>
      <c r="C312" t="s">
        <v>17</v>
      </c>
      <c r="D312" t="s">
        <v>919</v>
      </c>
      <c r="E312" t="s">
        <v>920</v>
      </c>
      <c r="F312" t="s">
        <v>21</v>
      </c>
      <c r="G312" t="s">
        <v>21</v>
      </c>
      <c r="H312">
        <v>100</v>
      </c>
      <c r="I312" t="s">
        <v>22</v>
      </c>
      <c r="J312" t="s">
        <v>23</v>
      </c>
      <c r="K312" t="s">
        <v>17</v>
      </c>
      <c r="L312">
        <v>0.1</v>
      </c>
      <c r="M312" t="s">
        <v>22</v>
      </c>
      <c r="N312" t="s">
        <v>406</v>
      </c>
      <c r="O312" t="s">
        <v>25</v>
      </c>
      <c r="P312" s="1">
        <v>3</v>
      </c>
    </row>
    <row r="313" spans="1:16" x14ac:dyDescent="0.25">
      <c r="A313">
        <v>82707</v>
      </c>
      <c r="B313" t="s">
        <v>918</v>
      </c>
      <c r="C313" t="s">
        <v>17</v>
      </c>
      <c r="D313" t="s">
        <v>921</v>
      </c>
      <c r="E313" t="s">
        <v>922</v>
      </c>
      <c r="F313" t="s">
        <v>21</v>
      </c>
      <c r="G313" t="s">
        <v>21</v>
      </c>
      <c r="H313">
        <v>24</v>
      </c>
      <c r="I313" t="s">
        <v>22</v>
      </c>
      <c r="J313" t="s">
        <v>23</v>
      </c>
      <c r="K313" t="s">
        <v>17</v>
      </c>
      <c r="L313">
        <v>0.127</v>
      </c>
      <c r="M313" t="s">
        <v>22</v>
      </c>
      <c r="N313" t="s">
        <v>406</v>
      </c>
      <c r="O313" t="s">
        <v>25</v>
      </c>
      <c r="P313" s="1">
        <v>3</v>
      </c>
    </row>
    <row r="314" spans="1:16" x14ac:dyDescent="0.25">
      <c r="A314">
        <v>82707</v>
      </c>
      <c r="B314" t="s">
        <v>918</v>
      </c>
      <c r="C314" t="s">
        <v>17</v>
      </c>
      <c r="D314" t="s">
        <v>923</v>
      </c>
      <c r="E314" t="s">
        <v>924</v>
      </c>
      <c r="F314" t="s">
        <v>21</v>
      </c>
      <c r="G314" t="s">
        <v>21</v>
      </c>
      <c r="H314">
        <v>24</v>
      </c>
      <c r="I314" t="s">
        <v>22</v>
      </c>
      <c r="J314" t="s">
        <v>23</v>
      </c>
      <c r="K314" t="s">
        <v>17</v>
      </c>
      <c r="L314">
        <v>0.14199999999999999</v>
      </c>
      <c r="M314" t="s">
        <v>22</v>
      </c>
      <c r="N314" t="s">
        <v>406</v>
      </c>
      <c r="O314" t="s">
        <v>25</v>
      </c>
      <c r="P314" s="1">
        <v>3</v>
      </c>
    </row>
    <row r="315" spans="1:16" x14ac:dyDescent="0.25">
      <c r="A315">
        <v>82707</v>
      </c>
      <c r="B315" t="s">
        <v>918</v>
      </c>
      <c r="C315" t="s">
        <v>17</v>
      </c>
      <c r="D315" t="s">
        <v>925</v>
      </c>
      <c r="E315" t="s">
        <v>926</v>
      </c>
      <c r="F315" t="s">
        <v>20</v>
      </c>
      <c r="G315" t="s">
        <v>21</v>
      </c>
      <c r="H315">
        <v>100</v>
      </c>
      <c r="I315" t="s">
        <v>22</v>
      </c>
      <c r="J315" t="s">
        <v>23</v>
      </c>
      <c r="K315" t="s">
        <v>17</v>
      </c>
      <c r="L315">
        <v>2.3E-2</v>
      </c>
      <c r="M315" t="s">
        <v>22</v>
      </c>
      <c r="N315" t="s">
        <v>406</v>
      </c>
      <c r="O315" t="s">
        <v>25</v>
      </c>
      <c r="P315" s="1">
        <v>3</v>
      </c>
    </row>
    <row r="316" spans="1:16" x14ac:dyDescent="0.25">
      <c r="A316">
        <v>86887</v>
      </c>
      <c r="B316" t="s">
        <v>927</v>
      </c>
      <c r="C316" t="s">
        <v>17</v>
      </c>
      <c r="D316" t="s">
        <v>928</v>
      </c>
      <c r="E316" t="s">
        <v>929</v>
      </c>
      <c r="F316" t="s">
        <v>20</v>
      </c>
      <c r="G316" t="s">
        <v>21</v>
      </c>
      <c r="H316">
        <v>30</v>
      </c>
      <c r="I316" t="s">
        <v>22</v>
      </c>
      <c r="J316" t="s">
        <v>23</v>
      </c>
      <c r="K316" t="s">
        <v>17</v>
      </c>
      <c r="L316">
        <v>11.5</v>
      </c>
      <c r="M316" t="s">
        <v>22</v>
      </c>
      <c r="N316" t="s">
        <v>24</v>
      </c>
      <c r="O316" t="s">
        <v>25</v>
      </c>
      <c r="P316" s="1">
        <v>46</v>
      </c>
    </row>
    <row r="317" spans="1:16" x14ac:dyDescent="0.25">
      <c r="A317">
        <v>79982</v>
      </c>
      <c r="B317" t="s">
        <v>930</v>
      </c>
      <c r="C317" t="s">
        <v>17</v>
      </c>
      <c r="D317" t="s">
        <v>931</v>
      </c>
      <c r="E317" t="s">
        <v>932</v>
      </c>
      <c r="F317" t="s">
        <v>20</v>
      </c>
      <c r="G317" t="s">
        <v>21</v>
      </c>
      <c r="H317">
        <v>30</v>
      </c>
      <c r="I317" t="s">
        <v>22</v>
      </c>
      <c r="J317" t="s">
        <v>241</v>
      </c>
      <c r="K317" t="s">
        <v>17</v>
      </c>
      <c r="L317">
        <v>2.294</v>
      </c>
      <c r="M317" t="s">
        <v>22</v>
      </c>
      <c r="N317" t="s">
        <v>24</v>
      </c>
      <c r="O317" t="s">
        <v>25</v>
      </c>
      <c r="P317" s="1">
        <v>25.5</v>
      </c>
    </row>
    <row r="318" spans="1:16" x14ac:dyDescent="0.25">
      <c r="A318">
        <v>79982</v>
      </c>
      <c r="B318" t="s">
        <v>930</v>
      </c>
      <c r="C318" t="s">
        <v>17</v>
      </c>
      <c r="D318" t="s">
        <v>933</v>
      </c>
      <c r="E318" t="s">
        <v>934</v>
      </c>
      <c r="F318" t="s">
        <v>21</v>
      </c>
      <c r="G318" t="s">
        <v>21</v>
      </c>
      <c r="H318">
        <v>1</v>
      </c>
      <c r="I318" t="s">
        <v>22</v>
      </c>
      <c r="J318" t="s">
        <v>241</v>
      </c>
      <c r="K318" t="s">
        <v>17</v>
      </c>
      <c r="L318">
        <v>2.294</v>
      </c>
      <c r="M318" t="s">
        <v>22</v>
      </c>
      <c r="N318" t="s">
        <v>24</v>
      </c>
      <c r="O318" t="s">
        <v>25</v>
      </c>
      <c r="P318" s="1">
        <v>25.5</v>
      </c>
    </row>
    <row r="319" spans="1:16" x14ac:dyDescent="0.25">
      <c r="A319">
        <v>10011</v>
      </c>
      <c r="B319" t="s">
        <v>935</v>
      </c>
      <c r="C319" t="s">
        <v>17</v>
      </c>
      <c r="D319" t="s">
        <v>936</v>
      </c>
      <c r="E319" t="s">
        <v>937</v>
      </c>
      <c r="F319" t="s">
        <v>20</v>
      </c>
      <c r="G319" t="s">
        <v>21</v>
      </c>
      <c r="H319">
        <v>100</v>
      </c>
      <c r="I319" t="s">
        <v>22</v>
      </c>
      <c r="J319" t="s">
        <v>241</v>
      </c>
      <c r="K319" t="s">
        <v>17</v>
      </c>
      <c r="L319">
        <v>0.1</v>
      </c>
      <c r="M319" t="s">
        <v>22</v>
      </c>
      <c r="N319" t="s">
        <v>406</v>
      </c>
      <c r="O319" t="s">
        <v>25</v>
      </c>
      <c r="P319" s="1">
        <v>3</v>
      </c>
    </row>
    <row r="320" spans="1:16" x14ac:dyDescent="0.25">
      <c r="A320">
        <v>10011</v>
      </c>
      <c r="B320" t="s">
        <v>935</v>
      </c>
      <c r="C320" t="s">
        <v>17</v>
      </c>
      <c r="D320" t="s">
        <v>938</v>
      </c>
      <c r="E320" t="s">
        <v>939</v>
      </c>
      <c r="F320" t="s">
        <v>21</v>
      </c>
      <c r="G320" t="s">
        <v>21</v>
      </c>
      <c r="H320">
        <v>1</v>
      </c>
      <c r="I320" t="s">
        <v>22</v>
      </c>
      <c r="J320" t="s">
        <v>241</v>
      </c>
      <c r="K320" t="s">
        <v>17</v>
      </c>
      <c r="L320">
        <v>0.1</v>
      </c>
      <c r="M320" t="s">
        <v>22</v>
      </c>
      <c r="N320" t="s">
        <v>406</v>
      </c>
      <c r="O320" t="s">
        <v>25</v>
      </c>
      <c r="P320" s="1">
        <v>3</v>
      </c>
    </row>
    <row r="321" spans="1:16" x14ac:dyDescent="0.25">
      <c r="A321">
        <v>10011</v>
      </c>
      <c r="B321" t="s">
        <v>935</v>
      </c>
      <c r="C321" t="s">
        <v>17</v>
      </c>
      <c r="D321" t="s">
        <v>940</v>
      </c>
      <c r="E321" t="s">
        <v>941</v>
      </c>
      <c r="F321" t="s">
        <v>21</v>
      </c>
      <c r="G321" t="s">
        <v>21</v>
      </c>
      <c r="H321">
        <v>50</v>
      </c>
      <c r="I321" t="s">
        <v>22</v>
      </c>
      <c r="J321" t="s">
        <v>23</v>
      </c>
      <c r="K321" t="s">
        <v>17</v>
      </c>
      <c r="L321">
        <v>0.104</v>
      </c>
      <c r="M321" t="s">
        <v>22</v>
      </c>
      <c r="N321" t="s">
        <v>406</v>
      </c>
      <c r="O321" t="s">
        <v>25</v>
      </c>
      <c r="P321" s="1">
        <v>3</v>
      </c>
    </row>
    <row r="322" spans="1:16" x14ac:dyDescent="0.25">
      <c r="A322">
        <v>27489</v>
      </c>
      <c r="B322" t="s">
        <v>942</v>
      </c>
      <c r="C322" t="s">
        <v>554</v>
      </c>
      <c r="D322" t="s">
        <v>943</v>
      </c>
      <c r="E322" t="s">
        <v>944</v>
      </c>
      <c r="F322" t="s">
        <v>20</v>
      </c>
      <c r="G322" t="s">
        <v>21</v>
      </c>
      <c r="H322">
        <v>100</v>
      </c>
      <c r="I322" t="s">
        <v>22</v>
      </c>
      <c r="J322" t="s">
        <v>23</v>
      </c>
      <c r="K322" t="s">
        <v>17</v>
      </c>
      <c r="L322">
        <v>0.38</v>
      </c>
      <c r="M322" t="s">
        <v>22</v>
      </c>
      <c r="N322" t="s">
        <v>24</v>
      </c>
      <c r="O322" t="s">
        <v>25</v>
      </c>
      <c r="P322" s="1">
        <v>16</v>
      </c>
    </row>
    <row r="323" spans="1:16" x14ac:dyDescent="0.25">
      <c r="A323">
        <v>129641</v>
      </c>
      <c r="B323" t="s">
        <v>945</v>
      </c>
      <c r="C323" t="s">
        <v>17</v>
      </c>
      <c r="D323" t="s">
        <v>946</v>
      </c>
      <c r="E323" t="s">
        <v>947</v>
      </c>
      <c r="F323" t="s">
        <v>21</v>
      </c>
      <c r="G323" t="s">
        <v>21</v>
      </c>
      <c r="H323">
        <v>1</v>
      </c>
      <c r="I323" t="s">
        <v>22</v>
      </c>
      <c r="J323" t="s">
        <v>241</v>
      </c>
      <c r="K323" t="s">
        <v>17</v>
      </c>
      <c r="L323">
        <v>1.2450000000000001</v>
      </c>
      <c r="M323" t="s">
        <v>22</v>
      </c>
      <c r="N323" t="s">
        <v>24</v>
      </c>
      <c r="O323" t="s">
        <v>25</v>
      </c>
      <c r="P323" s="1">
        <v>15</v>
      </c>
    </row>
    <row r="324" spans="1:16" x14ac:dyDescent="0.25">
      <c r="A324">
        <v>129641</v>
      </c>
      <c r="B324" t="s">
        <v>945</v>
      </c>
      <c r="C324" t="s">
        <v>17</v>
      </c>
      <c r="D324" t="s">
        <v>948</v>
      </c>
      <c r="E324" t="s">
        <v>949</v>
      </c>
      <c r="F324" t="s">
        <v>20</v>
      </c>
      <c r="G324" t="s">
        <v>21</v>
      </c>
      <c r="H324">
        <v>30</v>
      </c>
      <c r="I324" t="s">
        <v>22</v>
      </c>
      <c r="J324" t="s">
        <v>241</v>
      </c>
      <c r="K324" t="s">
        <v>17</v>
      </c>
      <c r="L324">
        <v>1.2450000000000001</v>
      </c>
      <c r="M324" t="s">
        <v>22</v>
      </c>
      <c r="N324" t="s">
        <v>24</v>
      </c>
      <c r="O324" t="s">
        <v>25</v>
      </c>
      <c r="P324" s="1">
        <v>15</v>
      </c>
    </row>
    <row r="325" spans="1:16" x14ac:dyDescent="0.25">
      <c r="A325">
        <v>129642</v>
      </c>
      <c r="B325" t="s">
        <v>950</v>
      </c>
      <c r="C325" t="s">
        <v>17</v>
      </c>
      <c r="D325" t="s">
        <v>951</v>
      </c>
      <c r="E325" t="s">
        <v>952</v>
      </c>
      <c r="F325" t="s">
        <v>20</v>
      </c>
      <c r="G325" t="s">
        <v>21</v>
      </c>
      <c r="H325">
        <v>90</v>
      </c>
      <c r="I325" t="s">
        <v>22</v>
      </c>
      <c r="J325" t="s">
        <v>23</v>
      </c>
      <c r="K325" t="s">
        <v>17</v>
      </c>
      <c r="L325">
        <v>4.5830000000000002</v>
      </c>
      <c r="M325" t="s">
        <v>22</v>
      </c>
      <c r="N325" t="s">
        <v>24</v>
      </c>
      <c r="O325" t="s">
        <v>25</v>
      </c>
      <c r="P325" s="1">
        <v>50.5</v>
      </c>
    </row>
    <row r="326" spans="1:16" x14ac:dyDescent="0.25">
      <c r="A326">
        <v>167015</v>
      </c>
      <c r="B326" t="s">
        <v>953</v>
      </c>
      <c r="C326" t="s">
        <v>17</v>
      </c>
      <c r="D326" t="s">
        <v>954</v>
      </c>
      <c r="E326" t="s">
        <v>955</v>
      </c>
      <c r="F326" t="s">
        <v>20</v>
      </c>
      <c r="G326" t="s">
        <v>21</v>
      </c>
      <c r="H326">
        <v>100</v>
      </c>
      <c r="I326" t="s">
        <v>22</v>
      </c>
      <c r="J326" t="s">
        <v>241</v>
      </c>
      <c r="K326" t="s">
        <v>17</v>
      </c>
      <c r="L326">
        <v>8.7999999999999995E-2</v>
      </c>
      <c r="M326" t="s">
        <v>22</v>
      </c>
      <c r="N326" t="s">
        <v>24</v>
      </c>
      <c r="O326" t="s">
        <v>25</v>
      </c>
      <c r="P326" s="1">
        <v>15</v>
      </c>
    </row>
    <row r="327" spans="1:16" x14ac:dyDescent="0.25">
      <c r="A327">
        <v>3074</v>
      </c>
      <c r="B327" t="s">
        <v>956</v>
      </c>
      <c r="C327" t="s">
        <v>17</v>
      </c>
      <c r="D327" t="s">
        <v>957</v>
      </c>
      <c r="E327" t="s">
        <v>958</v>
      </c>
      <c r="F327" t="s">
        <v>20</v>
      </c>
      <c r="G327" t="s">
        <v>21</v>
      </c>
      <c r="H327">
        <v>100</v>
      </c>
      <c r="I327" t="s">
        <v>22</v>
      </c>
      <c r="J327" t="s">
        <v>241</v>
      </c>
      <c r="K327" t="s">
        <v>17</v>
      </c>
      <c r="L327">
        <v>2.8000000000000001E-2</v>
      </c>
      <c r="M327" t="s">
        <v>22</v>
      </c>
      <c r="N327" t="s">
        <v>24</v>
      </c>
      <c r="O327" t="s">
        <v>25</v>
      </c>
      <c r="P327" s="1">
        <v>15</v>
      </c>
    </row>
    <row r="328" spans="1:16" x14ac:dyDescent="0.25">
      <c r="A328">
        <v>21529</v>
      </c>
      <c r="B328" t="s">
        <v>959</v>
      </c>
      <c r="C328" t="s">
        <v>17</v>
      </c>
      <c r="D328" t="s">
        <v>960</v>
      </c>
      <c r="E328" t="s">
        <v>961</v>
      </c>
      <c r="F328" t="s">
        <v>20</v>
      </c>
      <c r="G328" t="s">
        <v>21</v>
      </c>
      <c r="H328">
        <v>100</v>
      </c>
      <c r="I328" t="s">
        <v>22</v>
      </c>
      <c r="J328" t="s">
        <v>23</v>
      </c>
      <c r="K328" t="s">
        <v>17</v>
      </c>
      <c r="L328">
        <v>0.57499999999999996</v>
      </c>
      <c r="M328" t="s">
        <v>22</v>
      </c>
      <c r="N328" t="s">
        <v>24</v>
      </c>
      <c r="O328" t="s">
        <v>25</v>
      </c>
      <c r="P328" s="1">
        <v>24</v>
      </c>
    </row>
    <row r="329" spans="1:16" x14ac:dyDescent="0.25">
      <c r="A329">
        <v>21529</v>
      </c>
      <c r="B329" t="s">
        <v>959</v>
      </c>
      <c r="C329" t="s">
        <v>17</v>
      </c>
      <c r="D329" t="s">
        <v>962</v>
      </c>
      <c r="E329" t="s">
        <v>963</v>
      </c>
      <c r="F329" t="s">
        <v>21</v>
      </c>
      <c r="G329" t="s">
        <v>21</v>
      </c>
      <c r="H329">
        <v>60</v>
      </c>
      <c r="I329" t="s">
        <v>22</v>
      </c>
      <c r="J329" t="s">
        <v>23</v>
      </c>
      <c r="K329" t="s">
        <v>17</v>
      </c>
      <c r="L329">
        <v>0.73099999999999998</v>
      </c>
      <c r="M329" t="s">
        <v>22</v>
      </c>
      <c r="N329" t="s">
        <v>24</v>
      </c>
      <c r="O329" t="s">
        <v>25</v>
      </c>
      <c r="P329" s="1">
        <v>30</v>
      </c>
    </row>
    <row r="330" spans="1:16" x14ac:dyDescent="0.25">
      <c r="A330">
        <v>194895</v>
      </c>
      <c r="B330" t="s">
        <v>964</v>
      </c>
      <c r="C330" t="s">
        <v>17</v>
      </c>
      <c r="D330" t="s">
        <v>965</v>
      </c>
      <c r="E330" t="s">
        <v>966</v>
      </c>
      <c r="F330" t="s">
        <v>20</v>
      </c>
      <c r="G330" t="s">
        <v>21</v>
      </c>
      <c r="H330">
        <v>20</v>
      </c>
      <c r="I330" t="s">
        <v>22</v>
      </c>
      <c r="J330" t="s">
        <v>23</v>
      </c>
      <c r="K330" t="s">
        <v>17</v>
      </c>
      <c r="L330">
        <v>184.08</v>
      </c>
      <c r="M330" t="s">
        <v>22</v>
      </c>
      <c r="N330" t="s">
        <v>24</v>
      </c>
      <c r="O330" t="s">
        <v>25</v>
      </c>
      <c r="P330" s="1">
        <v>322.5</v>
      </c>
    </row>
    <row r="331" spans="1:16" x14ac:dyDescent="0.25">
      <c r="A331">
        <v>82679</v>
      </c>
      <c r="B331" t="s">
        <v>967</v>
      </c>
      <c r="C331" t="s">
        <v>17</v>
      </c>
      <c r="D331" t="s">
        <v>968</v>
      </c>
      <c r="E331" t="s">
        <v>969</v>
      </c>
      <c r="F331" t="s">
        <v>20</v>
      </c>
      <c r="G331" t="s">
        <v>21</v>
      </c>
      <c r="H331">
        <v>50</v>
      </c>
      <c r="I331" t="s">
        <v>22</v>
      </c>
      <c r="J331" t="s">
        <v>241</v>
      </c>
      <c r="K331" t="s">
        <v>17</v>
      </c>
      <c r="L331">
        <v>1.022</v>
      </c>
      <c r="M331" t="s">
        <v>22</v>
      </c>
      <c r="N331" t="s">
        <v>24</v>
      </c>
      <c r="O331" t="s">
        <v>25</v>
      </c>
      <c r="P331" s="1">
        <v>15</v>
      </c>
    </row>
    <row r="332" spans="1:16" x14ac:dyDescent="0.25">
      <c r="A332">
        <v>82679</v>
      </c>
      <c r="B332" t="s">
        <v>967</v>
      </c>
      <c r="C332" t="s">
        <v>17</v>
      </c>
      <c r="D332" t="s">
        <v>970</v>
      </c>
      <c r="E332" t="s">
        <v>971</v>
      </c>
      <c r="F332" t="s">
        <v>21</v>
      </c>
      <c r="G332" t="s">
        <v>21</v>
      </c>
      <c r="H332">
        <v>1</v>
      </c>
      <c r="I332" t="s">
        <v>22</v>
      </c>
      <c r="J332" t="s">
        <v>241</v>
      </c>
      <c r="K332" t="s">
        <v>17</v>
      </c>
      <c r="L332">
        <v>1.022</v>
      </c>
      <c r="M332" t="s">
        <v>22</v>
      </c>
      <c r="N332" t="s">
        <v>24</v>
      </c>
      <c r="O332" t="s">
        <v>25</v>
      </c>
      <c r="P332" s="1">
        <v>15</v>
      </c>
    </row>
    <row r="333" spans="1:16" x14ac:dyDescent="0.25">
      <c r="A333">
        <v>8958</v>
      </c>
      <c r="B333" t="s">
        <v>972</v>
      </c>
      <c r="C333" t="s">
        <v>17</v>
      </c>
      <c r="D333" t="s">
        <v>973</v>
      </c>
      <c r="E333" t="s">
        <v>974</v>
      </c>
      <c r="F333" t="s">
        <v>20</v>
      </c>
      <c r="G333" t="s">
        <v>21</v>
      </c>
      <c r="H333">
        <v>100</v>
      </c>
      <c r="I333" t="s">
        <v>22</v>
      </c>
      <c r="J333" t="s">
        <v>23</v>
      </c>
      <c r="K333" t="s">
        <v>17</v>
      </c>
      <c r="L333">
        <v>1.123</v>
      </c>
      <c r="M333" t="s">
        <v>22</v>
      </c>
      <c r="N333" t="s">
        <v>242</v>
      </c>
      <c r="O333" t="s">
        <v>25</v>
      </c>
      <c r="P333" s="1">
        <v>15</v>
      </c>
    </row>
    <row r="334" spans="1:16" x14ac:dyDescent="0.25">
      <c r="A334">
        <v>10041</v>
      </c>
      <c r="B334" t="s">
        <v>975</v>
      </c>
      <c r="C334" t="s">
        <v>17</v>
      </c>
      <c r="D334" t="s">
        <v>976</v>
      </c>
      <c r="E334" t="s">
        <v>977</v>
      </c>
      <c r="F334" t="s">
        <v>20</v>
      </c>
      <c r="G334" t="s">
        <v>21</v>
      </c>
      <c r="H334">
        <v>100</v>
      </c>
      <c r="I334" t="s">
        <v>22</v>
      </c>
      <c r="J334" t="s">
        <v>241</v>
      </c>
      <c r="K334" t="s">
        <v>17</v>
      </c>
      <c r="L334">
        <v>0.93799999999999994</v>
      </c>
      <c r="M334" t="s">
        <v>22</v>
      </c>
      <c r="N334" t="s">
        <v>24</v>
      </c>
      <c r="O334" t="s">
        <v>25</v>
      </c>
      <c r="P334" s="1">
        <v>38.5</v>
      </c>
    </row>
    <row r="335" spans="1:16" x14ac:dyDescent="0.25">
      <c r="A335">
        <v>16357</v>
      </c>
      <c r="B335" t="s">
        <v>978</v>
      </c>
      <c r="C335" t="s">
        <v>17</v>
      </c>
      <c r="D335" t="s">
        <v>979</v>
      </c>
      <c r="E335" t="s">
        <v>980</v>
      </c>
      <c r="F335" t="s">
        <v>20</v>
      </c>
      <c r="G335" t="s">
        <v>21</v>
      </c>
      <c r="H335">
        <v>100</v>
      </c>
      <c r="I335" t="s">
        <v>22</v>
      </c>
      <c r="J335" t="s">
        <v>23</v>
      </c>
      <c r="K335" t="s">
        <v>17</v>
      </c>
      <c r="L335">
        <v>0.27300000000000002</v>
      </c>
      <c r="M335" t="s">
        <v>22</v>
      </c>
      <c r="N335" t="s">
        <v>24</v>
      </c>
      <c r="O335" t="s">
        <v>25</v>
      </c>
      <c r="P335" s="1">
        <v>15</v>
      </c>
    </row>
    <row r="336" spans="1:16" x14ac:dyDescent="0.25">
      <c r="A336">
        <v>37648</v>
      </c>
      <c r="B336" t="s">
        <v>981</v>
      </c>
      <c r="C336" t="s">
        <v>982</v>
      </c>
      <c r="D336" t="s">
        <v>983</v>
      </c>
      <c r="E336" t="s">
        <v>984</v>
      </c>
      <c r="F336" t="s">
        <v>20</v>
      </c>
      <c r="G336" t="s">
        <v>21</v>
      </c>
      <c r="H336">
        <v>30</v>
      </c>
      <c r="I336" t="s">
        <v>22</v>
      </c>
      <c r="J336" t="s">
        <v>241</v>
      </c>
      <c r="K336" t="s">
        <v>17</v>
      </c>
      <c r="L336">
        <v>0.99199999999999999</v>
      </c>
      <c r="M336" t="s">
        <v>22</v>
      </c>
      <c r="N336" t="s">
        <v>24</v>
      </c>
      <c r="O336" t="s">
        <v>25</v>
      </c>
      <c r="P336" s="1">
        <v>41</v>
      </c>
    </row>
    <row r="337" spans="1:16" x14ac:dyDescent="0.25">
      <c r="A337">
        <v>10117</v>
      </c>
      <c r="B337" t="s">
        <v>985</v>
      </c>
      <c r="C337" t="s">
        <v>17</v>
      </c>
      <c r="D337" t="s">
        <v>986</v>
      </c>
      <c r="E337" t="s">
        <v>987</v>
      </c>
      <c r="F337" t="s">
        <v>20</v>
      </c>
      <c r="G337" t="s">
        <v>21</v>
      </c>
      <c r="H337">
        <v>100</v>
      </c>
      <c r="I337" t="s">
        <v>22</v>
      </c>
      <c r="J337" t="s">
        <v>241</v>
      </c>
      <c r="K337" t="s">
        <v>17</v>
      </c>
      <c r="L337">
        <v>0.316</v>
      </c>
      <c r="M337" t="s">
        <v>22</v>
      </c>
      <c r="N337" t="s">
        <v>24</v>
      </c>
      <c r="O337" t="s">
        <v>25</v>
      </c>
      <c r="P337" s="1">
        <v>15</v>
      </c>
    </row>
    <row r="338" spans="1:16" x14ac:dyDescent="0.25">
      <c r="A338">
        <v>10117</v>
      </c>
      <c r="B338" t="s">
        <v>985</v>
      </c>
      <c r="C338" t="s">
        <v>17</v>
      </c>
      <c r="D338" t="s">
        <v>988</v>
      </c>
      <c r="E338" t="s">
        <v>989</v>
      </c>
      <c r="F338" t="s">
        <v>21</v>
      </c>
      <c r="G338" t="s">
        <v>21</v>
      </c>
      <c r="H338">
        <v>1</v>
      </c>
      <c r="I338" t="s">
        <v>22</v>
      </c>
      <c r="J338" t="s">
        <v>241</v>
      </c>
      <c r="K338" t="s">
        <v>17</v>
      </c>
      <c r="L338">
        <v>0.316</v>
      </c>
      <c r="M338" t="s">
        <v>22</v>
      </c>
      <c r="N338" t="s">
        <v>24</v>
      </c>
      <c r="O338" t="s">
        <v>25</v>
      </c>
      <c r="P338" s="1">
        <v>15</v>
      </c>
    </row>
    <row r="339" spans="1:16" x14ac:dyDescent="0.25">
      <c r="A339">
        <v>3489</v>
      </c>
      <c r="B339" t="s">
        <v>990</v>
      </c>
      <c r="C339" t="s">
        <v>17</v>
      </c>
      <c r="D339" t="s">
        <v>991</v>
      </c>
      <c r="E339" t="s">
        <v>992</v>
      </c>
      <c r="F339" t="s">
        <v>21</v>
      </c>
      <c r="G339" t="s">
        <v>21</v>
      </c>
      <c r="H339">
        <v>1</v>
      </c>
      <c r="I339" t="s">
        <v>22</v>
      </c>
      <c r="J339" t="s">
        <v>241</v>
      </c>
      <c r="K339" t="s">
        <v>17</v>
      </c>
      <c r="L339">
        <v>0.36099999999999999</v>
      </c>
      <c r="M339" t="s">
        <v>22</v>
      </c>
      <c r="N339" t="s">
        <v>24</v>
      </c>
      <c r="O339" t="s">
        <v>25</v>
      </c>
      <c r="P339" s="1">
        <v>15</v>
      </c>
    </row>
    <row r="340" spans="1:16" x14ac:dyDescent="0.25">
      <c r="A340">
        <v>3489</v>
      </c>
      <c r="B340" t="s">
        <v>990</v>
      </c>
      <c r="C340" t="s">
        <v>17</v>
      </c>
      <c r="D340" t="s">
        <v>993</v>
      </c>
      <c r="E340" t="s">
        <v>994</v>
      </c>
      <c r="F340" t="s">
        <v>20</v>
      </c>
      <c r="G340" t="s">
        <v>21</v>
      </c>
      <c r="H340">
        <v>100</v>
      </c>
      <c r="I340" t="s">
        <v>22</v>
      </c>
      <c r="J340" t="s">
        <v>241</v>
      </c>
      <c r="K340" t="s">
        <v>17</v>
      </c>
      <c r="L340">
        <v>0.36099999999999999</v>
      </c>
      <c r="M340" t="s">
        <v>22</v>
      </c>
      <c r="N340" t="s">
        <v>24</v>
      </c>
      <c r="O340" t="s">
        <v>25</v>
      </c>
      <c r="P340" s="1">
        <v>15</v>
      </c>
    </row>
    <row r="341" spans="1:16" x14ac:dyDescent="0.25">
      <c r="A341">
        <v>37649</v>
      </c>
      <c r="B341" t="s">
        <v>995</v>
      </c>
      <c r="C341" t="s">
        <v>982</v>
      </c>
      <c r="D341" t="s">
        <v>996</v>
      </c>
      <c r="E341" t="s">
        <v>997</v>
      </c>
      <c r="F341" t="s">
        <v>20</v>
      </c>
      <c r="G341" t="s">
        <v>21</v>
      </c>
      <c r="H341">
        <v>100</v>
      </c>
      <c r="I341" t="s">
        <v>22</v>
      </c>
      <c r="J341" t="s">
        <v>241</v>
      </c>
      <c r="K341" t="s">
        <v>17</v>
      </c>
      <c r="L341">
        <v>0.6</v>
      </c>
      <c r="M341" t="s">
        <v>22</v>
      </c>
      <c r="N341" t="s">
        <v>24</v>
      </c>
      <c r="O341" t="s">
        <v>25</v>
      </c>
      <c r="P341" s="1">
        <v>25</v>
      </c>
    </row>
    <row r="342" spans="1:16" x14ac:dyDescent="0.25">
      <c r="A342">
        <v>37649</v>
      </c>
      <c r="B342" t="s">
        <v>995</v>
      </c>
      <c r="C342" t="s">
        <v>982</v>
      </c>
      <c r="D342" t="s">
        <v>998</v>
      </c>
      <c r="E342" t="s">
        <v>999</v>
      </c>
      <c r="F342" t="s">
        <v>21</v>
      </c>
      <c r="G342" t="s">
        <v>21</v>
      </c>
      <c r="H342">
        <v>100</v>
      </c>
      <c r="I342" t="s">
        <v>22</v>
      </c>
      <c r="J342" t="s">
        <v>241</v>
      </c>
      <c r="K342" t="s">
        <v>17</v>
      </c>
      <c r="L342">
        <v>0.6</v>
      </c>
      <c r="M342" t="s">
        <v>22</v>
      </c>
      <c r="N342" t="s">
        <v>24</v>
      </c>
      <c r="O342" t="s">
        <v>25</v>
      </c>
      <c r="P342" s="1">
        <v>25</v>
      </c>
    </row>
    <row r="343" spans="1:16" x14ac:dyDescent="0.25">
      <c r="A343">
        <v>10131</v>
      </c>
      <c r="B343" t="s">
        <v>1000</v>
      </c>
      <c r="C343" t="s">
        <v>17</v>
      </c>
      <c r="D343" t="s">
        <v>1001</v>
      </c>
      <c r="E343" t="s">
        <v>1002</v>
      </c>
      <c r="F343" t="s">
        <v>20</v>
      </c>
      <c r="G343" t="s">
        <v>21</v>
      </c>
      <c r="H343">
        <v>100</v>
      </c>
      <c r="I343" t="s">
        <v>22</v>
      </c>
      <c r="J343" t="s">
        <v>23</v>
      </c>
      <c r="K343" t="s">
        <v>17</v>
      </c>
      <c r="L343">
        <v>1.4790000000000001</v>
      </c>
      <c r="M343" t="s">
        <v>22</v>
      </c>
      <c r="N343" t="s">
        <v>24</v>
      </c>
      <c r="O343" t="s">
        <v>25</v>
      </c>
      <c r="P343" s="1">
        <v>16.5</v>
      </c>
    </row>
    <row r="344" spans="1:16" x14ac:dyDescent="0.25">
      <c r="A344">
        <v>209658</v>
      </c>
      <c r="B344" t="s">
        <v>1003</v>
      </c>
      <c r="C344" t="s">
        <v>1004</v>
      </c>
      <c r="D344" t="s">
        <v>1005</v>
      </c>
      <c r="E344" t="s">
        <v>1006</v>
      </c>
      <c r="F344" t="s">
        <v>21</v>
      </c>
      <c r="G344" t="s">
        <v>21</v>
      </c>
      <c r="H344">
        <v>1</v>
      </c>
      <c r="I344" t="s">
        <v>22</v>
      </c>
      <c r="J344" t="s">
        <v>241</v>
      </c>
      <c r="K344" t="s">
        <v>22</v>
      </c>
      <c r="L344">
        <v>0.83499999999999996</v>
      </c>
      <c r="M344" t="s">
        <v>22</v>
      </c>
      <c r="N344" t="s">
        <v>406</v>
      </c>
      <c r="O344" t="s">
        <v>25</v>
      </c>
      <c r="P344" s="1">
        <v>13.5</v>
      </c>
    </row>
    <row r="345" spans="1:16" x14ac:dyDescent="0.25">
      <c r="A345">
        <v>209658</v>
      </c>
      <c r="B345" t="s">
        <v>1003</v>
      </c>
      <c r="C345" t="s">
        <v>1004</v>
      </c>
      <c r="D345" t="s">
        <v>1007</v>
      </c>
      <c r="E345" t="s">
        <v>1008</v>
      </c>
      <c r="F345" t="s">
        <v>20</v>
      </c>
      <c r="G345" t="s">
        <v>21</v>
      </c>
      <c r="H345">
        <v>100</v>
      </c>
      <c r="I345" t="s">
        <v>22</v>
      </c>
      <c r="J345" t="s">
        <v>241</v>
      </c>
      <c r="K345" t="s">
        <v>22</v>
      </c>
      <c r="L345">
        <v>0.83499999999999996</v>
      </c>
      <c r="M345" t="s">
        <v>22</v>
      </c>
      <c r="N345" t="s">
        <v>406</v>
      </c>
      <c r="O345" t="s">
        <v>25</v>
      </c>
      <c r="P345" s="1">
        <v>13.5</v>
      </c>
    </row>
    <row r="346" spans="1:16" x14ac:dyDescent="0.25">
      <c r="A346">
        <v>3579</v>
      </c>
      <c r="B346" t="s">
        <v>1009</v>
      </c>
      <c r="C346" t="s">
        <v>17</v>
      </c>
      <c r="D346" t="s">
        <v>1010</v>
      </c>
      <c r="E346" t="s">
        <v>1011</v>
      </c>
      <c r="F346" t="s">
        <v>20</v>
      </c>
      <c r="G346" t="s">
        <v>21</v>
      </c>
      <c r="H346">
        <v>100</v>
      </c>
      <c r="I346" t="s">
        <v>22</v>
      </c>
      <c r="J346" t="s">
        <v>241</v>
      </c>
      <c r="K346" t="s">
        <v>17</v>
      </c>
      <c r="L346">
        <v>0.63900000000000001</v>
      </c>
      <c r="M346" t="s">
        <v>22</v>
      </c>
      <c r="N346" t="s">
        <v>24</v>
      </c>
      <c r="O346" t="s">
        <v>25</v>
      </c>
      <c r="P346" s="1">
        <v>26.5</v>
      </c>
    </row>
    <row r="347" spans="1:16" x14ac:dyDescent="0.25">
      <c r="A347">
        <v>3583</v>
      </c>
      <c r="B347" t="s">
        <v>1012</v>
      </c>
      <c r="C347" t="s">
        <v>17</v>
      </c>
      <c r="D347" t="s">
        <v>1013</v>
      </c>
      <c r="E347" t="s">
        <v>1014</v>
      </c>
      <c r="F347" t="s">
        <v>21</v>
      </c>
      <c r="G347" t="s">
        <v>20</v>
      </c>
      <c r="H347">
        <v>1</v>
      </c>
      <c r="I347" t="s">
        <v>22</v>
      </c>
      <c r="J347" t="s">
        <v>241</v>
      </c>
      <c r="K347" t="s">
        <v>17</v>
      </c>
      <c r="L347">
        <v>0.64700000000000002</v>
      </c>
      <c r="M347" t="s">
        <v>22</v>
      </c>
      <c r="N347" t="s">
        <v>24</v>
      </c>
      <c r="O347" t="s">
        <v>25</v>
      </c>
      <c r="P347" s="1">
        <v>27</v>
      </c>
    </row>
    <row r="348" spans="1:16" x14ac:dyDescent="0.25">
      <c r="A348">
        <v>3583</v>
      </c>
      <c r="B348" t="s">
        <v>1012</v>
      </c>
      <c r="C348" t="s">
        <v>17</v>
      </c>
      <c r="D348" t="s">
        <v>1015</v>
      </c>
      <c r="E348" t="s">
        <v>1016</v>
      </c>
      <c r="F348" t="s">
        <v>20</v>
      </c>
      <c r="G348" t="s">
        <v>21</v>
      </c>
      <c r="H348">
        <v>100</v>
      </c>
      <c r="I348" t="s">
        <v>22</v>
      </c>
      <c r="J348" t="s">
        <v>241</v>
      </c>
      <c r="K348" t="s">
        <v>17</v>
      </c>
      <c r="L348">
        <v>0.29299999999999998</v>
      </c>
      <c r="M348" t="s">
        <v>22</v>
      </c>
      <c r="N348" t="s">
        <v>24</v>
      </c>
      <c r="O348" t="s">
        <v>25</v>
      </c>
      <c r="P348" s="1">
        <v>15</v>
      </c>
    </row>
    <row r="349" spans="1:16" x14ac:dyDescent="0.25">
      <c r="A349">
        <v>3583</v>
      </c>
      <c r="B349" t="s">
        <v>1012</v>
      </c>
      <c r="C349" t="s">
        <v>17</v>
      </c>
      <c r="D349" t="s">
        <v>1017</v>
      </c>
      <c r="E349" t="s">
        <v>1018</v>
      </c>
      <c r="F349" t="s">
        <v>21</v>
      </c>
      <c r="G349" t="s">
        <v>21</v>
      </c>
      <c r="H349">
        <v>100</v>
      </c>
      <c r="I349" t="s">
        <v>22</v>
      </c>
      <c r="J349" t="s">
        <v>241</v>
      </c>
      <c r="K349" t="s">
        <v>17</v>
      </c>
      <c r="L349">
        <v>0.64700000000000002</v>
      </c>
      <c r="M349" t="s">
        <v>22</v>
      </c>
      <c r="N349" t="s">
        <v>24</v>
      </c>
      <c r="O349" t="s">
        <v>25</v>
      </c>
      <c r="P349" s="1">
        <v>27</v>
      </c>
    </row>
    <row r="350" spans="1:16" x14ac:dyDescent="0.25">
      <c r="A350">
        <v>3720</v>
      </c>
      <c r="B350" t="s">
        <v>1019</v>
      </c>
      <c r="C350" t="s">
        <v>17</v>
      </c>
      <c r="D350" t="s">
        <v>1020</v>
      </c>
      <c r="E350" t="s">
        <v>1021</v>
      </c>
      <c r="F350" t="s">
        <v>20</v>
      </c>
      <c r="G350" t="s">
        <v>21</v>
      </c>
      <c r="H350">
        <v>100</v>
      </c>
      <c r="I350" t="s">
        <v>22</v>
      </c>
      <c r="J350" t="s">
        <v>241</v>
      </c>
      <c r="K350" t="s">
        <v>17</v>
      </c>
      <c r="L350">
        <v>7.6999999999999999E-2</v>
      </c>
      <c r="M350" t="s">
        <v>22</v>
      </c>
      <c r="N350" t="s">
        <v>24</v>
      </c>
      <c r="O350" t="s">
        <v>25</v>
      </c>
      <c r="P350" s="1">
        <v>15</v>
      </c>
    </row>
    <row r="351" spans="1:16" x14ac:dyDescent="0.25">
      <c r="A351">
        <v>81877</v>
      </c>
      <c r="B351" t="s">
        <v>1022</v>
      </c>
      <c r="C351" t="s">
        <v>17</v>
      </c>
      <c r="D351" t="s">
        <v>1023</v>
      </c>
      <c r="E351" t="s">
        <v>1024</v>
      </c>
      <c r="F351" t="s">
        <v>20</v>
      </c>
      <c r="G351" t="s">
        <v>21</v>
      </c>
      <c r="H351">
        <v>100</v>
      </c>
      <c r="I351" t="s">
        <v>22</v>
      </c>
      <c r="J351" t="s">
        <v>241</v>
      </c>
      <c r="K351" t="s">
        <v>17</v>
      </c>
      <c r="L351">
        <v>0.92900000000000005</v>
      </c>
      <c r="M351" t="s">
        <v>22</v>
      </c>
      <c r="N351" t="s">
        <v>24</v>
      </c>
      <c r="O351" t="s">
        <v>25</v>
      </c>
      <c r="P351" s="1">
        <v>38.5</v>
      </c>
    </row>
    <row r="352" spans="1:16" x14ac:dyDescent="0.25">
      <c r="A352">
        <v>81877</v>
      </c>
      <c r="B352" t="s">
        <v>1022</v>
      </c>
      <c r="C352" t="s">
        <v>17</v>
      </c>
      <c r="D352" t="s">
        <v>1025</v>
      </c>
      <c r="E352" t="s">
        <v>1026</v>
      </c>
      <c r="F352" t="s">
        <v>21</v>
      </c>
      <c r="G352" t="s">
        <v>21</v>
      </c>
      <c r="H352">
        <v>100</v>
      </c>
      <c r="I352" t="s">
        <v>22</v>
      </c>
      <c r="J352" t="s">
        <v>241</v>
      </c>
      <c r="K352" t="s">
        <v>17</v>
      </c>
      <c r="L352">
        <v>0.92900000000000005</v>
      </c>
      <c r="M352" t="s">
        <v>22</v>
      </c>
      <c r="N352" t="s">
        <v>24</v>
      </c>
      <c r="O352" t="s">
        <v>25</v>
      </c>
      <c r="P352" s="1">
        <v>38.5</v>
      </c>
    </row>
    <row r="353" spans="1:16" x14ac:dyDescent="0.25">
      <c r="A353">
        <v>10235</v>
      </c>
      <c r="B353" t="s">
        <v>1027</v>
      </c>
      <c r="C353" t="s">
        <v>17</v>
      </c>
      <c r="D353" t="s">
        <v>1028</v>
      </c>
      <c r="E353" t="s">
        <v>1029</v>
      </c>
      <c r="F353" t="s">
        <v>20</v>
      </c>
      <c r="G353" t="s">
        <v>21</v>
      </c>
      <c r="H353">
        <v>100</v>
      </c>
      <c r="I353" t="s">
        <v>22</v>
      </c>
      <c r="J353" t="s">
        <v>241</v>
      </c>
      <c r="K353" t="s">
        <v>17</v>
      </c>
      <c r="L353">
        <v>2.9079999999999999</v>
      </c>
      <c r="M353" t="s">
        <v>22</v>
      </c>
      <c r="N353" t="s">
        <v>24</v>
      </c>
      <c r="O353" t="s">
        <v>25</v>
      </c>
      <c r="P353" s="1">
        <v>32</v>
      </c>
    </row>
    <row r="354" spans="1:16" x14ac:dyDescent="0.25">
      <c r="A354">
        <v>10236</v>
      </c>
      <c r="B354" t="s">
        <v>1030</v>
      </c>
      <c r="C354" t="s">
        <v>252</v>
      </c>
      <c r="D354" t="s">
        <v>1031</v>
      </c>
      <c r="E354" t="s">
        <v>1032</v>
      </c>
      <c r="F354" t="s">
        <v>20</v>
      </c>
      <c r="G354" t="s">
        <v>21</v>
      </c>
      <c r="H354">
        <v>100</v>
      </c>
      <c r="I354" t="s">
        <v>22</v>
      </c>
      <c r="J354" t="s">
        <v>23</v>
      </c>
      <c r="K354" t="s">
        <v>252</v>
      </c>
      <c r="L354">
        <v>0.56000000000000005</v>
      </c>
      <c r="M354" t="s">
        <v>22</v>
      </c>
      <c r="N354" t="s">
        <v>24</v>
      </c>
      <c r="O354" t="s">
        <v>25</v>
      </c>
      <c r="P354" s="1">
        <v>23</v>
      </c>
    </row>
    <row r="355" spans="1:16" x14ac:dyDescent="0.25">
      <c r="A355">
        <v>3777</v>
      </c>
      <c r="B355" t="s">
        <v>1033</v>
      </c>
      <c r="C355" t="s">
        <v>252</v>
      </c>
      <c r="D355" t="s">
        <v>1034</v>
      </c>
      <c r="E355" t="s">
        <v>1035</v>
      </c>
      <c r="F355" t="s">
        <v>21</v>
      </c>
      <c r="G355" t="s">
        <v>21</v>
      </c>
      <c r="H355">
        <v>1</v>
      </c>
      <c r="I355" t="s">
        <v>22</v>
      </c>
      <c r="J355" t="s">
        <v>241</v>
      </c>
      <c r="K355" t="s">
        <v>252</v>
      </c>
      <c r="L355">
        <v>0.247</v>
      </c>
      <c r="M355" t="s">
        <v>22</v>
      </c>
      <c r="N355" t="s">
        <v>24</v>
      </c>
      <c r="O355" t="s">
        <v>25</v>
      </c>
      <c r="P355" s="1">
        <v>15</v>
      </c>
    </row>
    <row r="356" spans="1:16" x14ac:dyDescent="0.25">
      <c r="A356">
        <v>3777</v>
      </c>
      <c r="B356" t="s">
        <v>1033</v>
      </c>
      <c r="C356" t="s">
        <v>252</v>
      </c>
      <c r="D356" t="s">
        <v>1036</v>
      </c>
      <c r="E356" t="s">
        <v>1037</v>
      </c>
      <c r="F356" t="s">
        <v>20</v>
      </c>
      <c r="G356" t="s">
        <v>21</v>
      </c>
      <c r="H356">
        <v>100</v>
      </c>
      <c r="I356" t="s">
        <v>22</v>
      </c>
      <c r="J356" t="s">
        <v>241</v>
      </c>
      <c r="K356" t="s">
        <v>252</v>
      </c>
      <c r="L356">
        <v>0.247</v>
      </c>
      <c r="M356" t="s">
        <v>22</v>
      </c>
      <c r="N356" t="s">
        <v>24</v>
      </c>
      <c r="O356" t="s">
        <v>25</v>
      </c>
      <c r="P356" s="1">
        <v>15</v>
      </c>
    </row>
    <row r="357" spans="1:16" x14ac:dyDescent="0.25">
      <c r="A357">
        <v>17023</v>
      </c>
      <c r="B357" t="s">
        <v>1038</v>
      </c>
      <c r="C357" t="s">
        <v>1039</v>
      </c>
      <c r="D357" t="s">
        <v>1040</v>
      </c>
      <c r="E357" t="s">
        <v>1041</v>
      </c>
      <c r="F357" t="s">
        <v>20</v>
      </c>
      <c r="G357" t="s">
        <v>21</v>
      </c>
      <c r="H357">
        <v>100</v>
      </c>
      <c r="I357" t="s">
        <v>22</v>
      </c>
      <c r="J357" t="s">
        <v>23</v>
      </c>
      <c r="K357" t="s">
        <v>17</v>
      </c>
      <c r="L357">
        <v>0.67900000000000005</v>
      </c>
      <c r="M357" t="s">
        <v>22</v>
      </c>
      <c r="N357" t="s">
        <v>24</v>
      </c>
      <c r="O357" t="s">
        <v>25</v>
      </c>
      <c r="P357" s="1">
        <v>28</v>
      </c>
    </row>
    <row r="358" spans="1:16" x14ac:dyDescent="0.25">
      <c r="A358">
        <v>3841</v>
      </c>
      <c r="B358" t="s">
        <v>1042</v>
      </c>
      <c r="C358" t="s">
        <v>17</v>
      </c>
      <c r="D358" t="s">
        <v>1043</v>
      </c>
      <c r="E358" t="s">
        <v>1044</v>
      </c>
      <c r="F358" t="s">
        <v>20</v>
      </c>
      <c r="G358" t="s">
        <v>21</v>
      </c>
      <c r="H358">
        <v>100</v>
      </c>
      <c r="I358" t="s">
        <v>22</v>
      </c>
      <c r="J358" t="s">
        <v>241</v>
      </c>
      <c r="K358" t="s">
        <v>17</v>
      </c>
      <c r="L358">
        <v>3.5999999999999997E-2</v>
      </c>
      <c r="M358" t="s">
        <v>22</v>
      </c>
      <c r="N358" t="s">
        <v>406</v>
      </c>
      <c r="O358" t="s">
        <v>25</v>
      </c>
      <c r="P358" s="1">
        <v>3</v>
      </c>
    </row>
    <row r="359" spans="1:16" x14ac:dyDescent="0.25">
      <c r="A359">
        <v>3844</v>
      </c>
      <c r="B359" t="s">
        <v>1045</v>
      </c>
      <c r="C359" t="s">
        <v>17</v>
      </c>
      <c r="D359" t="s">
        <v>1046</v>
      </c>
      <c r="E359" t="s">
        <v>1047</v>
      </c>
      <c r="F359" t="s">
        <v>20</v>
      </c>
      <c r="G359" t="s">
        <v>21</v>
      </c>
      <c r="H359">
        <v>100</v>
      </c>
      <c r="I359" t="s">
        <v>22</v>
      </c>
      <c r="J359" t="s">
        <v>241</v>
      </c>
      <c r="K359" t="s">
        <v>17</v>
      </c>
      <c r="L359">
        <v>8.5000000000000006E-2</v>
      </c>
      <c r="M359" t="s">
        <v>22</v>
      </c>
      <c r="N359" t="s">
        <v>24</v>
      </c>
      <c r="O359" t="s">
        <v>25</v>
      </c>
      <c r="P359" s="1">
        <v>15</v>
      </c>
    </row>
    <row r="360" spans="1:16" x14ac:dyDescent="0.25">
      <c r="A360">
        <v>3845</v>
      </c>
      <c r="B360" t="s">
        <v>1048</v>
      </c>
      <c r="C360" t="s">
        <v>17</v>
      </c>
      <c r="D360" t="s">
        <v>1049</v>
      </c>
      <c r="E360" t="s">
        <v>1050</v>
      </c>
      <c r="F360" t="s">
        <v>20</v>
      </c>
      <c r="G360" t="s">
        <v>21</v>
      </c>
      <c r="H360">
        <v>1</v>
      </c>
      <c r="I360" t="s">
        <v>22</v>
      </c>
      <c r="J360" t="s">
        <v>241</v>
      </c>
      <c r="K360" t="s">
        <v>17</v>
      </c>
      <c r="L360">
        <v>0.11799999999999999</v>
      </c>
      <c r="M360" t="s">
        <v>22</v>
      </c>
      <c r="N360" t="s">
        <v>24</v>
      </c>
      <c r="O360" t="s">
        <v>25</v>
      </c>
      <c r="P360" s="1">
        <v>15</v>
      </c>
    </row>
    <row r="361" spans="1:16" x14ac:dyDescent="0.25">
      <c r="A361">
        <v>3860</v>
      </c>
      <c r="B361" t="s">
        <v>1051</v>
      </c>
      <c r="C361" t="s">
        <v>17</v>
      </c>
      <c r="D361" t="s">
        <v>1052</v>
      </c>
      <c r="E361" t="s">
        <v>1053</v>
      </c>
      <c r="F361" t="s">
        <v>20</v>
      </c>
      <c r="G361" t="s">
        <v>21</v>
      </c>
      <c r="H361">
        <v>100</v>
      </c>
      <c r="I361" t="s">
        <v>22</v>
      </c>
      <c r="J361" t="s">
        <v>23</v>
      </c>
      <c r="K361" t="s">
        <v>17</v>
      </c>
      <c r="L361">
        <v>0.18</v>
      </c>
      <c r="M361" t="s">
        <v>22</v>
      </c>
      <c r="N361" t="s">
        <v>24</v>
      </c>
      <c r="O361" t="s">
        <v>25</v>
      </c>
      <c r="P361" s="1">
        <v>15</v>
      </c>
    </row>
    <row r="362" spans="1:16" x14ac:dyDescent="0.25">
      <c r="A362">
        <v>3879</v>
      </c>
      <c r="B362" t="s">
        <v>1054</v>
      </c>
      <c r="C362" t="s">
        <v>17</v>
      </c>
      <c r="D362" t="s">
        <v>1055</v>
      </c>
      <c r="E362" t="s">
        <v>1056</v>
      </c>
      <c r="F362" t="s">
        <v>21</v>
      </c>
      <c r="G362" t="s">
        <v>21</v>
      </c>
      <c r="H362">
        <v>1</v>
      </c>
      <c r="I362" t="s">
        <v>22</v>
      </c>
      <c r="J362" t="s">
        <v>241</v>
      </c>
      <c r="K362" t="s">
        <v>17</v>
      </c>
      <c r="L362">
        <v>0.35199999999999998</v>
      </c>
      <c r="M362" t="s">
        <v>22</v>
      </c>
      <c r="N362" t="s">
        <v>24</v>
      </c>
      <c r="O362" t="s">
        <v>25</v>
      </c>
      <c r="P362" s="1">
        <v>15</v>
      </c>
    </row>
    <row r="363" spans="1:16" x14ac:dyDescent="0.25">
      <c r="A363">
        <v>3879</v>
      </c>
      <c r="B363" t="s">
        <v>1054</v>
      </c>
      <c r="C363" t="s">
        <v>17</v>
      </c>
      <c r="D363" t="s">
        <v>1057</v>
      </c>
      <c r="E363" t="s">
        <v>1058</v>
      </c>
      <c r="F363" t="s">
        <v>20</v>
      </c>
      <c r="G363" t="s">
        <v>21</v>
      </c>
      <c r="H363">
        <v>100</v>
      </c>
      <c r="I363" t="s">
        <v>22</v>
      </c>
      <c r="J363" t="s">
        <v>241</v>
      </c>
      <c r="K363" t="s">
        <v>17</v>
      </c>
      <c r="L363">
        <v>0.61199999999999999</v>
      </c>
      <c r="M363" t="s">
        <v>22</v>
      </c>
      <c r="N363" t="s">
        <v>24</v>
      </c>
      <c r="O363" t="s">
        <v>25</v>
      </c>
      <c r="P363" s="1">
        <v>25.5</v>
      </c>
    </row>
    <row r="364" spans="1:16" x14ac:dyDescent="0.25">
      <c r="A364">
        <v>3897</v>
      </c>
      <c r="B364" t="s">
        <v>1059</v>
      </c>
      <c r="C364" t="s">
        <v>252</v>
      </c>
      <c r="D364" t="s">
        <v>1060</v>
      </c>
      <c r="E364" t="s">
        <v>1061</v>
      </c>
      <c r="F364" t="s">
        <v>21</v>
      </c>
      <c r="G364" t="s">
        <v>21</v>
      </c>
      <c r="H364">
        <v>1</v>
      </c>
      <c r="I364" t="s">
        <v>22</v>
      </c>
      <c r="J364" t="s">
        <v>241</v>
      </c>
      <c r="K364" t="s">
        <v>252</v>
      </c>
      <c r="L364">
        <v>0.223</v>
      </c>
      <c r="M364" t="s">
        <v>22</v>
      </c>
      <c r="N364" t="s">
        <v>24</v>
      </c>
      <c r="O364" t="s">
        <v>25</v>
      </c>
      <c r="P364" s="1">
        <v>15</v>
      </c>
    </row>
    <row r="365" spans="1:16" x14ac:dyDescent="0.25">
      <c r="A365">
        <v>3897</v>
      </c>
      <c r="B365" t="s">
        <v>1059</v>
      </c>
      <c r="C365" t="s">
        <v>252</v>
      </c>
      <c r="D365" t="s">
        <v>1062</v>
      </c>
      <c r="E365" t="s">
        <v>1063</v>
      </c>
      <c r="F365" t="s">
        <v>20</v>
      </c>
      <c r="G365" t="s">
        <v>21</v>
      </c>
      <c r="H365">
        <v>50</v>
      </c>
      <c r="I365" t="s">
        <v>22</v>
      </c>
      <c r="J365" t="s">
        <v>241</v>
      </c>
      <c r="K365" t="s">
        <v>252</v>
      </c>
      <c r="L365">
        <v>0.246</v>
      </c>
      <c r="M365" t="s">
        <v>22</v>
      </c>
      <c r="N365" t="s">
        <v>24</v>
      </c>
      <c r="O365" t="s">
        <v>25</v>
      </c>
      <c r="P365" s="1">
        <v>15</v>
      </c>
    </row>
    <row r="366" spans="1:16" x14ac:dyDescent="0.25">
      <c r="A366">
        <v>14628</v>
      </c>
      <c r="B366" t="s">
        <v>1064</v>
      </c>
      <c r="C366" t="s">
        <v>1065</v>
      </c>
      <c r="D366" t="s">
        <v>1066</v>
      </c>
      <c r="E366" t="s">
        <v>1067</v>
      </c>
      <c r="F366" t="s">
        <v>21</v>
      </c>
      <c r="G366" t="s">
        <v>21</v>
      </c>
      <c r="H366">
        <v>1</v>
      </c>
      <c r="I366" t="s">
        <v>22</v>
      </c>
      <c r="J366" t="s">
        <v>241</v>
      </c>
      <c r="K366" t="s">
        <v>252</v>
      </c>
      <c r="L366">
        <v>2.4</v>
      </c>
      <c r="M366" t="s">
        <v>22</v>
      </c>
      <c r="N366" t="s">
        <v>24</v>
      </c>
      <c r="O366" t="s">
        <v>25</v>
      </c>
      <c r="P366" s="1">
        <v>26.5</v>
      </c>
    </row>
    <row r="367" spans="1:16" x14ac:dyDescent="0.25">
      <c r="A367">
        <v>14628</v>
      </c>
      <c r="B367" t="s">
        <v>1064</v>
      </c>
      <c r="C367" t="s">
        <v>1065</v>
      </c>
      <c r="D367" t="s">
        <v>1068</v>
      </c>
      <c r="E367" t="s">
        <v>1069</v>
      </c>
      <c r="F367" t="s">
        <v>20</v>
      </c>
      <c r="G367" t="s">
        <v>21</v>
      </c>
      <c r="H367">
        <v>30</v>
      </c>
      <c r="I367" t="s">
        <v>22</v>
      </c>
      <c r="J367" t="s">
        <v>241</v>
      </c>
      <c r="K367" t="s">
        <v>252</v>
      </c>
      <c r="L367">
        <v>2.4</v>
      </c>
      <c r="M367" t="s">
        <v>22</v>
      </c>
      <c r="N367" t="s">
        <v>24</v>
      </c>
      <c r="O367" t="s">
        <v>25</v>
      </c>
      <c r="P367" s="1">
        <v>26.5</v>
      </c>
    </row>
    <row r="368" spans="1:16" x14ac:dyDescent="0.25">
      <c r="A368">
        <v>81936</v>
      </c>
      <c r="B368" t="s">
        <v>1070</v>
      </c>
      <c r="C368" t="s">
        <v>17</v>
      </c>
      <c r="D368" t="s">
        <v>1071</v>
      </c>
      <c r="E368" t="s">
        <v>1072</v>
      </c>
      <c r="F368" t="s">
        <v>20</v>
      </c>
      <c r="G368" t="s">
        <v>21</v>
      </c>
      <c r="H368">
        <v>30</v>
      </c>
      <c r="I368" t="s">
        <v>22</v>
      </c>
      <c r="J368" t="s">
        <v>241</v>
      </c>
      <c r="K368" t="s">
        <v>17</v>
      </c>
      <c r="L368">
        <v>0.78400000000000003</v>
      </c>
      <c r="M368" t="s">
        <v>22</v>
      </c>
      <c r="N368" t="s">
        <v>24</v>
      </c>
      <c r="O368" t="s">
        <v>25</v>
      </c>
      <c r="P368" s="1">
        <v>32.5</v>
      </c>
    </row>
    <row r="369" spans="1:16" x14ac:dyDescent="0.25">
      <c r="A369">
        <v>81936</v>
      </c>
      <c r="B369" t="s">
        <v>1070</v>
      </c>
      <c r="C369" t="s">
        <v>17</v>
      </c>
      <c r="D369" t="s">
        <v>1073</v>
      </c>
      <c r="E369" t="s">
        <v>1074</v>
      </c>
      <c r="F369" t="s">
        <v>21</v>
      </c>
      <c r="G369" t="s">
        <v>21</v>
      </c>
      <c r="H369">
        <v>1</v>
      </c>
      <c r="I369" t="s">
        <v>22</v>
      </c>
      <c r="J369" t="s">
        <v>241</v>
      </c>
      <c r="K369" t="s">
        <v>17</v>
      </c>
      <c r="L369">
        <v>0.78400000000000003</v>
      </c>
      <c r="M369" t="s">
        <v>22</v>
      </c>
      <c r="N369" t="s">
        <v>24</v>
      </c>
      <c r="O369" t="s">
        <v>25</v>
      </c>
      <c r="P369" s="1">
        <v>32.5</v>
      </c>
    </row>
    <row r="370" spans="1:16" x14ac:dyDescent="0.25">
      <c r="A370">
        <v>4027</v>
      </c>
      <c r="B370" t="s">
        <v>1075</v>
      </c>
      <c r="C370" t="s">
        <v>17</v>
      </c>
      <c r="D370" t="s">
        <v>1076</v>
      </c>
      <c r="E370" t="s">
        <v>1077</v>
      </c>
      <c r="F370" t="s">
        <v>20</v>
      </c>
      <c r="G370" t="s">
        <v>21</v>
      </c>
      <c r="H370">
        <v>30</v>
      </c>
      <c r="I370" t="s">
        <v>22</v>
      </c>
      <c r="J370" t="s">
        <v>23</v>
      </c>
      <c r="K370" t="s">
        <v>17</v>
      </c>
      <c r="L370">
        <v>0.40500000000000003</v>
      </c>
      <c r="M370" t="s">
        <v>22</v>
      </c>
      <c r="N370" t="s">
        <v>24</v>
      </c>
      <c r="O370" t="s">
        <v>25</v>
      </c>
      <c r="P370" s="1">
        <v>17</v>
      </c>
    </row>
    <row r="371" spans="1:16" x14ac:dyDescent="0.25">
      <c r="A371">
        <v>4064</v>
      </c>
      <c r="B371" t="s">
        <v>1078</v>
      </c>
      <c r="C371" t="s">
        <v>17</v>
      </c>
      <c r="D371" t="s">
        <v>1079</v>
      </c>
      <c r="E371" t="s">
        <v>1080</v>
      </c>
      <c r="F371" t="s">
        <v>20</v>
      </c>
      <c r="G371" t="s">
        <v>21</v>
      </c>
      <c r="H371">
        <v>100</v>
      </c>
      <c r="I371" t="s">
        <v>22</v>
      </c>
      <c r="J371" t="s">
        <v>241</v>
      </c>
      <c r="K371" t="s">
        <v>17</v>
      </c>
      <c r="L371">
        <v>0.86699999999999999</v>
      </c>
      <c r="M371" t="s">
        <v>22</v>
      </c>
      <c r="N371" t="s">
        <v>24</v>
      </c>
      <c r="O371" t="s">
        <v>25</v>
      </c>
      <c r="P371" s="1">
        <v>36</v>
      </c>
    </row>
    <row r="372" spans="1:16" x14ac:dyDescent="0.25">
      <c r="A372">
        <v>24521</v>
      </c>
      <c r="B372" t="s">
        <v>1081</v>
      </c>
      <c r="C372" t="s">
        <v>554</v>
      </c>
      <c r="D372" t="s">
        <v>1082</v>
      </c>
      <c r="E372" t="s">
        <v>1083</v>
      </c>
      <c r="F372" t="s">
        <v>20</v>
      </c>
      <c r="G372" t="s">
        <v>21</v>
      </c>
      <c r="H372">
        <v>100</v>
      </c>
      <c r="I372" t="s">
        <v>22</v>
      </c>
      <c r="J372" t="s">
        <v>241</v>
      </c>
      <c r="K372" t="s">
        <v>17</v>
      </c>
      <c r="L372">
        <v>0.38</v>
      </c>
      <c r="M372" t="s">
        <v>22</v>
      </c>
      <c r="N372" t="s">
        <v>24</v>
      </c>
      <c r="O372" t="s">
        <v>25</v>
      </c>
      <c r="P372" s="1">
        <v>16</v>
      </c>
    </row>
    <row r="373" spans="1:16" x14ac:dyDescent="0.25">
      <c r="A373">
        <v>10373</v>
      </c>
      <c r="B373" t="s">
        <v>1084</v>
      </c>
      <c r="C373" t="s">
        <v>17</v>
      </c>
      <c r="D373" t="s">
        <v>1085</v>
      </c>
      <c r="E373" t="s">
        <v>1086</v>
      </c>
      <c r="F373" t="s">
        <v>20</v>
      </c>
      <c r="G373" t="s">
        <v>21</v>
      </c>
      <c r="H373">
        <v>100</v>
      </c>
      <c r="I373" t="s">
        <v>22</v>
      </c>
      <c r="J373" t="s">
        <v>241</v>
      </c>
      <c r="K373" t="s">
        <v>17</v>
      </c>
      <c r="L373">
        <v>0.315</v>
      </c>
      <c r="M373" t="s">
        <v>22</v>
      </c>
      <c r="N373" t="s">
        <v>24</v>
      </c>
      <c r="O373" t="s">
        <v>25</v>
      </c>
      <c r="P373" s="1">
        <v>15</v>
      </c>
    </row>
    <row r="374" spans="1:16" x14ac:dyDescent="0.25">
      <c r="A374">
        <v>205508</v>
      </c>
      <c r="B374" t="s">
        <v>1087</v>
      </c>
      <c r="C374" t="s">
        <v>1088</v>
      </c>
      <c r="D374" t="s">
        <v>1089</v>
      </c>
      <c r="E374" t="s">
        <v>1090</v>
      </c>
      <c r="F374" t="s">
        <v>20</v>
      </c>
      <c r="G374" t="s">
        <v>21</v>
      </c>
      <c r="H374">
        <v>30</v>
      </c>
      <c r="I374" t="s">
        <v>22</v>
      </c>
      <c r="J374" t="s">
        <v>23</v>
      </c>
      <c r="K374" t="s">
        <v>252</v>
      </c>
      <c r="L374">
        <v>0.505</v>
      </c>
      <c r="M374" t="s">
        <v>22</v>
      </c>
      <c r="N374" t="s">
        <v>24</v>
      </c>
      <c r="O374" t="s">
        <v>25</v>
      </c>
      <c r="P374" s="1">
        <v>21</v>
      </c>
    </row>
    <row r="375" spans="1:16" x14ac:dyDescent="0.25">
      <c r="A375">
        <v>79386</v>
      </c>
      <c r="B375" t="s">
        <v>1091</v>
      </c>
      <c r="C375" t="s">
        <v>17</v>
      </c>
      <c r="D375" t="s">
        <v>1092</v>
      </c>
      <c r="E375" t="s">
        <v>1093</v>
      </c>
      <c r="F375" t="s">
        <v>21</v>
      </c>
      <c r="G375" t="s">
        <v>21</v>
      </c>
      <c r="H375">
        <v>1</v>
      </c>
      <c r="I375" t="s">
        <v>22</v>
      </c>
      <c r="J375" t="s">
        <v>241</v>
      </c>
      <c r="K375" t="s">
        <v>17</v>
      </c>
      <c r="L375">
        <v>0.11899999999999999</v>
      </c>
      <c r="M375" t="s">
        <v>22</v>
      </c>
      <c r="N375" t="s">
        <v>24</v>
      </c>
      <c r="O375" t="s">
        <v>25</v>
      </c>
      <c r="P375" s="1">
        <v>15</v>
      </c>
    </row>
    <row r="376" spans="1:16" x14ac:dyDescent="0.25">
      <c r="A376">
        <v>79386</v>
      </c>
      <c r="B376" t="s">
        <v>1091</v>
      </c>
      <c r="C376" t="s">
        <v>17</v>
      </c>
      <c r="D376" t="s">
        <v>1094</v>
      </c>
      <c r="E376" t="s">
        <v>1095</v>
      </c>
      <c r="F376" t="s">
        <v>20</v>
      </c>
      <c r="G376" t="s">
        <v>21</v>
      </c>
      <c r="H376">
        <v>100</v>
      </c>
      <c r="I376" t="s">
        <v>22</v>
      </c>
      <c r="J376" t="s">
        <v>241</v>
      </c>
      <c r="K376" t="s">
        <v>17</v>
      </c>
      <c r="L376">
        <v>0.11899999999999999</v>
      </c>
      <c r="M376" t="s">
        <v>22</v>
      </c>
      <c r="N376" t="s">
        <v>24</v>
      </c>
      <c r="O376" t="s">
        <v>25</v>
      </c>
      <c r="P376" s="1">
        <v>15</v>
      </c>
    </row>
    <row r="377" spans="1:16" x14ac:dyDescent="0.25">
      <c r="A377">
        <v>82659</v>
      </c>
      <c r="B377" t="s">
        <v>1096</v>
      </c>
      <c r="C377" t="s">
        <v>17</v>
      </c>
      <c r="D377" t="s">
        <v>1097</v>
      </c>
      <c r="E377" t="s">
        <v>1098</v>
      </c>
      <c r="F377" t="s">
        <v>20</v>
      </c>
      <c r="G377" t="s">
        <v>21</v>
      </c>
      <c r="H377">
        <v>1</v>
      </c>
      <c r="I377" t="s">
        <v>22</v>
      </c>
      <c r="J377" t="s">
        <v>241</v>
      </c>
      <c r="K377" t="s">
        <v>17</v>
      </c>
      <c r="L377">
        <v>0.16200000000000001</v>
      </c>
      <c r="M377" t="s">
        <v>22</v>
      </c>
      <c r="N377" t="s">
        <v>24</v>
      </c>
      <c r="O377" t="s">
        <v>25</v>
      </c>
      <c r="P377" s="1">
        <v>15</v>
      </c>
    </row>
    <row r="378" spans="1:16" x14ac:dyDescent="0.25">
      <c r="A378">
        <v>23873</v>
      </c>
      <c r="B378" t="s">
        <v>1099</v>
      </c>
      <c r="C378" t="s">
        <v>17</v>
      </c>
      <c r="D378" t="s">
        <v>1100</v>
      </c>
      <c r="E378" t="s">
        <v>1101</v>
      </c>
      <c r="F378" t="s">
        <v>20</v>
      </c>
      <c r="G378" t="s">
        <v>21</v>
      </c>
      <c r="H378">
        <v>30</v>
      </c>
      <c r="I378" t="s">
        <v>22</v>
      </c>
      <c r="J378" t="s">
        <v>23</v>
      </c>
      <c r="K378" t="s">
        <v>17</v>
      </c>
      <c r="L378">
        <v>5.2649999999999997</v>
      </c>
      <c r="M378" t="s">
        <v>22</v>
      </c>
      <c r="N378" t="s">
        <v>24</v>
      </c>
      <c r="O378" t="s">
        <v>25</v>
      </c>
      <c r="P378" s="1">
        <v>58</v>
      </c>
    </row>
    <row r="379" spans="1:16" x14ac:dyDescent="0.25">
      <c r="A379">
        <v>82126</v>
      </c>
      <c r="B379" t="s">
        <v>1102</v>
      </c>
      <c r="C379" t="s">
        <v>17</v>
      </c>
      <c r="D379" t="s">
        <v>1103</v>
      </c>
      <c r="E379" t="s">
        <v>1104</v>
      </c>
      <c r="F379" t="s">
        <v>20</v>
      </c>
      <c r="G379" t="s">
        <v>21</v>
      </c>
      <c r="H379">
        <v>30</v>
      </c>
      <c r="I379" t="s">
        <v>22</v>
      </c>
      <c r="J379" t="s">
        <v>23</v>
      </c>
      <c r="K379" t="s">
        <v>17</v>
      </c>
      <c r="L379">
        <v>0.36699999999999999</v>
      </c>
      <c r="M379" t="s">
        <v>22</v>
      </c>
      <c r="N379" t="s">
        <v>24</v>
      </c>
      <c r="O379" t="s">
        <v>25</v>
      </c>
      <c r="P379" s="1">
        <v>15.5</v>
      </c>
    </row>
    <row r="380" spans="1:16" x14ac:dyDescent="0.25">
      <c r="A380">
        <v>77943</v>
      </c>
      <c r="B380" t="s">
        <v>1105</v>
      </c>
      <c r="C380" t="s">
        <v>17</v>
      </c>
      <c r="D380" t="s">
        <v>1106</v>
      </c>
      <c r="E380" t="s">
        <v>1107</v>
      </c>
      <c r="F380" t="s">
        <v>20</v>
      </c>
      <c r="G380" t="s">
        <v>21</v>
      </c>
      <c r="H380">
        <v>100</v>
      </c>
      <c r="I380" t="s">
        <v>22</v>
      </c>
      <c r="J380" t="s">
        <v>241</v>
      </c>
      <c r="K380" t="s">
        <v>17</v>
      </c>
      <c r="L380">
        <v>0.20899999999999999</v>
      </c>
      <c r="M380" t="s">
        <v>22</v>
      </c>
      <c r="N380" t="s">
        <v>24</v>
      </c>
      <c r="O380" t="s">
        <v>25</v>
      </c>
      <c r="P380" s="1">
        <v>15</v>
      </c>
    </row>
    <row r="381" spans="1:16" x14ac:dyDescent="0.25">
      <c r="A381">
        <v>182584</v>
      </c>
      <c r="B381" t="s">
        <v>1108</v>
      </c>
      <c r="C381" t="s">
        <v>17</v>
      </c>
      <c r="D381" t="s">
        <v>1109</v>
      </c>
      <c r="E381" t="s">
        <v>1110</v>
      </c>
      <c r="F381" t="s">
        <v>20</v>
      </c>
      <c r="G381" t="s">
        <v>21</v>
      </c>
      <c r="H381">
        <v>1</v>
      </c>
      <c r="I381" t="s">
        <v>22</v>
      </c>
      <c r="J381" t="s">
        <v>241</v>
      </c>
      <c r="K381" t="s">
        <v>22</v>
      </c>
      <c r="L381">
        <v>20</v>
      </c>
      <c r="M381" t="s">
        <v>22</v>
      </c>
      <c r="N381" t="s">
        <v>24</v>
      </c>
      <c r="O381" t="s">
        <v>25</v>
      </c>
      <c r="P381" s="1">
        <v>80</v>
      </c>
    </row>
    <row r="382" spans="1:16" x14ac:dyDescent="0.25">
      <c r="A382">
        <v>82091</v>
      </c>
      <c r="B382" t="s">
        <v>1111</v>
      </c>
      <c r="C382" t="s">
        <v>17</v>
      </c>
      <c r="D382" t="s">
        <v>1112</v>
      </c>
      <c r="E382" t="s">
        <v>1113</v>
      </c>
      <c r="F382" t="s">
        <v>20</v>
      </c>
      <c r="G382" t="s">
        <v>21</v>
      </c>
      <c r="H382">
        <v>100</v>
      </c>
      <c r="I382" t="s">
        <v>22</v>
      </c>
      <c r="J382" t="s">
        <v>241</v>
      </c>
      <c r="K382" t="s">
        <v>17</v>
      </c>
      <c r="L382">
        <v>0.24299999999999999</v>
      </c>
      <c r="M382" t="s">
        <v>22</v>
      </c>
      <c r="N382" t="s">
        <v>24</v>
      </c>
      <c r="O382" t="s">
        <v>25</v>
      </c>
      <c r="P382" s="1">
        <v>15</v>
      </c>
    </row>
    <row r="383" spans="1:16" x14ac:dyDescent="0.25">
      <c r="A383">
        <v>4421</v>
      </c>
      <c r="B383" t="s">
        <v>1114</v>
      </c>
      <c r="C383" t="s">
        <v>17</v>
      </c>
      <c r="D383" t="s">
        <v>1115</v>
      </c>
      <c r="E383" t="s">
        <v>1116</v>
      </c>
      <c r="F383" t="s">
        <v>21</v>
      </c>
      <c r="G383" t="s">
        <v>21</v>
      </c>
      <c r="H383">
        <v>1</v>
      </c>
      <c r="I383" t="s">
        <v>22</v>
      </c>
      <c r="J383" t="s">
        <v>241</v>
      </c>
      <c r="K383" t="s">
        <v>17</v>
      </c>
      <c r="L383">
        <v>0.45800000000000002</v>
      </c>
      <c r="M383" t="s">
        <v>22</v>
      </c>
      <c r="N383" t="s">
        <v>24</v>
      </c>
      <c r="O383" t="s">
        <v>25</v>
      </c>
      <c r="P383" s="1">
        <v>19</v>
      </c>
    </row>
    <row r="384" spans="1:16" x14ac:dyDescent="0.25">
      <c r="A384">
        <v>4421</v>
      </c>
      <c r="B384" t="s">
        <v>1114</v>
      </c>
      <c r="C384" t="s">
        <v>17</v>
      </c>
      <c r="D384" t="s">
        <v>1117</v>
      </c>
      <c r="E384" t="s">
        <v>1118</v>
      </c>
      <c r="F384" t="s">
        <v>20</v>
      </c>
      <c r="G384" t="s">
        <v>21</v>
      </c>
      <c r="H384">
        <v>100</v>
      </c>
      <c r="I384" t="s">
        <v>22</v>
      </c>
      <c r="J384" t="s">
        <v>241</v>
      </c>
      <c r="K384" t="s">
        <v>17</v>
      </c>
      <c r="L384">
        <v>0.45800000000000002</v>
      </c>
      <c r="M384" t="s">
        <v>22</v>
      </c>
      <c r="N384" t="s">
        <v>24</v>
      </c>
      <c r="O384" t="s">
        <v>25</v>
      </c>
      <c r="P384" s="1">
        <v>19</v>
      </c>
    </row>
    <row r="385" spans="1:16" x14ac:dyDescent="0.25">
      <c r="A385">
        <v>4422</v>
      </c>
      <c r="B385" t="s">
        <v>1119</v>
      </c>
      <c r="C385" t="s">
        <v>17</v>
      </c>
      <c r="D385" t="s">
        <v>1120</v>
      </c>
      <c r="E385" t="s">
        <v>1121</v>
      </c>
      <c r="F385" t="s">
        <v>20</v>
      </c>
      <c r="G385" t="s">
        <v>21</v>
      </c>
      <c r="H385">
        <v>100</v>
      </c>
      <c r="I385" t="s">
        <v>22</v>
      </c>
      <c r="J385" t="s">
        <v>241</v>
      </c>
      <c r="K385" t="s">
        <v>17</v>
      </c>
      <c r="L385">
        <v>1.198</v>
      </c>
      <c r="M385" t="s">
        <v>22</v>
      </c>
      <c r="N385" t="s">
        <v>24</v>
      </c>
      <c r="O385" t="s">
        <v>25</v>
      </c>
      <c r="P385" s="1">
        <v>15</v>
      </c>
    </row>
    <row r="386" spans="1:16" x14ac:dyDescent="0.25">
      <c r="A386">
        <v>10403</v>
      </c>
      <c r="B386" t="s">
        <v>1122</v>
      </c>
      <c r="C386" t="s">
        <v>17</v>
      </c>
      <c r="D386" t="s">
        <v>1123</v>
      </c>
      <c r="E386" t="s">
        <v>1124</v>
      </c>
      <c r="F386" t="s">
        <v>20</v>
      </c>
      <c r="G386" t="s">
        <v>21</v>
      </c>
      <c r="H386">
        <v>100</v>
      </c>
      <c r="I386" t="s">
        <v>22</v>
      </c>
      <c r="J386" t="s">
        <v>23</v>
      </c>
      <c r="K386" t="s">
        <v>17</v>
      </c>
      <c r="L386">
        <v>0.46500000000000002</v>
      </c>
      <c r="M386" t="s">
        <v>22</v>
      </c>
      <c r="N386" t="s">
        <v>24</v>
      </c>
      <c r="O386" t="s">
        <v>25</v>
      </c>
      <c r="P386" s="1">
        <v>19.5</v>
      </c>
    </row>
    <row r="387" spans="1:16" x14ac:dyDescent="0.25">
      <c r="A387">
        <v>4423</v>
      </c>
      <c r="B387" t="s">
        <v>1125</v>
      </c>
      <c r="C387" t="s">
        <v>17</v>
      </c>
      <c r="D387" t="s">
        <v>1126</v>
      </c>
      <c r="E387" t="s">
        <v>1127</v>
      </c>
      <c r="F387" t="s">
        <v>20</v>
      </c>
      <c r="G387" t="s">
        <v>21</v>
      </c>
      <c r="H387">
        <v>100</v>
      </c>
      <c r="I387" t="s">
        <v>22</v>
      </c>
      <c r="J387" t="s">
        <v>241</v>
      </c>
      <c r="K387" t="s">
        <v>17</v>
      </c>
      <c r="L387">
        <v>1.2130000000000001</v>
      </c>
      <c r="M387" t="s">
        <v>22</v>
      </c>
      <c r="N387" t="s">
        <v>24</v>
      </c>
      <c r="O387" t="s">
        <v>25</v>
      </c>
      <c r="P387" s="1">
        <v>15</v>
      </c>
    </row>
    <row r="388" spans="1:16" x14ac:dyDescent="0.25">
      <c r="A388">
        <v>10404</v>
      </c>
      <c r="B388" t="s">
        <v>1128</v>
      </c>
      <c r="C388" t="s">
        <v>17</v>
      </c>
      <c r="D388" t="s">
        <v>1129</v>
      </c>
      <c r="E388" t="s">
        <v>1130</v>
      </c>
      <c r="F388" t="s">
        <v>20</v>
      </c>
      <c r="G388" t="s">
        <v>21</v>
      </c>
      <c r="H388">
        <v>90</v>
      </c>
      <c r="I388" t="s">
        <v>22</v>
      </c>
      <c r="J388" t="s">
        <v>23</v>
      </c>
      <c r="K388" t="s">
        <v>17</v>
      </c>
      <c r="L388">
        <v>1.18</v>
      </c>
      <c r="M388" t="s">
        <v>22</v>
      </c>
      <c r="N388" t="s">
        <v>24</v>
      </c>
      <c r="O388" t="s">
        <v>25</v>
      </c>
      <c r="P388" s="1">
        <v>15</v>
      </c>
    </row>
    <row r="389" spans="1:16" x14ac:dyDescent="0.25">
      <c r="A389">
        <v>4424</v>
      </c>
      <c r="B389" t="s">
        <v>1131</v>
      </c>
      <c r="C389" t="s">
        <v>17</v>
      </c>
      <c r="D389" t="s">
        <v>1132</v>
      </c>
      <c r="E389" t="s">
        <v>1133</v>
      </c>
      <c r="F389" t="s">
        <v>20</v>
      </c>
      <c r="G389" t="s">
        <v>21</v>
      </c>
      <c r="H389">
        <v>1</v>
      </c>
      <c r="I389" t="s">
        <v>22</v>
      </c>
      <c r="J389" t="s">
        <v>241</v>
      </c>
      <c r="K389" t="s">
        <v>17</v>
      </c>
      <c r="L389">
        <v>0.60899999999999999</v>
      </c>
      <c r="M389" t="s">
        <v>22</v>
      </c>
      <c r="N389" t="s">
        <v>24</v>
      </c>
      <c r="O389" t="s">
        <v>25</v>
      </c>
      <c r="P389" s="1">
        <v>25</v>
      </c>
    </row>
    <row r="390" spans="1:16" x14ac:dyDescent="0.25">
      <c r="A390">
        <v>79163</v>
      </c>
      <c r="B390" t="s">
        <v>1134</v>
      </c>
      <c r="C390" t="s">
        <v>17</v>
      </c>
      <c r="D390" t="s">
        <v>1135</v>
      </c>
      <c r="E390" t="s">
        <v>1136</v>
      </c>
      <c r="F390" t="s">
        <v>20</v>
      </c>
      <c r="G390" t="s">
        <v>21</v>
      </c>
      <c r="H390">
        <v>100</v>
      </c>
      <c r="I390" t="s">
        <v>22</v>
      </c>
      <c r="J390" t="s">
        <v>23</v>
      </c>
      <c r="K390" t="s">
        <v>17</v>
      </c>
      <c r="L390">
        <v>0.63400000000000001</v>
      </c>
      <c r="M390" t="s">
        <v>22</v>
      </c>
      <c r="N390" t="s">
        <v>24</v>
      </c>
      <c r="O390" t="s">
        <v>25</v>
      </c>
      <c r="P390" s="1">
        <v>26</v>
      </c>
    </row>
    <row r="391" spans="1:16" x14ac:dyDescent="0.25">
      <c r="A391">
        <v>77939</v>
      </c>
      <c r="B391" t="s">
        <v>1137</v>
      </c>
      <c r="C391" t="s">
        <v>17</v>
      </c>
      <c r="D391" t="s">
        <v>1138</v>
      </c>
      <c r="E391" t="s">
        <v>1139</v>
      </c>
      <c r="F391" t="s">
        <v>20</v>
      </c>
      <c r="G391" t="s">
        <v>21</v>
      </c>
      <c r="H391">
        <v>100</v>
      </c>
      <c r="I391" t="s">
        <v>22</v>
      </c>
      <c r="J391" t="s">
        <v>23</v>
      </c>
      <c r="K391" t="s">
        <v>17</v>
      </c>
      <c r="L391">
        <v>0.83299999999999996</v>
      </c>
      <c r="M391" t="s">
        <v>22</v>
      </c>
      <c r="N391" t="s">
        <v>24</v>
      </c>
      <c r="O391" t="s">
        <v>25</v>
      </c>
      <c r="P391" s="1">
        <v>34.5</v>
      </c>
    </row>
    <row r="392" spans="1:16" x14ac:dyDescent="0.25">
      <c r="A392">
        <v>80084</v>
      </c>
      <c r="B392" t="s">
        <v>1140</v>
      </c>
      <c r="C392" t="s">
        <v>17</v>
      </c>
      <c r="D392" t="s">
        <v>1141</v>
      </c>
      <c r="E392" t="s">
        <v>1142</v>
      </c>
      <c r="F392" t="s">
        <v>20</v>
      </c>
      <c r="G392" t="s">
        <v>21</v>
      </c>
      <c r="H392">
        <v>30</v>
      </c>
      <c r="I392" t="s">
        <v>22</v>
      </c>
      <c r="J392" t="s">
        <v>241</v>
      </c>
      <c r="K392" t="s">
        <v>17</v>
      </c>
      <c r="L392">
        <v>6.19</v>
      </c>
      <c r="M392" t="s">
        <v>22</v>
      </c>
      <c r="N392" t="s">
        <v>24</v>
      </c>
      <c r="O392" t="s">
        <v>25</v>
      </c>
      <c r="P392" s="1">
        <v>68.5</v>
      </c>
    </row>
    <row r="393" spans="1:16" x14ac:dyDescent="0.25">
      <c r="A393">
        <v>10451</v>
      </c>
      <c r="B393" t="s">
        <v>1143</v>
      </c>
      <c r="C393" t="s">
        <v>17</v>
      </c>
      <c r="D393" t="s">
        <v>1144</v>
      </c>
      <c r="E393" t="s">
        <v>1145</v>
      </c>
      <c r="F393" t="s">
        <v>20</v>
      </c>
      <c r="G393" t="s">
        <v>21</v>
      </c>
      <c r="H393">
        <v>100</v>
      </c>
      <c r="I393" t="s">
        <v>22</v>
      </c>
      <c r="J393" t="s">
        <v>241</v>
      </c>
      <c r="K393" t="s">
        <v>17</v>
      </c>
      <c r="L393">
        <v>0.05</v>
      </c>
      <c r="M393" t="s">
        <v>22</v>
      </c>
      <c r="N393" t="s">
        <v>24</v>
      </c>
      <c r="O393" t="s">
        <v>25</v>
      </c>
      <c r="P393" s="1">
        <v>15</v>
      </c>
    </row>
    <row r="394" spans="1:16" x14ac:dyDescent="0.25">
      <c r="A394">
        <v>4526</v>
      </c>
      <c r="B394" t="s">
        <v>1146</v>
      </c>
      <c r="C394" t="s">
        <v>17</v>
      </c>
      <c r="D394" t="s">
        <v>1147</v>
      </c>
      <c r="E394" t="s">
        <v>1148</v>
      </c>
      <c r="F394" t="s">
        <v>20</v>
      </c>
      <c r="G394" t="s">
        <v>21</v>
      </c>
      <c r="H394">
        <v>100</v>
      </c>
      <c r="I394" t="s">
        <v>22</v>
      </c>
      <c r="J394" t="s">
        <v>241</v>
      </c>
      <c r="K394" t="s">
        <v>17</v>
      </c>
      <c r="L394">
        <v>6.9000000000000006E-2</v>
      </c>
      <c r="M394" t="s">
        <v>22</v>
      </c>
      <c r="N394" t="s">
        <v>24</v>
      </c>
      <c r="O394" t="s">
        <v>25</v>
      </c>
      <c r="P394" s="1">
        <v>15</v>
      </c>
    </row>
    <row r="395" spans="1:16" x14ac:dyDescent="0.25">
      <c r="A395">
        <v>4529</v>
      </c>
      <c r="B395" t="s">
        <v>1149</v>
      </c>
      <c r="C395" t="s">
        <v>252</v>
      </c>
      <c r="D395" t="s">
        <v>1150</v>
      </c>
      <c r="E395" t="s">
        <v>1151</v>
      </c>
      <c r="F395" t="s">
        <v>20</v>
      </c>
      <c r="G395" t="s">
        <v>21</v>
      </c>
      <c r="H395">
        <v>100</v>
      </c>
      <c r="I395" t="s">
        <v>22</v>
      </c>
      <c r="J395" t="s">
        <v>23</v>
      </c>
      <c r="K395" t="s">
        <v>252</v>
      </c>
      <c r="L395">
        <v>0.08</v>
      </c>
      <c r="M395" t="s">
        <v>22</v>
      </c>
      <c r="N395" t="s">
        <v>24</v>
      </c>
      <c r="O395" t="s">
        <v>25</v>
      </c>
      <c r="P395" s="1">
        <v>15</v>
      </c>
    </row>
    <row r="396" spans="1:16" x14ac:dyDescent="0.25">
      <c r="A396">
        <v>4560</v>
      </c>
      <c r="B396" t="s">
        <v>1152</v>
      </c>
      <c r="C396" t="s">
        <v>252</v>
      </c>
      <c r="D396" t="s">
        <v>1153</v>
      </c>
      <c r="E396" t="s">
        <v>1154</v>
      </c>
      <c r="F396" t="s">
        <v>20</v>
      </c>
      <c r="G396" t="s">
        <v>21</v>
      </c>
      <c r="H396">
        <v>1</v>
      </c>
      <c r="I396" t="s">
        <v>22</v>
      </c>
      <c r="J396" t="s">
        <v>241</v>
      </c>
      <c r="K396" t="s">
        <v>252</v>
      </c>
      <c r="L396">
        <v>0.41799999999999998</v>
      </c>
      <c r="M396" t="s">
        <v>22</v>
      </c>
      <c r="N396" t="s">
        <v>406</v>
      </c>
      <c r="O396" t="s">
        <v>25</v>
      </c>
      <c r="P396" s="1">
        <v>7</v>
      </c>
    </row>
    <row r="397" spans="1:16" x14ac:dyDescent="0.25">
      <c r="A397">
        <v>10466</v>
      </c>
      <c r="B397" t="s">
        <v>1155</v>
      </c>
      <c r="C397" t="s">
        <v>17</v>
      </c>
      <c r="D397" t="s">
        <v>1156</v>
      </c>
      <c r="E397" t="s">
        <v>1157</v>
      </c>
      <c r="F397" t="s">
        <v>21</v>
      </c>
      <c r="G397" t="s">
        <v>21</v>
      </c>
      <c r="H397">
        <v>100</v>
      </c>
      <c r="I397" t="s">
        <v>22</v>
      </c>
      <c r="J397" t="s">
        <v>241</v>
      </c>
      <c r="K397" t="s">
        <v>17</v>
      </c>
      <c r="L397">
        <v>0.23899999999999999</v>
      </c>
      <c r="M397" t="s">
        <v>22</v>
      </c>
      <c r="N397" t="s">
        <v>406</v>
      </c>
      <c r="O397" t="s">
        <v>25</v>
      </c>
      <c r="P397" s="1">
        <v>4</v>
      </c>
    </row>
    <row r="398" spans="1:16" x14ac:dyDescent="0.25">
      <c r="A398">
        <v>10466</v>
      </c>
      <c r="B398" t="s">
        <v>1155</v>
      </c>
      <c r="C398" t="s">
        <v>17</v>
      </c>
      <c r="D398" t="s">
        <v>1158</v>
      </c>
      <c r="E398" t="s">
        <v>1159</v>
      </c>
      <c r="F398" t="s">
        <v>20</v>
      </c>
      <c r="G398" t="s">
        <v>21</v>
      </c>
      <c r="H398">
        <v>100</v>
      </c>
      <c r="I398" t="s">
        <v>22</v>
      </c>
      <c r="J398" t="s">
        <v>241</v>
      </c>
      <c r="K398" t="s">
        <v>17</v>
      </c>
      <c r="L398">
        <v>0.28999999999999998</v>
      </c>
      <c r="M398" t="s">
        <v>22</v>
      </c>
      <c r="N398" t="s">
        <v>406</v>
      </c>
      <c r="O398" t="s">
        <v>25</v>
      </c>
      <c r="P398" s="1">
        <v>5</v>
      </c>
    </row>
    <row r="399" spans="1:16" x14ac:dyDescent="0.25">
      <c r="A399">
        <v>80886</v>
      </c>
      <c r="B399" t="s">
        <v>1160</v>
      </c>
      <c r="C399" t="s">
        <v>17</v>
      </c>
      <c r="D399" t="s">
        <v>1161</v>
      </c>
      <c r="E399" t="s">
        <v>1162</v>
      </c>
      <c r="F399" t="s">
        <v>21</v>
      </c>
      <c r="G399" t="s">
        <v>21</v>
      </c>
      <c r="H399">
        <v>100</v>
      </c>
      <c r="I399" t="s">
        <v>22</v>
      </c>
      <c r="J399" t="s">
        <v>241</v>
      </c>
      <c r="K399" t="s">
        <v>17</v>
      </c>
      <c r="L399">
        <v>0.51400000000000001</v>
      </c>
      <c r="M399" t="s">
        <v>22</v>
      </c>
      <c r="N399" t="s">
        <v>24</v>
      </c>
      <c r="O399" t="s">
        <v>25</v>
      </c>
      <c r="P399" s="1">
        <v>21.5</v>
      </c>
    </row>
    <row r="400" spans="1:16" x14ac:dyDescent="0.25">
      <c r="A400">
        <v>80886</v>
      </c>
      <c r="B400" t="s">
        <v>1160</v>
      </c>
      <c r="C400" t="s">
        <v>17</v>
      </c>
      <c r="D400" t="s">
        <v>1163</v>
      </c>
      <c r="E400" t="s">
        <v>1164</v>
      </c>
      <c r="F400" t="s">
        <v>21</v>
      </c>
      <c r="G400" t="s">
        <v>21</v>
      </c>
      <c r="H400">
        <v>100</v>
      </c>
      <c r="I400" t="s">
        <v>22</v>
      </c>
      <c r="J400" t="s">
        <v>241</v>
      </c>
      <c r="K400" t="s">
        <v>17</v>
      </c>
      <c r="L400">
        <v>0.51400000000000001</v>
      </c>
      <c r="M400" t="s">
        <v>22</v>
      </c>
      <c r="N400" t="s">
        <v>24</v>
      </c>
      <c r="O400" t="s">
        <v>25</v>
      </c>
      <c r="P400" s="1">
        <v>21.5</v>
      </c>
    </row>
    <row r="401" spans="1:16" x14ac:dyDescent="0.25">
      <c r="A401">
        <v>80886</v>
      </c>
      <c r="B401" t="s">
        <v>1160</v>
      </c>
      <c r="C401" t="s">
        <v>17</v>
      </c>
      <c r="D401" t="s">
        <v>1165</v>
      </c>
      <c r="E401" t="s">
        <v>1166</v>
      </c>
      <c r="F401" t="s">
        <v>20</v>
      </c>
      <c r="G401" t="s">
        <v>21</v>
      </c>
      <c r="H401">
        <v>100</v>
      </c>
      <c r="I401" t="s">
        <v>22</v>
      </c>
      <c r="J401" t="s">
        <v>241</v>
      </c>
      <c r="K401" t="s">
        <v>17</v>
      </c>
      <c r="L401">
        <v>0.499</v>
      </c>
      <c r="M401" t="s">
        <v>22</v>
      </c>
      <c r="N401" t="s">
        <v>24</v>
      </c>
      <c r="O401" t="s">
        <v>25</v>
      </c>
      <c r="P401" s="1">
        <v>20.5</v>
      </c>
    </row>
    <row r="402" spans="1:16" x14ac:dyDescent="0.25">
      <c r="A402">
        <v>10470</v>
      </c>
      <c r="B402" t="s">
        <v>1167</v>
      </c>
      <c r="C402" t="s">
        <v>17</v>
      </c>
      <c r="D402" t="s">
        <v>1168</v>
      </c>
      <c r="E402" t="s">
        <v>1169</v>
      </c>
      <c r="F402" t="s">
        <v>20</v>
      </c>
      <c r="G402" t="s">
        <v>21</v>
      </c>
      <c r="H402">
        <v>100</v>
      </c>
      <c r="I402" t="s">
        <v>22</v>
      </c>
      <c r="J402" t="s">
        <v>241</v>
      </c>
      <c r="K402" t="s">
        <v>17</v>
      </c>
      <c r="L402">
        <v>0.70799999999999996</v>
      </c>
      <c r="M402" t="s">
        <v>22</v>
      </c>
      <c r="N402" t="s">
        <v>24</v>
      </c>
      <c r="O402" t="s">
        <v>25</v>
      </c>
      <c r="P402" s="1">
        <v>29.5</v>
      </c>
    </row>
    <row r="403" spans="1:16" x14ac:dyDescent="0.25">
      <c r="A403">
        <v>180455</v>
      </c>
      <c r="B403" t="s">
        <v>1170</v>
      </c>
      <c r="C403" t="s">
        <v>618</v>
      </c>
      <c r="D403" t="s">
        <v>1171</v>
      </c>
      <c r="E403" t="s">
        <v>1172</v>
      </c>
      <c r="F403" t="s">
        <v>20</v>
      </c>
      <c r="G403" t="s">
        <v>21</v>
      </c>
      <c r="H403">
        <v>60</v>
      </c>
      <c r="I403" t="s">
        <v>22</v>
      </c>
      <c r="J403" t="s">
        <v>23</v>
      </c>
      <c r="K403" t="s">
        <v>17</v>
      </c>
      <c r="L403">
        <v>8.3000000000000004E-2</v>
      </c>
      <c r="M403" t="s">
        <v>22</v>
      </c>
      <c r="N403" t="s">
        <v>24</v>
      </c>
      <c r="O403" t="s">
        <v>25</v>
      </c>
      <c r="P403" s="1">
        <v>15</v>
      </c>
    </row>
    <row r="404" spans="1:16" x14ac:dyDescent="0.25">
      <c r="A404">
        <v>10491</v>
      </c>
      <c r="B404" t="s">
        <v>1173</v>
      </c>
      <c r="C404" t="s">
        <v>17</v>
      </c>
      <c r="D404" t="s">
        <v>1174</v>
      </c>
      <c r="E404" t="s">
        <v>1175</v>
      </c>
      <c r="F404" t="s">
        <v>20</v>
      </c>
      <c r="G404" t="s">
        <v>21</v>
      </c>
      <c r="H404">
        <v>100</v>
      </c>
      <c r="I404" t="s">
        <v>22</v>
      </c>
      <c r="J404" t="s">
        <v>241</v>
      </c>
      <c r="K404" t="s">
        <v>17</v>
      </c>
      <c r="L404">
        <v>0.105</v>
      </c>
      <c r="M404" t="s">
        <v>22</v>
      </c>
      <c r="N404" t="s">
        <v>24</v>
      </c>
      <c r="O404" t="s">
        <v>25</v>
      </c>
      <c r="P404" s="1">
        <v>15</v>
      </c>
    </row>
    <row r="405" spans="1:16" x14ac:dyDescent="0.25">
      <c r="A405">
        <v>8132</v>
      </c>
      <c r="B405" t="s">
        <v>1176</v>
      </c>
      <c r="C405" t="s">
        <v>17</v>
      </c>
      <c r="D405" t="s">
        <v>1177</v>
      </c>
      <c r="E405" t="s">
        <v>1178</v>
      </c>
      <c r="F405" t="s">
        <v>20</v>
      </c>
      <c r="G405" t="s">
        <v>21</v>
      </c>
      <c r="H405">
        <v>100</v>
      </c>
      <c r="I405" t="s">
        <v>22</v>
      </c>
      <c r="J405" t="s">
        <v>23</v>
      </c>
      <c r="K405" t="s">
        <v>17</v>
      </c>
      <c r="L405">
        <v>0.27500000000000002</v>
      </c>
      <c r="M405" t="s">
        <v>22</v>
      </c>
      <c r="N405" t="s">
        <v>24</v>
      </c>
      <c r="O405" t="s">
        <v>25</v>
      </c>
      <c r="P405" s="1">
        <v>15</v>
      </c>
    </row>
    <row r="406" spans="1:16" x14ac:dyDescent="0.25">
      <c r="A406">
        <v>12025</v>
      </c>
      <c r="B406" t="s">
        <v>1179</v>
      </c>
      <c r="C406" t="s">
        <v>17</v>
      </c>
      <c r="D406" t="s">
        <v>1180</v>
      </c>
      <c r="E406" t="s">
        <v>1181</v>
      </c>
      <c r="F406" t="s">
        <v>21</v>
      </c>
      <c r="G406" t="s">
        <v>21</v>
      </c>
      <c r="H406">
        <v>100</v>
      </c>
      <c r="I406" t="s">
        <v>22</v>
      </c>
      <c r="J406" t="s">
        <v>241</v>
      </c>
      <c r="K406" t="s">
        <v>17</v>
      </c>
      <c r="L406">
        <v>0.46200000000000002</v>
      </c>
      <c r="M406" t="s">
        <v>22</v>
      </c>
      <c r="N406" t="s">
        <v>24</v>
      </c>
      <c r="O406" t="s">
        <v>25</v>
      </c>
      <c r="P406" s="1">
        <v>19</v>
      </c>
    </row>
    <row r="407" spans="1:16" x14ac:dyDescent="0.25">
      <c r="A407">
        <v>12025</v>
      </c>
      <c r="B407" t="s">
        <v>1179</v>
      </c>
      <c r="C407" t="s">
        <v>17</v>
      </c>
      <c r="D407" t="s">
        <v>1182</v>
      </c>
      <c r="E407" t="s">
        <v>1183</v>
      </c>
      <c r="F407" t="s">
        <v>21</v>
      </c>
      <c r="G407" t="s">
        <v>21</v>
      </c>
      <c r="H407">
        <v>1</v>
      </c>
      <c r="I407" t="s">
        <v>22</v>
      </c>
      <c r="J407" t="s">
        <v>241</v>
      </c>
      <c r="K407" t="s">
        <v>17</v>
      </c>
      <c r="L407">
        <v>0.68400000000000005</v>
      </c>
      <c r="M407" t="s">
        <v>22</v>
      </c>
      <c r="N407" t="s">
        <v>24</v>
      </c>
      <c r="O407" t="s">
        <v>25</v>
      </c>
      <c r="P407" s="1">
        <v>28.5</v>
      </c>
    </row>
    <row r="408" spans="1:16" x14ac:dyDescent="0.25">
      <c r="A408">
        <v>12025</v>
      </c>
      <c r="B408" t="s">
        <v>1179</v>
      </c>
      <c r="C408" t="s">
        <v>17</v>
      </c>
      <c r="D408" t="s">
        <v>1184</v>
      </c>
      <c r="E408" t="s">
        <v>1185</v>
      </c>
      <c r="F408" t="s">
        <v>20</v>
      </c>
      <c r="G408" t="s">
        <v>21</v>
      </c>
      <c r="H408">
        <v>100</v>
      </c>
      <c r="I408" t="s">
        <v>22</v>
      </c>
      <c r="J408" t="s">
        <v>241</v>
      </c>
      <c r="K408" t="s">
        <v>17</v>
      </c>
      <c r="L408">
        <v>0.68400000000000005</v>
      </c>
      <c r="M408" t="s">
        <v>22</v>
      </c>
      <c r="N408" t="s">
        <v>24</v>
      </c>
      <c r="O408" t="s">
        <v>25</v>
      </c>
      <c r="P408" s="1">
        <v>28.5</v>
      </c>
    </row>
    <row r="409" spans="1:16" x14ac:dyDescent="0.25">
      <c r="A409">
        <v>12025</v>
      </c>
      <c r="B409" t="s">
        <v>1179</v>
      </c>
      <c r="C409" t="s">
        <v>17</v>
      </c>
      <c r="D409" t="s">
        <v>1186</v>
      </c>
      <c r="E409" t="s">
        <v>1187</v>
      </c>
      <c r="F409" t="s">
        <v>21</v>
      </c>
      <c r="G409" t="s">
        <v>21</v>
      </c>
      <c r="H409">
        <v>100</v>
      </c>
      <c r="I409" t="s">
        <v>22</v>
      </c>
      <c r="J409" t="s">
        <v>23</v>
      </c>
      <c r="K409" t="s">
        <v>17</v>
      </c>
      <c r="L409">
        <v>4.2999999999999997E-2</v>
      </c>
      <c r="M409" t="s">
        <v>22</v>
      </c>
      <c r="N409" t="s">
        <v>24</v>
      </c>
      <c r="O409" t="s">
        <v>25</v>
      </c>
      <c r="P409" s="1">
        <v>15</v>
      </c>
    </row>
    <row r="410" spans="1:16" x14ac:dyDescent="0.25">
      <c r="A410">
        <v>4856</v>
      </c>
      <c r="B410" t="s">
        <v>1188</v>
      </c>
      <c r="C410" t="s">
        <v>17</v>
      </c>
      <c r="D410" t="s">
        <v>1189</v>
      </c>
      <c r="E410" t="s">
        <v>1190</v>
      </c>
      <c r="F410" t="s">
        <v>20</v>
      </c>
      <c r="G410" t="s">
        <v>21</v>
      </c>
      <c r="H410">
        <v>100</v>
      </c>
      <c r="I410" t="s">
        <v>22</v>
      </c>
      <c r="J410" t="s">
        <v>23</v>
      </c>
      <c r="K410" t="s">
        <v>17</v>
      </c>
      <c r="L410">
        <v>0.214</v>
      </c>
      <c r="M410" t="s">
        <v>22</v>
      </c>
      <c r="N410" t="s">
        <v>24</v>
      </c>
      <c r="O410" t="s">
        <v>25</v>
      </c>
      <c r="P410" s="1">
        <v>15</v>
      </c>
    </row>
    <row r="411" spans="1:16" x14ac:dyDescent="0.25">
      <c r="A411">
        <v>4870</v>
      </c>
      <c r="B411" t="s">
        <v>1191</v>
      </c>
      <c r="C411" t="s">
        <v>17</v>
      </c>
      <c r="D411" t="s">
        <v>1192</v>
      </c>
      <c r="E411" t="s">
        <v>1193</v>
      </c>
      <c r="F411" t="s">
        <v>21</v>
      </c>
      <c r="G411" t="s">
        <v>21</v>
      </c>
      <c r="H411">
        <v>1</v>
      </c>
      <c r="I411" t="s">
        <v>22</v>
      </c>
      <c r="J411" t="s">
        <v>241</v>
      </c>
      <c r="K411" t="s">
        <v>17</v>
      </c>
      <c r="L411">
        <v>0.376</v>
      </c>
      <c r="M411" t="s">
        <v>22</v>
      </c>
      <c r="N411" t="s">
        <v>24</v>
      </c>
      <c r="O411" t="s">
        <v>25</v>
      </c>
      <c r="P411" s="1">
        <v>15.5</v>
      </c>
    </row>
    <row r="412" spans="1:16" x14ac:dyDescent="0.25">
      <c r="A412">
        <v>4870</v>
      </c>
      <c r="B412" t="s">
        <v>1191</v>
      </c>
      <c r="C412" t="s">
        <v>17</v>
      </c>
      <c r="D412" t="s">
        <v>1194</v>
      </c>
      <c r="E412" t="s">
        <v>1195</v>
      </c>
      <c r="F412" t="s">
        <v>20</v>
      </c>
      <c r="G412" t="s">
        <v>21</v>
      </c>
      <c r="H412">
        <v>100</v>
      </c>
      <c r="I412" t="s">
        <v>22</v>
      </c>
      <c r="J412" t="s">
        <v>241</v>
      </c>
      <c r="K412" t="s">
        <v>17</v>
      </c>
      <c r="L412">
        <v>0.376</v>
      </c>
      <c r="M412" t="s">
        <v>22</v>
      </c>
      <c r="N412" t="s">
        <v>24</v>
      </c>
      <c r="O412" t="s">
        <v>25</v>
      </c>
      <c r="P412" s="1">
        <v>15.5</v>
      </c>
    </row>
    <row r="413" spans="1:16" x14ac:dyDescent="0.25">
      <c r="A413">
        <v>10634</v>
      </c>
      <c r="B413" t="s">
        <v>1196</v>
      </c>
      <c r="C413" t="s">
        <v>1197</v>
      </c>
      <c r="D413" t="s">
        <v>1198</v>
      </c>
      <c r="E413" t="s">
        <v>1199</v>
      </c>
      <c r="F413" t="s">
        <v>20</v>
      </c>
      <c r="G413" t="s">
        <v>21</v>
      </c>
      <c r="H413">
        <v>10</v>
      </c>
      <c r="I413" t="s">
        <v>30</v>
      </c>
      <c r="J413" t="s">
        <v>31</v>
      </c>
      <c r="K413" t="s">
        <v>31</v>
      </c>
      <c r="L413">
        <v>40.765999999999998</v>
      </c>
      <c r="M413" t="s">
        <v>30</v>
      </c>
      <c r="N413" t="s">
        <v>124</v>
      </c>
      <c r="O413" t="s">
        <v>59</v>
      </c>
      <c r="P413" s="1">
        <v>1569.5</v>
      </c>
    </row>
    <row r="414" spans="1:16" x14ac:dyDescent="0.25">
      <c r="A414">
        <v>89652</v>
      </c>
      <c r="B414" t="s">
        <v>1200</v>
      </c>
      <c r="C414" t="s">
        <v>17</v>
      </c>
      <c r="D414" t="s">
        <v>1201</v>
      </c>
      <c r="E414" t="s">
        <v>1202</v>
      </c>
      <c r="F414" t="s">
        <v>21</v>
      </c>
      <c r="G414" t="s">
        <v>21</v>
      </c>
      <c r="H414">
        <v>1</v>
      </c>
      <c r="I414" t="s">
        <v>22</v>
      </c>
      <c r="J414" t="s">
        <v>241</v>
      </c>
      <c r="K414" t="s">
        <v>17</v>
      </c>
      <c r="L414">
        <v>0.41699999999999998</v>
      </c>
      <c r="M414" t="s">
        <v>22</v>
      </c>
      <c r="N414" t="s">
        <v>24</v>
      </c>
      <c r="O414" t="s">
        <v>25</v>
      </c>
      <c r="P414" s="1">
        <v>17.5</v>
      </c>
    </row>
    <row r="415" spans="1:16" x14ac:dyDescent="0.25">
      <c r="A415">
        <v>89652</v>
      </c>
      <c r="B415" t="s">
        <v>1200</v>
      </c>
      <c r="C415" t="s">
        <v>17</v>
      </c>
      <c r="D415" t="s">
        <v>1203</v>
      </c>
      <c r="E415" t="s">
        <v>1204</v>
      </c>
      <c r="F415" t="s">
        <v>20</v>
      </c>
      <c r="G415" t="s">
        <v>21</v>
      </c>
      <c r="H415">
        <v>100</v>
      </c>
      <c r="I415" t="s">
        <v>22</v>
      </c>
      <c r="J415" t="s">
        <v>241</v>
      </c>
      <c r="K415" t="s">
        <v>17</v>
      </c>
      <c r="L415">
        <v>0.41699999999999998</v>
      </c>
      <c r="M415" t="s">
        <v>22</v>
      </c>
      <c r="N415" t="s">
        <v>24</v>
      </c>
      <c r="O415" t="s">
        <v>25</v>
      </c>
      <c r="P415" s="1">
        <v>17.5</v>
      </c>
    </row>
    <row r="416" spans="1:16" x14ac:dyDescent="0.25">
      <c r="A416">
        <v>182121</v>
      </c>
      <c r="B416" t="s">
        <v>1205</v>
      </c>
      <c r="C416" t="s">
        <v>618</v>
      </c>
      <c r="D416" t="s">
        <v>1206</v>
      </c>
      <c r="E416" t="s">
        <v>1207</v>
      </c>
      <c r="F416" t="s">
        <v>21</v>
      </c>
      <c r="G416" t="s">
        <v>21</v>
      </c>
      <c r="H416">
        <v>1</v>
      </c>
      <c r="I416" t="s">
        <v>22</v>
      </c>
      <c r="J416" t="s">
        <v>241</v>
      </c>
      <c r="K416" t="s">
        <v>22</v>
      </c>
      <c r="L416">
        <v>8.9410000000000007</v>
      </c>
      <c r="M416" t="s">
        <v>22</v>
      </c>
      <c r="N416" t="s">
        <v>24</v>
      </c>
      <c r="O416" t="s">
        <v>25</v>
      </c>
      <c r="P416" s="1">
        <v>98.5</v>
      </c>
    </row>
    <row r="417" spans="1:16" x14ac:dyDescent="0.25">
      <c r="A417">
        <v>182121</v>
      </c>
      <c r="B417" t="s">
        <v>1205</v>
      </c>
      <c r="C417" t="s">
        <v>618</v>
      </c>
      <c r="D417" t="s">
        <v>1208</v>
      </c>
      <c r="E417" t="s">
        <v>1209</v>
      </c>
      <c r="F417" t="s">
        <v>21</v>
      </c>
      <c r="G417" t="s">
        <v>21</v>
      </c>
      <c r="H417">
        <v>30</v>
      </c>
      <c r="I417" t="s">
        <v>22</v>
      </c>
      <c r="J417" t="s">
        <v>241</v>
      </c>
      <c r="K417" t="s">
        <v>22</v>
      </c>
      <c r="L417">
        <v>8.9410000000000007</v>
      </c>
      <c r="M417" t="s">
        <v>22</v>
      </c>
      <c r="N417" t="s">
        <v>24</v>
      </c>
      <c r="O417" t="s">
        <v>25</v>
      </c>
      <c r="P417" s="1">
        <v>98.5</v>
      </c>
    </row>
    <row r="418" spans="1:16" x14ac:dyDescent="0.25">
      <c r="A418">
        <v>182121</v>
      </c>
      <c r="B418" t="s">
        <v>1205</v>
      </c>
      <c r="C418" t="s">
        <v>618</v>
      </c>
      <c r="D418" t="s">
        <v>1210</v>
      </c>
      <c r="E418" t="s">
        <v>1211</v>
      </c>
      <c r="F418" t="s">
        <v>21</v>
      </c>
      <c r="G418" t="s">
        <v>21</v>
      </c>
      <c r="H418">
        <v>30</v>
      </c>
      <c r="I418" t="s">
        <v>22</v>
      </c>
      <c r="J418" t="s">
        <v>241</v>
      </c>
      <c r="K418" t="s">
        <v>22</v>
      </c>
      <c r="L418">
        <v>8.9410000000000007</v>
      </c>
      <c r="M418" t="s">
        <v>22</v>
      </c>
      <c r="N418" t="s">
        <v>24</v>
      </c>
      <c r="O418" t="s">
        <v>25</v>
      </c>
      <c r="P418" s="1">
        <v>98.5</v>
      </c>
    </row>
    <row r="419" spans="1:16" x14ac:dyDescent="0.25">
      <c r="A419">
        <v>182121</v>
      </c>
      <c r="B419" t="s">
        <v>1205</v>
      </c>
      <c r="C419" t="s">
        <v>618</v>
      </c>
      <c r="D419" t="s">
        <v>1212</v>
      </c>
      <c r="E419" t="s">
        <v>1213</v>
      </c>
      <c r="F419" t="s">
        <v>20</v>
      </c>
      <c r="G419" t="s">
        <v>20</v>
      </c>
      <c r="H419">
        <v>1</v>
      </c>
      <c r="I419" t="s">
        <v>22</v>
      </c>
      <c r="J419" t="s">
        <v>241</v>
      </c>
      <c r="K419" t="s">
        <v>22</v>
      </c>
      <c r="L419">
        <v>8.9410000000000007</v>
      </c>
      <c r="M419" t="s">
        <v>22</v>
      </c>
      <c r="N419" t="s">
        <v>24</v>
      </c>
      <c r="O419" t="s">
        <v>25</v>
      </c>
      <c r="P419" s="1">
        <v>98.5</v>
      </c>
    </row>
    <row r="420" spans="1:16" x14ac:dyDescent="0.25">
      <c r="A420">
        <v>167329</v>
      </c>
      <c r="B420" t="s">
        <v>1214</v>
      </c>
      <c r="C420" t="s">
        <v>618</v>
      </c>
      <c r="D420" t="s">
        <v>1215</v>
      </c>
      <c r="E420" t="s">
        <v>1216</v>
      </c>
      <c r="F420" t="s">
        <v>20</v>
      </c>
      <c r="G420" t="s">
        <v>21</v>
      </c>
      <c r="H420">
        <v>120</v>
      </c>
      <c r="I420" t="s">
        <v>22</v>
      </c>
      <c r="J420" t="s">
        <v>23</v>
      </c>
      <c r="K420" t="s">
        <v>17</v>
      </c>
      <c r="L420">
        <v>9.3610000000000007</v>
      </c>
      <c r="M420" t="s">
        <v>22</v>
      </c>
      <c r="N420" t="s">
        <v>24</v>
      </c>
      <c r="O420" t="s">
        <v>25</v>
      </c>
      <c r="P420" s="1">
        <v>103</v>
      </c>
    </row>
    <row r="421" spans="1:16" x14ac:dyDescent="0.25">
      <c r="A421">
        <v>10544</v>
      </c>
      <c r="B421" t="s">
        <v>1217</v>
      </c>
      <c r="C421" t="s">
        <v>17</v>
      </c>
      <c r="D421" t="s">
        <v>1218</v>
      </c>
      <c r="E421" t="s">
        <v>1219</v>
      </c>
      <c r="F421" t="s">
        <v>20</v>
      </c>
      <c r="G421" t="s">
        <v>21</v>
      </c>
      <c r="H421">
        <v>100</v>
      </c>
      <c r="I421" t="s">
        <v>22</v>
      </c>
      <c r="J421" t="s">
        <v>241</v>
      </c>
      <c r="K421" t="s">
        <v>17</v>
      </c>
      <c r="L421">
        <v>5.6000000000000001E-2</v>
      </c>
      <c r="M421" t="s">
        <v>22</v>
      </c>
      <c r="N421" t="s">
        <v>24</v>
      </c>
      <c r="O421" t="s">
        <v>25</v>
      </c>
      <c r="P421" s="1">
        <v>15</v>
      </c>
    </row>
    <row r="422" spans="1:16" x14ac:dyDescent="0.25">
      <c r="A422">
        <v>28995</v>
      </c>
      <c r="B422" t="s">
        <v>1220</v>
      </c>
      <c r="C422" t="s">
        <v>554</v>
      </c>
      <c r="D422" t="s">
        <v>1221</v>
      </c>
      <c r="E422" t="s">
        <v>1222</v>
      </c>
      <c r="F422" t="s">
        <v>21</v>
      </c>
      <c r="G422" t="s">
        <v>21</v>
      </c>
      <c r="H422">
        <v>100</v>
      </c>
      <c r="I422" t="s">
        <v>22</v>
      </c>
      <c r="J422" t="s">
        <v>241</v>
      </c>
      <c r="K422" t="s">
        <v>17</v>
      </c>
      <c r="L422">
        <v>0.22600000000000001</v>
      </c>
      <c r="M422" t="s">
        <v>22</v>
      </c>
      <c r="N422" t="s">
        <v>24</v>
      </c>
      <c r="O422" t="s">
        <v>25</v>
      </c>
      <c r="P422" s="1">
        <v>15</v>
      </c>
    </row>
    <row r="423" spans="1:16" x14ac:dyDescent="0.25">
      <c r="A423">
        <v>28995</v>
      </c>
      <c r="B423" t="s">
        <v>1220</v>
      </c>
      <c r="C423" t="s">
        <v>554</v>
      </c>
      <c r="D423" t="s">
        <v>1223</v>
      </c>
      <c r="E423" t="s">
        <v>1224</v>
      </c>
      <c r="F423" t="s">
        <v>20</v>
      </c>
      <c r="G423" t="s">
        <v>21</v>
      </c>
      <c r="H423">
        <v>100</v>
      </c>
      <c r="I423" t="s">
        <v>22</v>
      </c>
      <c r="J423" t="s">
        <v>241</v>
      </c>
      <c r="K423" t="s">
        <v>17</v>
      </c>
      <c r="L423">
        <v>0.22600000000000001</v>
      </c>
      <c r="M423" t="s">
        <v>22</v>
      </c>
      <c r="N423" t="s">
        <v>24</v>
      </c>
      <c r="O423" t="s">
        <v>25</v>
      </c>
      <c r="P423" s="1">
        <v>15</v>
      </c>
    </row>
    <row r="424" spans="1:16" x14ac:dyDescent="0.25">
      <c r="A424">
        <v>14719</v>
      </c>
      <c r="B424" t="s">
        <v>1225</v>
      </c>
      <c r="C424" t="s">
        <v>17</v>
      </c>
      <c r="D424" t="s">
        <v>1226</v>
      </c>
      <c r="E424" t="s">
        <v>1227</v>
      </c>
      <c r="F424" t="s">
        <v>20</v>
      </c>
      <c r="G424" t="s">
        <v>21</v>
      </c>
      <c r="H424">
        <v>100</v>
      </c>
      <c r="I424" t="s">
        <v>22</v>
      </c>
      <c r="J424" t="s">
        <v>241</v>
      </c>
      <c r="K424" t="s">
        <v>17</v>
      </c>
      <c r="L424">
        <v>7.4999999999999997E-2</v>
      </c>
      <c r="M424" t="s">
        <v>22</v>
      </c>
      <c r="N424" t="s">
        <v>24</v>
      </c>
      <c r="O424" t="s">
        <v>25</v>
      </c>
      <c r="P424" s="1">
        <v>15</v>
      </c>
    </row>
    <row r="425" spans="1:16" x14ac:dyDescent="0.25">
      <c r="A425">
        <v>14719</v>
      </c>
      <c r="B425" t="s">
        <v>1225</v>
      </c>
      <c r="C425" t="s">
        <v>17</v>
      </c>
      <c r="D425" t="s">
        <v>1228</v>
      </c>
      <c r="E425" t="s">
        <v>1229</v>
      </c>
      <c r="F425" t="s">
        <v>21</v>
      </c>
      <c r="G425" t="s">
        <v>21</v>
      </c>
      <c r="H425">
        <v>100</v>
      </c>
      <c r="I425" t="s">
        <v>22</v>
      </c>
      <c r="J425" t="s">
        <v>23</v>
      </c>
      <c r="K425" t="s">
        <v>17</v>
      </c>
      <c r="L425">
        <v>9.8000000000000004E-2</v>
      </c>
      <c r="M425" t="s">
        <v>22</v>
      </c>
      <c r="N425" t="s">
        <v>24</v>
      </c>
      <c r="O425" t="s">
        <v>25</v>
      </c>
      <c r="P425" s="1">
        <v>15</v>
      </c>
    </row>
    <row r="426" spans="1:16" x14ac:dyDescent="0.25">
      <c r="A426">
        <v>10552</v>
      </c>
      <c r="B426" t="s">
        <v>1230</v>
      </c>
      <c r="C426" t="s">
        <v>17</v>
      </c>
      <c r="D426" t="s">
        <v>1231</v>
      </c>
      <c r="E426" t="s">
        <v>1232</v>
      </c>
      <c r="F426" t="s">
        <v>20</v>
      </c>
      <c r="G426" t="s">
        <v>21</v>
      </c>
      <c r="H426">
        <v>100</v>
      </c>
      <c r="I426" t="s">
        <v>22</v>
      </c>
      <c r="J426" t="s">
        <v>23</v>
      </c>
      <c r="K426" t="s">
        <v>17</v>
      </c>
      <c r="L426">
        <v>0.48699999999999999</v>
      </c>
      <c r="M426" t="s">
        <v>22</v>
      </c>
      <c r="N426" t="s">
        <v>24</v>
      </c>
      <c r="O426" t="s">
        <v>25</v>
      </c>
      <c r="P426" s="1">
        <v>20</v>
      </c>
    </row>
    <row r="427" spans="1:16" x14ac:dyDescent="0.25">
      <c r="A427">
        <v>4971</v>
      </c>
      <c r="B427" t="s">
        <v>1233</v>
      </c>
      <c r="C427" t="s">
        <v>17</v>
      </c>
      <c r="D427" t="s">
        <v>1234</v>
      </c>
      <c r="E427" t="s">
        <v>1235</v>
      </c>
      <c r="F427" t="s">
        <v>20</v>
      </c>
      <c r="G427" t="s">
        <v>21</v>
      </c>
      <c r="H427">
        <v>100</v>
      </c>
      <c r="I427" t="s">
        <v>22</v>
      </c>
      <c r="J427" t="s">
        <v>241</v>
      </c>
      <c r="K427" t="s">
        <v>17</v>
      </c>
      <c r="L427">
        <v>0.20899999999999999</v>
      </c>
      <c r="M427" t="s">
        <v>22</v>
      </c>
      <c r="N427" t="s">
        <v>24</v>
      </c>
      <c r="O427" t="s">
        <v>25</v>
      </c>
      <c r="P427" s="1">
        <v>15</v>
      </c>
    </row>
    <row r="428" spans="1:16" x14ac:dyDescent="0.25">
      <c r="A428">
        <v>4982</v>
      </c>
      <c r="B428" t="s">
        <v>1236</v>
      </c>
      <c r="C428" t="s">
        <v>17</v>
      </c>
      <c r="D428" t="s">
        <v>1237</v>
      </c>
      <c r="E428" t="s">
        <v>1238</v>
      </c>
      <c r="F428" t="s">
        <v>21</v>
      </c>
      <c r="G428" t="s">
        <v>21</v>
      </c>
      <c r="H428">
        <v>100</v>
      </c>
      <c r="I428" t="s">
        <v>22</v>
      </c>
      <c r="J428" t="s">
        <v>241</v>
      </c>
      <c r="K428" t="s">
        <v>17</v>
      </c>
      <c r="L428">
        <v>0.18</v>
      </c>
      <c r="M428" t="s">
        <v>22</v>
      </c>
      <c r="N428" t="s">
        <v>24</v>
      </c>
      <c r="O428" t="s">
        <v>25</v>
      </c>
      <c r="P428" s="1">
        <v>15</v>
      </c>
    </row>
    <row r="429" spans="1:16" x14ac:dyDescent="0.25">
      <c r="A429">
        <v>4982</v>
      </c>
      <c r="B429" t="s">
        <v>1236</v>
      </c>
      <c r="C429" t="s">
        <v>17</v>
      </c>
      <c r="D429" t="s">
        <v>1239</v>
      </c>
      <c r="E429" t="s">
        <v>1240</v>
      </c>
      <c r="F429" t="s">
        <v>20</v>
      </c>
      <c r="G429" t="s">
        <v>21</v>
      </c>
      <c r="H429">
        <v>1</v>
      </c>
      <c r="I429" t="s">
        <v>22</v>
      </c>
      <c r="J429" t="s">
        <v>241</v>
      </c>
      <c r="K429" t="s">
        <v>17</v>
      </c>
      <c r="L429">
        <v>0.18</v>
      </c>
      <c r="M429" t="s">
        <v>22</v>
      </c>
      <c r="N429" t="s">
        <v>24</v>
      </c>
      <c r="O429" t="s">
        <v>25</v>
      </c>
      <c r="P429" s="1">
        <v>15</v>
      </c>
    </row>
    <row r="430" spans="1:16" x14ac:dyDescent="0.25">
      <c r="A430">
        <v>14887</v>
      </c>
      <c r="B430" t="s">
        <v>1241</v>
      </c>
      <c r="C430" t="s">
        <v>1242</v>
      </c>
      <c r="D430" t="s">
        <v>1243</v>
      </c>
      <c r="E430" t="s">
        <v>1244</v>
      </c>
      <c r="F430" t="s">
        <v>20</v>
      </c>
      <c r="G430" t="s">
        <v>21</v>
      </c>
      <c r="H430">
        <v>21</v>
      </c>
      <c r="I430" t="s">
        <v>22</v>
      </c>
      <c r="J430" t="s">
        <v>241</v>
      </c>
      <c r="K430" t="s">
        <v>241</v>
      </c>
      <c r="L430">
        <v>0.31</v>
      </c>
      <c r="M430" t="s">
        <v>22</v>
      </c>
      <c r="N430" t="s">
        <v>24</v>
      </c>
      <c r="O430" t="s">
        <v>25</v>
      </c>
      <c r="P430" s="1">
        <v>15</v>
      </c>
    </row>
    <row r="431" spans="1:16" x14ac:dyDescent="0.25">
      <c r="A431">
        <v>4973</v>
      </c>
      <c r="B431" t="s">
        <v>1245</v>
      </c>
      <c r="C431" t="s">
        <v>17</v>
      </c>
      <c r="D431" t="s">
        <v>1246</v>
      </c>
      <c r="E431" t="s">
        <v>1247</v>
      </c>
      <c r="F431" t="s">
        <v>20</v>
      </c>
      <c r="G431" t="s">
        <v>21</v>
      </c>
      <c r="H431">
        <v>36</v>
      </c>
      <c r="I431" t="s">
        <v>22</v>
      </c>
      <c r="J431" t="s">
        <v>23</v>
      </c>
      <c r="K431" t="s">
        <v>17</v>
      </c>
      <c r="L431">
        <v>3.1080000000000001</v>
      </c>
      <c r="M431" t="s">
        <v>22</v>
      </c>
      <c r="N431" t="s">
        <v>124</v>
      </c>
      <c r="O431" t="s">
        <v>25</v>
      </c>
      <c r="P431" s="1">
        <v>30</v>
      </c>
    </row>
    <row r="432" spans="1:16" x14ac:dyDescent="0.25">
      <c r="A432">
        <v>78737</v>
      </c>
      <c r="B432" t="s">
        <v>1248</v>
      </c>
      <c r="C432" t="s">
        <v>17</v>
      </c>
      <c r="D432" t="s">
        <v>1249</v>
      </c>
      <c r="E432" t="s">
        <v>1250</v>
      </c>
      <c r="F432" t="s">
        <v>20</v>
      </c>
      <c r="G432" t="s">
        <v>21</v>
      </c>
      <c r="H432">
        <v>12</v>
      </c>
      <c r="I432" t="s">
        <v>22</v>
      </c>
      <c r="J432" t="s">
        <v>23</v>
      </c>
      <c r="K432" t="s">
        <v>17</v>
      </c>
      <c r="L432">
        <v>62.25</v>
      </c>
      <c r="M432" t="s">
        <v>22</v>
      </c>
      <c r="N432" t="s">
        <v>24</v>
      </c>
      <c r="O432" t="s">
        <v>25</v>
      </c>
      <c r="P432" s="1">
        <v>156</v>
      </c>
    </row>
    <row r="433" spans="1:16" x14ac:dyDescent="0.25">
      <c r="A433">
        <v>5005</v>
      </c>
      <c r="B433" t="s">
        <v>1251</v>
      </c>
      <c r="C433" t="s">
        <v>17</v>
      </c>
      <c r="D433" t="s">
        <v>1252</v>
      </c>
      <c r="E433" t="s">
        <v>1253</v>
      </c>
      <c r="F433" t="s">
        <v>20</v>
      </c>
      <c r="G433" t="s">
        <v>21</v>
      </c>
      <c r="H433">
        <v>1</v>
      </c>
      <c r="I433" t="s">
        <v>22</v>
      </c>
      <c r="J433" t="s">
        <v>241</v>
      </c>
      <c r="K433" t="s">
        <v>17</v>
      </c>
      <c r="L433">
        <v>0.13</v>
      </c>
      <c r="M433" t="s">
        <v>22</v>
      </c>
      <c r="N433" t="s">
        <v>24</v>
      </c>
      <c r="O433" t="s">
        <v>25</v>
      </c>
      <c r="P433" s="1">
        <v>15</v>
      </c>
    </row>
    <row r="434" spans="1:16" x14ac:dyDescent="0.25">
      <c r="A434">
        <v>10588</v>
      </c>
      <c r="B434" t="s">
        <v>1254</v>
      </c>
      <c r="C434" t="s">
        <v>17</v>
      </c>
      <c r="D434" t="s">
        <v>1255</v>
      </c>
      <c r="E434" t="s">
        <v>1256</v>
      </c>
      <c r="F434" t="s">
        <v>20</v>
      </c>
      <c r="G434" t="s">
        <v>21</v>
      </c>
      <c r="H434">
        <v>100</v>
      </c>
      <c r="I434" t="s">
        <v>22</v>
      </c>
      <c r="J434" t="s">
        <v>23</v>
      </c>
      <c r="K434" t="s">
        <v>17</v>
      </c>
      <c r="L434">
        <v>1.885</v>
      </c>
      <c r="M434" t="s">
        <v>22</v>
      </c>
      <c r="N434" t="s">
        <v>24</v>
      </c>
      <c r="O434" t="s">
        <v>25</v>
      </c>
      <c r="P434" s="1">
        <v>21</v>
      </c>
    </row>
    <row r="435" spans="1:16" x14ac:dyDescent="0.25">
      <c r="A435">
        <v>81866</v>
      </c>
      <c r="B435" t="s">
        <v>1257</v>
      </c>
      <c r="C435" t="s">
        <v>554</v>
      </c>
      <c r="D435" t="s">
        <v>1258</v>
      </c>
      <c r="E435" t="s">
        <v>1259</v>
      </c>
      <c r="F435" t="s">
        <v>21</v>
      </c>
      <c r="G435" t="s">
        <v>21</v>
      </c>
      <c r="H435">
        <v>1</v>
      </c>
      <c r="I435" t="s">
        <v>22</v>
      </c>
      <c r="J435" t="s">
        <v>241</v>
      </c>
      <c r="K435" t="s">
        <v>17</v>
      </c>
      <c r="L435">
        <v>0.97199999999999998</v>
      </c>
      <c r="M435" t="s">
        <v>22</v>
      </c>
      <c r="N435" t="s">
        <v>24</v>
      </c>
      <c r="O435" t="s">
        <v>25</v>
      </c>
      <c r="P435" s="1">
        <v>40</v>
      </c>
    </row>
    <row r="436" spans="1:16" x14ac:dyDescent="0.25">
      <c r="A436">
        <v>81866</v>
      </c>
      <c r="B436" t="s">
        <v>1257</v>
      </c>
      <c r="C436" t="s">
        <v>554</v>
      </c>
      <c r="D436" t="s">
        <v>1260</v>
      </c>
      <c r="E436" t="s">
        <v>1261</v>
      </c>
      <c r="F436" t="s">
        <v>20</v>
      </c>
      <c r="G436" t="s">
        <v>21</v>
      </c>
      <c r="H436">
        <v>100</v>
      </c>
      <c r="I436" t="s">
        <v>22</v>
      </c>
      <c r="J436" t="s">
        <v>241</v>
      </c>
      <c r="K436" t="s">
        <v>17</v>
      </c>
      <c r="L436">
        <v>0.97199999999999998</v>
      </c>
      <c r="M436" t="s">
        <v>22</v>
      </c>
      <c r="N436" t="s">
        <v>24</v>
      </c>
      <c r="O436" t="s">
        <v>25</v>
      </c>
      <c r="P436" s="1">
        <v>40</v>
      </c>
    </row>
    <row r="437" spans="1:16" x14ac:dyDescent="0.25">
      <c r="A437">
        <v>5009</v>
      </c>
      <c r="B437" t="s">
        <v>1262</v>
      </c>
      <c r="C437" t="s">
        <v>17</v>
      </c>
      <c r="D437" t="s">
        <v>1263</v>
      </c>
      <c r="E437" t="s">
        <v>1264</v>
      </c>
      <c r="F437" t="s">
        <v>20</v>
      </c>
      <c r="G437" t="s">
        <v>21</v>
      </c>
      <c r="H437">
        <v>100</v>
      </c>
      <c r="I437" t="s">
        <v>22</v>
      </c>
      <c r="J437" t="s">
        <v>241</v>
      </c>
      <c r="K437" t="s">
        <v>17</v>
      </c>
      <c r="L437">
        <v>4.9000000000000002E-2</v>
      </c>
      <c r="M437" t="s">
        <v>22</v>
      </c>
      <c r="N437" t="s">
        <v>24</v>
      </c>
      <c r="O437" t="s">
        <v>25</v>
      </c>
      <c r="P437" s="1">
        <v>15</v>
      </c>
    </row>
    <row r="438" spans="1:16" x14ac:dyDescent="0.25">
      <c r="A438">
        <v>5016</v>
      </c>
      <c r="B438" t="s">
        <v>1265</v>
      </c>
      <c r="C438" t="s">
        <v>17</v>
      </c>
      <c r="D438" t="s">
        <v>1266</v>
      </c>
      <c r="E438" t="s">
        <v>1267</v>
      </c>
      <c r="F438" t="s">
        <v>20</v>
      </c>
      <c r="G438" t="s">
        <v>21</v>
      </c>
      <c r="H438">
        <v>100</v>
      </c>
      <c r="I438" t="s">
        <v>22</v>
      </c>
      <c r="J438" t="s">
        <v>241</v>
      </c>
      <c r="K438" t="s">
        <v>17</v>
      </c>
      <c r="L438">
        <v>0.77500000000000002</v>
      </c>
      <c r="M438" t="s">
        <v>22</v>
      </c>
      <c r="N438" t="s">
        <v>24</v>
      </c>
      <c r="O438" t="s">
        <v>25</v>
      </c>
      <c r="P438" s="1">
        <v>32</v>
      </c>
    </row>
    <row r="439" spans="1:16" x14ac:dyDescent="0.25">
      <c r="A439">
        <v>5016</v>
      </c>
      <c r="B439" t="s">
        <v>1265</v>
      </c>
      <c r="C439" t="s">
        <v>17</v>
      </c>
      <c r="D439" t="s">
        <v>1268</v>
      </c>
      <c r="E439" t="s">
        <v>1269</v>
      </c>
      <c r="F439" t="s">
        <v>21</v>
      </c>
      <c r="G439" t="s">
        <v>20</v>
      </c>
      <c r="H439">
        <v>3</v>
      </c>
      <c r="I439" t="s">
        <v>22</v>
      </c>
      <c r="J439" t="s">
        <v>289</v>
      </c>
      <c r="K439" t="s">
        <v>17</v>
      </c>
      <c r="L439">
        <v>0.77500000000000002</v>
      </c>
      <c r="M439" t="s">
        <v>22</v>
      </c>
      <c r="N439" t="s">
        <v>24</v>
      </c>
      <c r="O439" t="s">
        <v>25</v>
      </c>
      <c r="P439" s="1">
        <v>32</v>
      </c>
    </row>
    <row r="440" spans="1:16" x14ac:dyDescent="0.25">
      <c r="A440">
        <v>10609</v>
      </c>
      <c r="B440" t="s">
        <v>1270</v>
      </c>
      <c r="C440" t="s">
        <v>17</v>
      </c>
      <c r="D440" t="s">
        <v>1271</v>
      </c>
      <c r="E440" t="s">
        <v>1272</v>
      </c>
      <c r="F440" t="s">
        <v>21</v>
      </c>
      <c r="G440" t="s">
        <v>21</v>
      </c>
      <c r="H440">
        <v>1</v>
      </c>
      <c r="I440" t="s">
        <v>22</v>
      </c>
      <c r="J440" t="s">
        <v>241</v>
      </c>
      <c r="K440" t="s">
        <v>17</v>
      </c>
      <c r="L440">
        <v>0.85599999999999998</v>
      </c>
      <c r="M440" t="s">
        <v>22</v>
      </c>
      <c r="N440" t="s">
        <v>24</v>
      </c>
      <c r="O440" t="s">
        <v>25</v>
      </c>
      <c r="P440" s="1">
        <v>35.5</v>
      </c>
    </row>
    <row r="441" spans="1:16" x14ac:dyDescent="0.25">
      <c r="A441">
        <v>10609</v>
      </c>
      <c r="B441" t="s">
        <v>1270</v>
      </c>
      <c r="C441" t="s">
        <v>17</v>
      </c>
      <c r="D441" t="s">
        <v>1273</v>
      </c>
      <c r="E441" t="s">
        <v>1274</v>
      </c>
      <c r="F441" t="s">
        <v>20</v>
      </c>
      <c r="G441" t="s">
        <v>21</v>
      </c>
      <c r="H441">
        <v>50</v>
      </c>
      <c r="I441" t="s">
        <v>22</v>
      </c>
      <c r="J441" t="s">
        <v>241</v>
      </c>
      <c r="K441" t="s">
        <v>17</v>
      </c>
      <c r="L441">
        <v>0.85599999999999998</v>
      </c>
      <c r="M441" t="s">
        <v>22</v>
      </c>
      <c r="N441" t="s">
        <v>24</v>
      </c>
      <c r="O441" t="s">
        <v>25</v>
      </c>
      <c r="P441" s="1">
        <v>35.5</v>
      </c>
    </row>
    <row r="442" spans="1:16" x14ac:dyDescent="0.25">
      <c r="A442">
        <v>10609</v>
      </c>
      <c r="B442" t="s">
        <v>1270</v>
      </c>
      <c r="C442" t="s">
        <v>17</v>
      </c>
      <c r="D442" t="s">
        <v>1275</v>
      </c>
      <c r="E442" t="s">
        <v>1276</v>
      </c>
      <c r="F442" t="s">
        <v>21</v>
      </c>
      <c r="G442" t="s">
        <v>21</v>
      </c>
      <c r="H442">
        <v>100</v>
      </c>
      <c r="I442" t="s">
        <v>22</v>
      </c>
      <c r="J442" t="s">
        <v>241</v>
      </c>
      <c r="K442" t="s">
        <v>17</v>
      </c>
      <c r="L442">
        <v>0.97799999999999998</v>
      </c>
      <c r="M442" t="s">
        <v>22</v>
      </c>
      <c r="N442" t="s">
        <v>24</v>
      </c>
      <c r="O442" t="s">
        <v>25</v>
      </c>
      <c r="P442" s="1">
        <v>40.5</v>
      </c>
    </row>
    <row r="443" spans="1:16" x14ac:dyDescent="0.25">
      <c r="A443">
        <v>5110</v>
      </c>
      <c r="B443" t="s">
        <v>1277</v>
      </c>
      <c r="C443" t="s">
        <v>252</v>
      </c>
      <c r="D443" t="s">
        <v>1278</v>
      </c>
      <c r="E443" t="s">
        <v>1279</v>
      </c>
      <c r="F443" t="s">
        <v>20</v>
      </c>
      <c r="G443" t="s">
        <v>21</v>
      </c>
      <c r="H443">
        <v>50</v>
      </c>
      <c r="I443" t="s">
        <v>22</v>
      </c>
      <c r="J443" t="s">
        <v>23</v>
      </c>
      <c r="K443" t="s">
        <v>252</v>
      </c>
      <c r="L443">
        <v>0.45300000000000001</v>
      </c>
      <c r="M443" t="s">
        <v>22</v>
      </c>
      <c r="N443" t="s">
        <v>24</v>
      </c>
      <c r="O443" t="s">
        <v>25</v>
      </c>
      <c r="P443" s="1">
        <v>19</v>
      </c>
    </row>
    <row r="444" spans="1:16" x14ac:dyDescent="0.25">
      <c r="A444">
        <v>17466</v>
      </c>
      <c r="B444" t="s">
        <v>1280</v>
      </c>
      <c r="C444" t="s">
        <v>17</v>
      </c>
      <c r="D444" t="s">
        <v>1281</v>
      </c>
      <c r="E444" t="s">
        <v>1282</v>
      </c>
      <c r="F444" t="s">
        <v>21</v>
      </c>
      <c r="G444" t="s">
        <v>21</v>
      </c>
      <c r="H444">
        <v>100</v>
      </c>
      <c r="I444" t="s">
        <v>22</v>
      </c>
      <c r="J444" t="s">
        <v>241</v>
      </c>
      <c r="K444" t="s">
        <v>17</v>
      </c>
      <c r="L444">
        <v>0.155</v>
      </c>
      <c r="M444" t="s">
        <v>22</v>
      </c>
      <c r="N444" t="s">
        <v>24</v>
      </c>
      <c r="O444" t="s">
        <v>25</v>
      </c>
      <c r="P444" s="1">
        <v>15</v>
      </c>
    </row>
    <row r="445" spans="1:16" x14ac:dyDescent="0.25">
      <c r="A445">
        <v>17466</v>
      </c>
      <c r="B445" t="s">
        <v>1280</v>
      </c>
      <c r="C445" t="s">
        <v>17</v>
      </c>
      <c r="D445" t="s">
        <v>1283</v>
      </c>
      <c r="E445" t="s">
        <v>1284</v>
      </c>
      <c r="F445" t="s">
        <v>20</v>
      </c>
      <c r="G445" t="s">
        <v>21</v>
      </c>
      <c r="H445">
        <v>100</v>
      </c>
      <c r="I445" t="s">
        <v>22</v>
      </c>
      <c r="J445" t="s">
        <v>241</v>
      </c>
      <c r="K445" t="s">
        <v>17</v>
      </c>
      <c r="L445">
        <v>0.35799999999999998</v>
      </c>
      <c r="M445" t="s">
        <v>22</v>
      </c>
      <c r="N445" t="s">
        <v>24</v>
      </c>
      <c r="O445" t="s">
        <v>25</v>
      </c>
      <c r="P445" s="1">
        <v>15</v>
      </c>
    </row>
    <row r="446" spans="1:16" x14ac:dyDescent="0.25">
      <c r="A446">
        <v>10628</v>
      </c>
      <c r="B446" t="s">
        <v>1285</v>
      </c>
      <c r="C446" t="s">
        <v>17</v>
      </c>
      <c r="D446" t="s">
        <v>1286</v>
      </c>
      <c r="E446" t="s">
        <v>1287</v>
      </c>
      <c r="F446" t="s">
        <v>20</v>
      </c>
      <c r="G446" t="s">
        <v>21</v>
      </c>
      <c r="H446">
        <v>60</v>
      </c>
      <c r="I446" t="s">
        <v>22</v>
      </c>
      <c r="J446" t="s">
        <v>23</v>
      </c>
      <c r="K446" t="s">
        <v>17</v>
      </c>
      <c r="L446">
        <v>0.66200000000000003</v>
      </c>
      <c r="M446" t="s">
        <v>22</v>
      </c>
      <c r="N446" t="s">
        <v>24</v>
      </c>
      <c r="O446" t="s">
        <v>25</v>
      </c>
      <c r="P446" s="1">
        <v>27.5</v>
      </c>
    </row>
    <row r="447" spans="1:16" x14ac:dyDescent="0.25">
      <c r="A447">
        <v>78659</v>
      </c>
      <c r="B447" t="s">
        <v>1288</v>
      </c>
      <c r="C447" t="s">
        <v>622</v>
      </c>
      <c r="D447" t="s">
        <v>1289</v>
      </c>
      <c r="E447" t="s">
        <v>1290</v>
      </c>
      <c r="F447" t="s">
        <v>20</v>
      </c>
      <c r="G447" t="s">
        <v>21</v>
      </c>
      <c r="H447">
        <v>30</v>
      </c>
      <c r="I447" t="s">
        <v>22</v>
      </c>
      <c r="J447" t="s">
        <v>23</v>
      </c>
      <c r="K447" t="s">
        <v>17</v>
      </c>
      <c r="L447">
        <v>0.52200000000000002</v>
      </c>
      <c r="M447" t="s">
        <v>22</v>
      </c>
      <c r="N447" t="s">
        <v>24</v>
      </c>
      <c r="O447" t="s">
        <v>25</v>
      </c>
      <c r="P447" s="1">
        <v>21.5</v>
      </c>
    </row>
    <row r="448" spans="1:16" x14ac:dyDescent="0.25">
      <c r="A448">
        <v>77102</v>
      </c>
      <c r="B448" t="s">
        <v>1291</v>
      </c>
      <c r="C448" t="s">
        <v>622</v>
      </c>
      <c r="D448" t="s">
        <v>1292</v>
      </c>
      <c r="E448" t="s">
        <v>1293</v>
      </c>
      <c r="F448" t="s">
        <v>20</v>
      </c>
      <c r="G448" t="s">
        <v>21</v>
      </c>
      <c r="H448">
        <v>90</v>
      </c>
      <c r="I448" t="s">
        <v>22</v>
      </c>
      <c r="J448" t="s">
        <v>23</v>
      </c>
      <c r="K448" t="s">
        <v>17</v>
      </c>
      <c r="L448">
        <v>0.84199999999999997</v>
      </c>
      <c r="M448" t="s">
        <v>22</v>
      </c>
      <c r="N448" t="s">
        <v>24</v>
      </c>
      <c r="O448" t="s">
        <v>25</v>
      </c>
      <c r="P448" s="1">
        <v>35</v>
      </c>
    </row>
    <row r="449" spans="1:16" x14ac:dyDescent="0.25">
      <c r="A449">
        <v>81627</v>
      </c>
      <c r="B449" t="s">
        <v>1294</v>
      </c>
      <c r="C449" t="s">
        <v>17</v>
      </c>
      <c r="D449" t="s">
        <v>1295</v>
      </c>
      <c r="E449" t="s">
        <v>1296</v>
      </c>
      <c r="F449" t="s">
        <v>20</v>
      </c>
      <c r="G449" t="s">
        <v>21</v>
      </c>
      <c r="H449">
        <v>100</v>
      </c>
      <c r="I449" t="s">
        <v>22</v>
      </c>
      <c r="J449" t="s">
        <v>241</v>
      </c>
      <c r="K449" t="s">
        <v>17</v>
      </c>
      <c r="L449">
        <v>0.33</v>
      </c>
      <c r="M449" t="s">
        <v>22</v>
      </c>
      <c r="N449" t="s">
        <v>24</v>
      </c>
      <c r="O449" t="s">
        <v>25</v>
      </c>
      <c r="P449" s="1">
        <v>15</v>
      </c>
    </row>
    <row r="450" spans="1:16" x14ac:dyDescent="0.25">
      <c r="A450">
        <v>79491</v>
      </c>
      <c r="B450" t="s">
        <v>1297</v>
      </c>
      <c r="C450" t="s">
        <v>17</v>
      </c>
      <c r="D450" t="s">
        <v>1298</v>
      </c>
      <c r="E450" t="s">
        <v>1299</v>
      </c>
      <c r="F450" t="s">
        <v>20</v>
      </c>
      <c r="G450" t="s">
        <v>21</v>
      </c>
      <c r="H450">
        <v>100</v>
      </c>
      <c r="I450" t="s">
        <v>22</v>
      </c>
      <c r="J450" t="s">
        <v>23</v>
      </c>
      <c r="K450" t="s">
        <v>17</v>
      </c>
      <c r="L450">
        <v>0.72499999999999998</v>
      </c>
      <c r="M450" t="s">
        <v>22</v>
      </c>
      <c r="N450" t="s">
        <v>24</v>
      </c>
      <c r="O450" t="s">
        <v>25</v>
      </c>
      <c r="P450" s="1">
        <v>30</v>
      </c>
    </row>
    <row r="451" spans="1:16" x14ac:dyDescent="0.25">
      <c r="A451">
        <v>10676</v>
      </c>
      <c r="B451" t="s">
        <v>1300</v>
      </c>
      <c r="C451" t="s">
        <v>17</v>
      </c>
      <c r="D451" t="s">
        <v>1301</v>
      </c>
      <c r="E451" t="s">
        <v>1302</v>
      </c>
      <c r="F451" t="s">
        <v>20</v>
      </c>
      <c r="G451" t="s">
        <v>21</v>
      </c>
      <c r="H451">
        <v>100</v>
      </c>
      <c r="I451" t="s">
        <v>22</v>
      </c>
      <c r="J451" t="s">
        <v>23</v>
      </c>
      <c r="K451" t="s">
        <v>17</v>
      </c>
      <c r="L451">
        <v>0.45500000000000002</v>
      </c>
      <c r="M451" t="s">
        <v>22</v>
      </c>
      <c r="N451" t="s">
        <v>24</v>
      </c>
      <c r="O451" t="s">
        <v>25</v>
      </c>
      <c r="P451" s="1">
        <v>19</v>
      </c>
    </row>
    <row r="452" spans="1:16" x14ac:dyDescent="0.25">
      <c r="A452">
        <v>5330</v>
      </c>
      <c r="B452" t="s">
        <v>1303</v>
      </c>
      <c r="C452" t="s">
        <v>17</v>
      </c>
      <c r="D452" t="s">
        <v>1304</v>
      </c>
      <c r="E452" t="s">
        <v>1305</v>
      </c>
      <c r="F452" t="s">
        <v>21</v>
      </c>
      <c r="G452" t="s">
        <v>21</v>
      </c>
      <c r="H452">
        <v>1</v>
      </c>
      <c r="I452" t="s">
        <v>22</v>
      </c>
      <c r="J452" t="s">
        <v>241</v>
      </c>
      <c r="K452" t="s">
        <v>17</v>
      </c>
      <c r="L452">
        <v>2.9180000000000001</v>
      </c>
      <c r="M452" t="s">
        <v>22</v>
      </c>
      <c r="N452" t="s">
        <v>24</v>
      </c>
      <c r="O452" t="s">
        <v>25</v>
      </c>
      <c r="P452" s="1">
        <v>32.5</v>
      </c>
    </row>
    <row r="453" spans="1:16" x14ac:dyDescent="0.25">
      <c r="A453">
        <v>5330</v>
      </c>
      <c r="B453" t="s">
        <v>1303</v>
      </c>
      <c r="C453" t="s">
        <v>17</v>
      </c>
      <c r="D453" t="s">
        <v>1306</v>
      </c>
      <c r="E453" t="s">
        <v>1307</v>
      </c>
      <c r="F453" t="s">
        <v>20</v>
      </c>
      <c r="G453" t="s">
        <v>21</v>
      </c>
      <c r="H453">
        <v>30</v>
      </c>
      <c r="I453" t="s">
        <v>22</v>
      </c>
      <c r="J453" t="s">
        <v>241</v>
      </c>
      <c r="K453" t="s">
        <v>17</v>
      </c>
      <c r="L453">
        <v>2.9180000000000001</v>
      </c>
      <c r="M453" t="s">
        <v>22</v>
      </c>
      <c r="N453" t="s">
        <v>24</v>
      </c>
      <c r="O453" t="s">
        <v>25</v>
      </c>
      <c r="P453" s="1">
        <v>32.5</v>
      </c>
    </row>
    <row r="454" spans="1:16" x14ac:dyDescent="0.25">
      <c r="A454">
        <v>13135</v>
      </c>
      <c r="B454" t="s">
        <v>1308</v>
      </c>
      <c r="C454" t="s">
        <v>17</v>
      </c>
      <c r="D454" t="s">
        <v>1309</v>
      </c>
      <c r="E454" t="s">
        <v>1310</v>
      </c>
      <c r="F454" t="s">
        <v>20</v>
      </c>
      <c r="G454" t="s">
        <v>21</v>
      </c>
      <c r="H454">
        <v>50</v>
      </c>
      <c r="I454" t="s">
        <v>22</v>
      </c>
      <c r="J454" t="s">
        <v>23</v>
      </c>
      <c r="K454" t="s">
        <v>17</v>
      </c>
      <c r="L454">
        <v>0.11600000000000001</v>
      </c>
      <c r="M454" t="s">
        <v>22</v>
      </c>
      <c r="N454" t="s">
        <v>406</v>
      </c>
      <c r="O454" t="s">
        <v>25</v>
      </c>
      <c r="P454" s="1">
        <v>3</v>
      </c>
    </row>
    <row r="455" spans="1:16" x14ac:dyDescent="0.25">
      <c r="A455">
        <v>5393</v>
      </c>
      <c r="B455" t="s">
        <v>1311</v>
      </c>
      <c r="C455" t="s">
        <v>17</v>
      </c>
      <c r="D455" t="s">
        <v>1312</v>
      </c>
      <c r="E455" t="s">
        <v>1313</v>
      </c>
      <c r="F455" t="s">
        <v>20</v>
      </c>
      <c r="G455" t="s">
        <v>21</v>
      </c>
      <c r="H455">
        <v>1</v>
      </c>
      <c r="I455" t="s">
        <v>22</v>
      </c>
      <c r="J455" t="s">
        <v>241</v>
      </c>
      <c r="K455" t="s">
        <v>17</v>
      </c>
      <c r="L455">
        <v>0.218</v>
      </c>
      <c r="M455" t="s">
        <v>22</v>
      </c>
      <c r="N455" t="s">
        <v>24</v>
      </c>
      <c r="O455" t="s">
        <v>25</v>
      </c>
      <c r="P455" s="1">
        <v>15</v>
      </c>
    </row>
    <row r="456" spans="1:16" x14ac:dyDescent="0.25">
      <c r="A456">
        <v>3221</v>
      </c>
      <c r="B456" t="s">
        <v>1314</v>
      </c>
      <c r="C456" t="s">
        <v>17</v>
      </c>
      <c r="D456" t="s">
        <v>1315</v>
      </c>
      <c r="E456" t="s">
        <v>1316</v>
      </c>
      <c r="F456" t="s">
        <v>20</v>
      </c>
      <c r="G456" t="s">
        <v>21</v>
      </c>
      <c r="H456">
        <v>100</v>
      </c>
      <c r="I456" t="s">
        <v>22</v>
      </c>
      <c r="J456" t="s">
        <v>23</v>
      </c>
      <c r="K456" t="s">
        <v>17</v>
      </c>
      <c r="L456">
        <v>0.36599999999999999</v>
      </c>
      <c r="M456" t="s">
        <v>22</v>
      </c>
      <c r="N456" t="s">
        <v>24</v>
      </c>
      <c r="O456" t="s">
        <v>25</v>
      </c>
      <c r="P456" s="1">
        <v>15.5</v>
      </c>
    </row>
    <row r="457" spans="1:16" x14ac:dyDescent="0.25">
      <c r="A457">
        <v>5545</v>
      </c>
      <c r="B457" t="s">
        <v>1317</v>
      </c>
      <c r="C457" t="s">
        <v>554</v>
      </c>
      <c r="D457" t="s">
        <v>1318</v>
      </c>
      <c r="E457" t="s">
        <v>1319</v>
      </c>
      <c r="F457" t="s">
        <v>20</v>
      </c>
      <c r="G457" t="s">
        <v>21</v>
      </c>
      <c r="H457">
        <v>90</v>
      </c>
      <c r="I457" t="s">
        <v>22</v>
      </c>
      <c r="J457" t="s">
        <v>23</v>
      </c>
      <c r="K457" t="s">
        <v>17</v>
      </c>
      <c r="L457">
        <v>5.1680000000000001</v>
      </c>
      <c r="M457" t="s">
        <v>22</v>
      </c>
      <c r="N457" t="s">
        <v>24</v>
      </c>
      <c r="O457" t="s">
        <v>25</v>
      </c>
      <c r="P457" s="1">
        <v>57</v>
      </c>
    </row>
    <row r="458" spans="1:16" x14ac:dyDescent="0.25">
      <c r="A458">
        <v>10717</v>
      </c>
      <c r="B458" t="s">
        <v>1320</v>
      </c>
      <c r="C458" t="s">
        <v>1321</v>
      </c>
      <c r="D458" t="s">
        <v>1322</v>
      </c>
      <c r="E458" t="s">
        <v>1323</v>
      </c>
      <c r="F458" t="s">
        <v>20</v>
      </c>
      <c r="G458" t="s">
        <v>21</v>
      </c>
      <c r="H458">
        <v>50</v>
      </c>
      <c r="I458" t="s">
        <v>22</v>
      </c>
      <c r="J458" t="s">
        <v>355</v>
      </c>
      <c r="K458" t="s">
        <v>22</v>
      </c>
      <c r="L458">
        <v>0.5</v>
      </c>
      <c r="M458" t="s">
        <v>22</v>
      </c>
      <c r="N458" t="s">
        <v>406</v>
      </c>
      <c r="O458" t="s">
        <v>25</v>
      </c>
      <c r="P458" s="1">
        <v>8</v>
      </c>
    </row>
    <row r="459" spans="1:16" x14ac:dyDescent="0.25">
      <c r="A459">
        <v>81707</v>
      </c>
      <c r="B459" t="s">
        <v>1324</v>
      </c>
      <c r="C459" t="s">
        <v>1325</v>
      </c>
      <c r="D459" t="s">
        <v>1326</v>
      </c>
      <c r="E459" t="s">
        <v>1327</v>
      </c>
      <c r="F459" t="s">
        <v>20</v>
      </c>
      <c r="G459" t="s">
        <v>20</v>
      </c>
      <c r="H459">
        <v>12</v>
      </c>
      <c r="I459" t="s">
        <v>156</v>
      </c>
      <c r="J459" t="s">
        <v>1328</v>
      </c>
      <c r="K459" t="s">
        <v>1328</v>
      </c>
      <c r="L459">
        <v>31.491</v>
      </c>
      <c r="M459" t="s">
        <v>156</v>
      </c>
      <c r="N459" t="s">
        <v>24</v>
      </c>
      <c r="O459" t="s">
        <v>1329</v>
      </c>
      <c r="P459" s="1">
        <v>661.5</v>
      </c>
    </row>
    <row r="460" spans="1:16" x14ac:dyDescent="0.25">
      <c r="A460">
        <v>28643</v>
      </c>
      <c r="B460" t="s">
        <v>1330</v>
      </c>
      <c r="C460" t="s">
        <v>982</v>
      </c>
      <c r="D460" t="s">
        <v>1331</v>
      </c>
      <c r="E460" t="s">
        <v>1332</v>
      </c>
      <c r="F460" t="s">
        <v>20</v>
      </c>
      <c r="G460" t="s">
        <v>21</v>
      </c>
      <c r="H460">
        <v>100</v>
      </c>
      <c r="I460" t="s">
        <v>22</v>
      </c>
      <c r="J460" t="s">
        <v>23</v>
      </c>
      <c r="K460" t="s">
        <v>17</v>
      </c>
      <c r="L460">
        <v>0.66300000000000003</v>
      </c>
      <c r="M460" t="s">
        <v>22</v>
      </c>
      <c r="N460" t="s">
        <v>24</v>
      </c>
      <c r="O460" t="s">
        <v>25</v>
      </c>
      <c r="P460" s="1">
        <v>27.5</v>
      </c>
    </row>
    <row r="461" spans="1:16" x14ac:dyDescent="0.25">
      <c r="A461">
        <v>5595</v>
      </c>
      <c r="B461" t="s">
        <v>1333</v>
      </c>
      <c r="C461" t="s">
        <v>252</v>
      </c>
      <c r="D461" t="s">
        <v>1334</v>
      </c>
      <c r="E461" t="s">
        <v>1335</v>
      </c>
      <c r="F461" t="s">
        <v>20</v>
      </c>
      <c r="G461" t="s">
        <v>21</v>
      </c>
      <c r="H461">
        <v>100</v>
      </c>
      <c r="I461" t="s">
        <v>22</v>
      </c>
      <c r="J461" t="s">
        <v>23</v>
      </c>
      <c r="K461" t="s">
        <v>252</v>
      </c>
      <c r="L461">
        <v>1.383</v>
      </c>
      <c r="M461" t="s">
        <v>22</v>
      </c>
      <c r="N461" t="s">
        <v>24</v>
      </c>
      <c r="O461" t="s">
        <v>25</v>
      </c>
      <c r="P461" s="1">
        <v>15.5</v>
      </c>
    </row>
    <row r="462" spans="1:16" x14ac:dyDescent="0.25">
      <c r="A462">
        <v>10724</v>
      </c>
      <c r="B462" t="s">
        <v>1336</v>
      </c>
      <c r="C462" t="s">
        <v>252</v>
      </c>
      <c r="D462" t="s">
        <v>1337</v>
      </c>
      <c r="E462" t="s">
        <v>1338</v>
      </c>
      <c r="F462" t="s">
        <v>20</v>
      </c>
      <c r="G462" t="s">
        <v>21</v>
      </c>
      <c r="H462">
        <v>100</v>
      </c>
      <c r="I462" t="s">
        <v>22</v>
      </c>
      <c r="J462" t="s">
        <v>23</v>
      </c>
      <c r="K462" t="s">
        <v>252</v>
      </c>
      <c r="L462">
        <v>2.5670000000000002</v>
      </c>
      <c r="M462" t="s">
        <v>22</v>
      </c>
      <c r="N462" t="s">
        <v>24</v>
      </c>
      <c r="O462" t="s">
        <v>25</v>
      </c>
      <c r="P462" s="1">
        <v>28.5</v>
      </c>
    </row>
    <row r="463" spans="1:16" x14ac:dyDescent="0.25">
      <c r="A463">
        <v>5604</v>
      </c>
      <c r="B463" t="s">
        <v>1339</v>
      </c>
      <c r="C463" t="s">
        <v>1039</v>
      </c>
      <c r="D463" t="s">
        <v>1340</v>
      </c>
      <c r="E463" t="s">
        <v>1341</v>
      </c>
      <c r="F463" t="s">
        <v>21</v>
      </c>
      <c r="G463" t="s">
        <v>21</v>
      </c>
      <c r="H463">
        <v>25</v>
      </c>
      <c r="I463" t="s">
        <v>22</v>
      </c>
      <c r="J463" t="s">
        <v>23</v>
      </c>
      <c r="K463" t="s">
        <v>23</v>
      </c>
      <c r="L463">
        <v>0.84599999999999997</v>
      </c>
      <c r="M463" t="s">
        <v>22</v>
      </c>
      <c r="N463" t="s">
        <v>24</v>
      </c>
      <c r="O463" t="s">
        <v>25</v>
      </c>
      <c r="P463" s="1">
        <v>35</v>
      </c>
    </row>
    <row r="464" spans="1:16" x14ac:dyDescent="0.25">
      <c r="A464">
        <v>5604</v>
      </c>
      <c r="B464" t="s">
        <v>1339</v>
      </c>
      <c r="C464" t="s">
        <v>1039</v>
      </c>
      <c r="D464" t="s">
        <v>1342</v>
      </c>
      <c r="E464" t="s">
        <v>1343</v>
      </c>
      <c r="F464" t="s">
        <v>20</v>
      </c>
      <c r="G464" t="s">
        <v>21</v>
      </c>
      <c r="H464">
        <v>25</v>
      </c>
      <c r="I464" t="s">
        <v>22</v>
      </c>
      <c r="J464" t="s">
        <v>23</v>
      </c>
      <c r="K464" t="s">
        <v>23</v>
      </c>
      <c r="L464">
        <v>0.84599999999999997</v>
      </c>
      <c r="M464" t="s">
        <v>22</v>
      </c>
      <c r="N464" t="s">
        <v>24</v>
      </c>
      <c r="O464" t="s">
        <v>25</v>
      </c>
      <c r="P464" s="1">
        <v>35</v>
      </c>
    </row>
    <row r="465" spans="1:16" x14ac:dyDescent="0.25">
      <c r="A465">
        <v>77592</v>
      </c>
      <c r="B465" t="s">
        <v>1344</v>
      </c>
      <c r="C465" t="s">
        <v>1345</v>
      </c>
      <c r="D465" t="s">
        <v>1346</v>
      </c>
      <c r="E465" t="s">
        <v>1347</v>
      </c>
      <c r="F465" t="s">
        <v>20</v>
      </c>
      <c r="G465" t="s">
        <v>20</v>
      </c>
      <c r="H465">
        <v>4.0999999999999996</v>
      </c>
      <c r="I465" t="s">
        <v>156</v>
      </c>
      <c r="J465" t="s">
        <v>23</v>
      </c>
      <c r="K465" t="s">
        <v>23</v>
      </c>
      <c r="L465">
        <v>67.049000000000007</v>
      </c>
      <c r="M465" t="s">
        <v>156</v>
      </c>
      <c r="N465" t="s">
        <v>24</v>
      </c>
      <c r="O465" t="s">
        <v>1348</v>
      </c>
      <c r="P465" s="1">
        <v>481.5</v>
      </c>
    </row>
    <row r="466" spans="1:16" x14ac:dyDescent="0.25">
      <c r="A466">
        <v>5674</v>
      </c>
      <c r="B466" t="s">
        <v>1349</v>
      </c>
      <c r="C466" t="s">
        <v>252</v>
      </c>
      <c r="D466" t="s">
        <v>1350</v>
      </c>
      <c r="E466" t="s">
        <v>1351</v>
      </c>
      <c r="F466" t="s">
        <v>20</v>
      </c>
      <c r="G466" t="s">
        <v>21</v>
      </c>
      <c r="H466">
        <v>90</v>
      </c>
      <c r="I466" t="s">
        <v>22</v>
      </c>
      <c r="J466" t="s">
        <v>23</v>
      </c>
      <c r="K466" t="s">
        <v>252</v>
      </c>
      <c r="L466">
        <v>0.10299999999999999</v>
      </c>
      <c r="M466" t="s">
        <v>22</v>
      </c>
      <c r="N466" t="s">
        <v>24</v>
      </c>
      <c r="O466" t="s">
        <v>25</v>
      </c>
      <c r="P466" s="1">
        <v>15</v>
      </c>
    </row>
    <row r="467" spans="1:16" x14ac:dyDescent="0.25">
      <c r="A467">
        <v>5675</v>
      </c>
      <c r="B467" t="s">
        <v>1352</v>
      </c>
      <c r="C467" t="s">
        <v>252</v>
      </c>
      <c r="D467" t="s">
        <v>1353</v>
      </c>
      <c r="E467" t="s">
        <v>1354</v>
      </c>
      <c r="F467" t="s">
        <v>20</v>
      </c>
      <c r="G467" t="s">
        <v>21</v>
      </c>
      <c r="H467">
        <v>100</v>
      </c>
      <c r="I467" t="s">
        <v>22</v>
      </c>
      <c r="J467" t="s">
        <v>23</v>
      </c>
      <c r="K467" t="s">
        <v>252</v>
      </c>
      <c r="L467">
        <v>0.26600000000000001</v>
      </c>
      <c r="M467" t="s">
        <v>22</v>
      </c>
      <c r="N467" t="s">
        <v>24</v>
      </c>
      <c r="O467" t="s">
        <v>25</v>
      </c>
      <c r="P467" s="1">
        <v>15</v>
      </c>
    </row>
    <row r="468" spans="1:16" x14ac:dyDescent="0.25">
      <c r="A468">
        <v>5677</v>
      </c>
      <c r="B468" t="s">
        <v>1355</v>
      </c>
      <c r="C468" t="s">
        <v>252</v>
      </c>
      <c r="D468" t="s">
        <v>1356</v>
      </c>
      <c r="E468" t="s">
        <v>1357</v>
      </c>
      <c r="F468" t="s">
        <v>20</v>
      </c>
      <c r="G468" t="s">
        <v>21</v>
      </c>
      <c r="H468">
        <v>100</v>
      </c>
      <c r="I468" t="s">
        <v>22</v>
      </c>
      <c r="J468" t="s">
        <v>23</v>
      </c>
      <c r="K468" t="s">
        <v>252</v>
      </c>
      <c r="L468">
        <v>0.45100000000000001</v>
      </c>
      <c r="M468" t="s">
        <v>22</v>
      </c>
      <c r="N468" t="s">
        <v>24</v>
      </c>
      <c r="O468" t="s">
        <v>25</v>
      </c>
      <c r="P468" s="1">
        <v>18.5</v>
      </c>
    </row>
    <row r="469" spans="1:16" x14ac:dyDescent="0.25">
      <c r="A469">
        <v>78785</v>
      </c>
      <c r="B469" t="s">
        <v>1358</v>
      </c>
      <c r="C469" t="s">
        <v>17</v>
      </c>
      <c r="D469" t="s">
        <v>1359</v>
      </c>
      <c r="E469" t="s">
        <v>1360</v>
      </c>
      <c r="F469" t="s">
        <v>20</v>
      </c>
      <c r="G469" t="s">
        <v>21</v>
      </c>
      <c r="H469">
        <v>100</v>
      </c>
      <c r="I469" t="s">
        <v>22</v>
      </c>
      <c r="J469" t="s">
        <v>241</v>
      </c>
      <c r="K469" t="s">
        <v>17</v>
      </c>
      <c r="L469">
        <v>0.48</v>
      </c>
      <c r="M469" t="s">
        <v>22</v>
      </c>
      <c r="N469" t="s">
        <v>24</v>
      </c>
      <c r="O469" t="s">
        <v>25</v>
      </c>
      <c r="P469" s="1">
        <v>20</v>
      </c>
    </row>
    <row r="470" spans="1:16" x14ac:dyDescent="0.25">
      <c r="A470">
        <v>84975</v>
      </c>
      <c r="B470" t="s">
        <v>1361</v>
      </c>
      <c r="C470" t="s">
        <v>17</v>
      </c>
      <c r="D470" t="s">
        <v>1362</v>
      </c>
      <c r="E470" t="s">
        <v>1363</v>
      </c>
      <c r="F470" t="s">
        <v>20</v>
      </c>
      <c r="G470" t="s">
        <v>21</v>
      </c>
      <c r="H470">
        <v>1</v>
      </c>
      <c r="I470" t="s">
        <v>22</v>
      </c>
      <c r="J470" t="s">
        <v>241</v>
      </c>
      <c r="K470" t="s">
        <v>17</v>
      </c>
      <c r="L470">
        <v>5.0229999999999997</v>
      </c>
      <c r="M470" t="s">
        <v>22</v>
      </c>
      <c r="N470" t="s">
        <v>24</v>
      </c>
      <c r="O470" t="s">
        <v>25</v>
      </c>
      <c r="P470" s="1">
        <v>55.5</v>
      </c>
    </row>
    <row r="471" spans="1:16" x14ac:dyDescent="0.25">
      <c r="A471">
        <v>80482</v>
      </c>
      <c r="B471" t="s">
        <v>1364</v>
      </c>
      <c r="C471" t="s">
        <v>252</v>
      </c>
      <c r="D471" t="s">
        <v>1365</v>
      </c>
      <c r="E471" t="s">
        <v>1366</v>
      </c>
      <c r="F471" t="s">
        <v>21</v>
      </c>
      <c r="G471" t="s">
        <v>21</v>
      </c>
      <c r="H471">
        <v>10</v>
      </c>
      <c r="I471" t="s">
        <v>22</v>
      </c>
      <c r="J471" t="s">
        <v>241</v>
      </c>
      <c r="K471" t="s">
        <v>252</v>
      </c>
      <c r="L471">
        <v>10.201000000000001</v>
      </c>
      <c r="M471" t="s">
        <v>22</v>
      </c>
      <c r="N471" t="s">
        <v>24</v>
      </c>
      <c r="O471" t="s">
        <v>25</v>
      </c>
      <c r="P471" s="1">
        <v>41</v>
      </c>
    </row>
    <row r="472" spans="1:16" x14ac:dyDescent="0.25">
      <c r="A472">
        <v>80482</v>
      </c>
      <c r="B472" t="s">
        <v>1364</v>
      </c>
      <c r="C472" t="s">
        <v>252</v>
      </c>
      <c r="D472" t="s">
        <v>1367</v>
      </c>
      <c r="E472" t="s">
        <v>1368</v>
      </c>
      <c r="F472" t="s">
        <v>20</v>
      </c>
      <c r="G472" t="s">
        <v>21</v>
      </c>
      <c r="H472">
        <v>10</v>
      </c>
      <c r="I472" t="s">
        <v>22</v>
      </c>
      <c r="J472" t="s">
        <v>241</v>
      </c>
      <c r="K472" t="s">
        <v>252</v>
      </c>
      <c r="L472">
        <v>7.9820000000000002</v>
      </c>
      <c r="M472" t="s">
        <v>22</v>
      </c>
      <c r="N472" t="s">
        <v>24</v>
      </c>
      <c r="O472" t="s">
        <v>25</v>
      </c>
      <c r="P472" s="1">
        <v>88</v>
      </c>
    </row>
    <row r="473" spans="1:16" x14ac:dyDescent="0.25">
      <c r="A473">
        <v>82394</v>
      </c>
      <c r="B473" t="s">
        <v>1369</v>
      </c>
      <c r="C473" t="s">
        <v>1370</v>
      </c>
      <c r="D473" t="s">
        <v>1371</v>
      </c>
      <c r="E473" t="s">
        <v>1372</v>
      </c>
      <c r="F473" t="s">
        <v>21</v>
      </c>
      <c r="G473" t="s">
        <v>21</v>
      </c>
      <c r="H473">
        <v>1</v>
      </c>
      <c r="I473" t="s">
        <v>22</v>
      </c>
      <c r="J473" t="s">
        <v>241</v>
      </c>
      <c r="K473" t="s">
        <v>17</v>
      </c>
      <c r="L473">
        <v>0.61199999999999999</v>
      </c>
      <c r="M473" t="s">
        <v>22</v>
      </c>
      <c r="N473" t="s">
        <v>24</v>
      </c>
      <c r="O473" t="s">
        <v>25</v>
      </c>
      <c r="P473" s="1">
        <v>25.5</v>
      </c>
    </row>
    <row r="474" spans="1:16" x14ac:dyDescent="0.25">
      <c r="A474">
        <v>82394</v>
      </c>
      <c r="B474" t="s">
        <v>1369</v>
      </c>
      <c r="C474" t="s">
        <v>1370</v>
      </c>
      <c r="D474" t="s">
        <v>1373</v>
      </c>
      <c r="E474" t="s">
        <v>1374</v>
      </c>
      <c r="F474" t="s">
        <v>21</v>
      </c>
      <c r="G474" t="s">
        <v>20</v>
      </c>
      <c r="H474">
        <v>4</v>
      </c>
      <c r="I474" t="s">
        <v>22</v>
      </c>
      <c r="J474" t="s">
        <v>289</v>
      </c>
      <c r="K474" t="s">
        <v>17</v>
      </c>
      <c r="L474">
        <v>0.61199999999999999</v>
      </c>
      <c r="M474" t="s">
        <v>22</v>
      </c>
      <c r="N474" t="s">
        <v>24</v>
      </c>
      <c r="O474" t="s">
        <v>25</v>
      </c>
      <c r="P474" s="1">
        <v>25.5</v>
      </c>
    </row>
    <row r="475" spans="1:16" x14ac:dyDescent="0.25">
      <c r="A475">
        <v>82394</v>
      </c>
      <c r="B475" t="s">
        <v>1369</v>
      </c>
      <c r="C475" t="s">
        <v>1370</v>
      </c>
      <c r="D475" t="s">
        <v>1375</v>
      </c>
      <c r="E475" t="s">
        <v>1376</v>
      </c>
      <c r="F475" t="s">
        <v>20</v>
      </c>
      <c r="G475" t="s">
        <v>21</v>
      </c>
      <c r="H475">
        <v>30</v>
      </c>
      <c r="I475" t="s">
        <v>22</v>
      </c>
      <c r="J475" t="s">
        <v>241</v>
      </c>
      <c r="K475" t="s">
        <v>17</v>
      </c>
      <c r="L475">
        <v>0.61199999999999999</v>
      </c>
      <c r="M475" t="s">
        <v>22</v>
      </c>
      <c r="N475" t="s">
        <v>24</v>
      </c>
      <c r="O475" t="s">
        <v>25</v>
      </c>
      <c r="P475" s="1">
        <v>25.5</v>
      </c>
    </row>
    <row r="476" spans="1:16" x14ac:dyDescent="0.25">
      <c r="A476">
        <v>79332</v>
      </c>
      <c r="B476" t="s">
        <v>1377</v>
      </c>
      <c r="C476" t="s">
        <v>1370</v>
      </c>
      <c r="D476" t="s">
        <v>1378</v>
      </c>
      <c r="E476" t="s">
        <v>1379</v>
      </c>
      <c r="F476" t="s">
        <v>21</v>
      </c>
      <c r="G476" t="s">
        <v>21</v>
      </c>
      <c r="H476">
        <v>30</v>
      </c>
      <c r="I476" t="s">
        <v>22</v>
      </c>
      <c r="J476" t="s">
        <v>241</v>
      </c>
      <c r="K476" t="s">
        <v>17</v>
      </c>
      <c r="L476">
        <v>1.151</v>
      </c>
      <c r="M476" t="s">
        <v>22</v>
      </c>
      <c r="N476" t="s">
        <v>24</v>
      </c>
      <c r="O476" t="s">
        <v>25</v>
      </c>
      <c r="P476" s="1">
        <v>15</v>
      </c>
    </row>
    <row r="477" spans="1:16" x14ac:dyDescent="0.25">
      <c r="A477">
        <v>79332</v>
      </c>
      <c r="B477" t="s">
        <v>1377</v>
      </c>
      <c r="C477" t="s">
        <v>1370</v>
      </c>
      <c r="D477" t="s">
        <v>1380</v>
      </c>
      <c r="E477" t="s">
        <v>1381</v>
      </c>
      <c r="F477" t="s">
        <v>21</v>
      </c>
      <c r="G477" t="s">
        <v>21</v>
      </c>
      <c r="H477">
        <v>10</v>
      </c>
      <c r="I477" t="s">
        <v>22</v>
      </c>
      <c r="J477" t="s">
        <v>241</v>
      </c>
      <c r="K477" t="s">
        <v>17</v>
      </c>
      <c r="L477">
        <v>2.13</v>
      </c>
      <c r="M477" t="s">
        <v>22</v>
      </c>
      <c r="N477" t="s">
        <v>24</v>
      </c>
      <c r="O477" t="s">
        <v>25</v>
      </c>
      <c r="P477" s="1">
        <v>23.5</v>
      </c>
    </row>
    <row r="478" spans="1:16" x14ac:dyDescent="0.25">
      <c r="A478">
        <v>79332</v>
      </c>
      <c r="B478" t="s">
        <v>1377</v>
      </c>
      <c r="C478" t="s">
        <v>1370</v>
      </c>
      <c r="D478" t="s">
        <v>1382</v>
      </c>
      <c r="E478" t="s">
        <v>1383</v>
      </c>
      <c r="F478" t="s">
        <v>21</v>
      </c>
      <c r="G478" t="s">
        <v>21</v>
      </c>
      <c r="H478">
        <v>10</v>
      </c>
      <c r="I478" t="s">
        <v>22</v>
      </c>
      <c r="J478" t="s">
        <v>241</v>
      </c>
      <c r="K478" t="s">
        <v>17</v>
      </c>
      <c r="L478">
        <v>0.84499999999999997</v>
      </c>
      <c r="M478" t="s">
        <v>22</v>
      </c>
      <c r="N478" t="s">
        <v>24</v>
      </c>
      <c r="O478" t="s">
        <v>25</v>
      </c>
      <c r="P478" s="1">
        <v>35</v>
      </c>
    </row>
    <row r="479" spans="1:16" x14ac:dyDescent="0.25">
      <c r="A479">
        <v>79332</v>
      </c>
      <c r="B479" t="s">
        <v>1377</v>
      </c>
      <c r="C479" t="s">
        <v>1370</v>
      </c>
      <c r="D479" t="s">
        <v>1384</v>
      </c>
      <c r="E479" t="s">
        <v>1385</v>
      </c>
      <c r="F479" t="s">
        <v>20</v>
      </c>
      <c r="G479" t="s">
        <v>20</v>
      </c>
      <c r="H479">
        <v>1</v>
      </c>
      <c r="I479" t="s">
        <v>22</v>
      </c>
      <c r="J479" t="s">
        <v>241</v>
      </c>
      <c r="K479" t="s">
        <v>17</v>
      </c>
      <c r="L479">
        <v>0.84499999999999997</v>
      </c>
      <c r="M479" t="s">
        <v>22</v>
      </c>
      <c r="N479" t="s">
        <v>24</v>
      </c>
      <c r="O479" t="s">
        <v>25</v>
      </c>
      <c r="P479" s="1">
        <v>35</v>
      </c>
    </row>
    <row r="480" spans="1:16" x14ac:dyDescent="0.25">
      <c r="A480">
        <v>5938</v>
      </c>
      <c r="B480" t="s">
        <v>1386</v>
      </c>
      <c r="C480" t="s">
        <v>17</v>
      </c>
      <c r="D480" t="s">
        <v>1387</v>
      </c>
      <c r="E480" t="s">
        <v>1388</v>
      </c>
      <c r="F480" t="s">
        <v>20</v>
      </c>
      <c r="G480" t="s">
        <v>21</v>
      </c>
      <c r="H480">
        <v>100</v>
      </c>
      <c r="I480" t="s">
        <v>22</v>
      </c>
      <c r="J480" t="s">
        <v>241</v>
      </c>
      <c r="K480" t="s">
        <v>17</v>
      </c>
      <c r="L480">
        <v>0.6</v>
      </c>
      <c r="M480" t="s">
        <v>22</v>
      </c>
      <c r="N480" t="s">
        <v>24</v>
      </c>
      <c r="O480" t="s">
        <v>25</v>
      </c>
      <c r="P480" s="1">
        <v>25</v>
      </c>
    </row>
    <row r="481" spans="1:16" x14ac:dyDescent="0.25">
      <c r="A481">
        <v>81281</v>
      </c>
      <c r="B481" t="s">
        <v>1389</v>
      </c>
      <c r="C481" t="s">
        <v>982</v>
      </c>
      <c r="D481" t="s">
        <v>1390</v>
      </c>
      <c r="E481" t="s">
        <v>1391</v>
      </c>
      <c r="F481" t="s">
        <v>20</v>
      </c>
      <c r="G481" t="s">
        <v>21</v>
      </c>
      <c r="H481">
        <v>100</v>
      </c>
      <c r="I481" t="s">
        <v>22</v>
      </c>
      <c r="J481" t="s">
        <v>23</v>
      </c>
      <c r="K481" t="s">
        <v>17</v>
      </c>
      <c r="L481">
        <v>2.335</v>
      </c>
      <c r="M481" t="s">
        <v>22</v>
      </c>
      <c r="N481" t="s">
        <v>24</v>
      </c>
      <c r="O481" t="s">
        <v>25</v>
      </c>
      <c r="P481" s="1">
        <v>26</v>
      </c>
    </row>
    <row r="482" spans="1:16" x14ac:dyDescent="0.25">
      <c r="A482">
        <v>80436</v>
      </c>
      <c r="B482" t="s">
        <v>1392</v>
      </c>
      <c r="C482" t="s">
        <v>618</v>
      </c>
      <c r="D482" t="s">
        <v>1393</v>
      </c>
      <c r="E482" t="s">
        <v>1394</v>
      </c>
      <c r="F482" t="s">
        <v>20</v>
      </c>
      <c r="G482" t="s">
        <v>21</v>
      </c>
      <c r="H482">
        <v>100</v>
      </c>
      <c r="I482" t="s">
        <v>22</v>
      </c>
      <c r="J482" t="s">
        <v>241</v>
      </c>
      <c r="K482" t="s">
        <v>17</v>
      </c>
      <c r="L482">
        <v>0.3</v>
      </c>
      <c r="M482" t="s">
        <v>22</v>
      </c>
      <c r="N482" t="s">
        <v>24</v>
      </c>
      <c r="O482" t="s">
        <v>25</v>
      </c>
      <c r="P482" s="1">
        <v>15</v>
      </c>
    </row>
    <row r="483" spans="1:16" x14ac:dyDescent="0.25">
      <c r="A483">
        <v>83526</v>
      </c>
      <c r="B483" t="s">
        <v>1395</v>
      </c>
      <c r="C483" t="s">
        <v>554</v>
      </c>
      <c r="D483" t="s">
        <v>1396</v>
      </c>
      <c r="E483" t="s">
        <v>1397</v>
      </c>
      <c r="F483" t="s">
        <v>20</v>
      </c>
      <c r="G483" t="s">
        <v>21</v>
      </c>
      <c r="H483">
        <v>30</v>
      </c>
      <c r="I483" t="s">
        <v>22</v>
      </c>
      <c r="J483" t="s">
        <v>23</v>
      </c>
      <c r="K483" t="s">
        <v>17</v>
      </c>
      <c r="L483">
        <v>4.46</v>
      </c>
      <c r="M483" t="s">
        <v>22</v>
      </c>
      <c r="N483" t="s">
        <v>24</v>
      </c>
      <c r="O483" t="s">
        <v>25</v>
      </c>
      <c r="P483" s="1">
        <v>49.5</v>
      </c>
    </row>
    <row r="484" spans="1:16" x14ac:dyDescent="0.25">
      <c r="A484">
        <v>10855</v>
      </c>
      <c r="B484" t="s">
        <v>1398</v>
      </c>
      <c r="C484" t="s">
        <v>17</v>
      </c>
      <c r="D484" t="s">
        <v>1399</v>
      </c>
      <c r="E484" t="s">
        <v>1400</v>
      </c>
      <c r="F484" t="s">
        <v>21</v>
      </c>
      <c r="G484" t="s">
        <v>21</v>
      </c>
      <c r="H484">
        <v>100</v>
      </c>
      <c r="I484" t="s">
        <v>22</v>
      </c>
      <c r="J484" t="s">
        <v>241</v>
      </c>
      <c r="K484" t="s">
        <v>17</v>
      </c>
      <c r="L484">
        <v>0.32300000000000001</v>
      </c>
      <c r="M484" t="s">
        <v>22</v>
      </c>
      <c r="N484" t="s">
        <v>24</v>
      </c>
      <c r="O484" t="s">
        <v>25</v>
      </c>
      <c r="P484" s="1">
        <v>15</v>
      </c>
    </row>
    <row r="485" spans="1:16" x14ac:dyDescent="0.25">
      <c r="A485">
        <v>10855</v>
      </c>
      <c r="B485" t="s">
        <v>1398</v>
      </c>
      <c r="C485" t="s">
        <v>17</v>
      </c>
      <c r="D485" t="s">
        <v>1401</v>
      </c>
      <c r="E485" t="s">
        <v>1402</v>
      </c>
      <c r="F485" t="s">
        <v>20</v>
      </c>
      <c r="G485" t="s">
        <v>21</v>
      </c>
      <c r="H485">
        <v>100</v>
      </c>
      <c r="I485" t="s">
        <v>22</v>
      </c>
      <c r="J485" t="s">
        <v>241</v>
      </c>
      <c r="K485" t="s">
        <v>17</v>
      </c>
      <c r="L485">
        <v>0.32300000000000001</v>
      </c>
      <c r="M485" t="s">
        <v>22</v>
      </c>
      <c r="N485" t="s">
        <v>24</v>
      </c>
      <c r="O485" t="s">
        <v>25</v>
      </c>
      <c r="P485" s="1">
        <v>15</v>
      </c>
    </row>
    <row r="486" spans="1:16" x14ac:dyDescent="0.25">
      <c r="A486">
        <v>6093</v>
      </c>
      <c r="B486" t="s">
        <v>1403</v>
      </c>
      <c r="C486" t="s">
        <v>17</v>
      </c>
      <c r="D486" t="s">
        <v>1404</v>
      </c>
      <c r="E486" t="s">
        <v>1405</v>
      </c>
      <c r="F486" t="s">
        <v>20</v>
      </c>
      <c r="G486" t="s">
        <v>21</v>
      </c>
      <c r="H486">
        <v>100</v>
      </c>
      <c r="I486" t="s">
        <v>22</v>
      </c>
      <c r="J486" t="s">
        <v>23</v>
      </c>
      <c r="K486" t="s">
        <v>17</v>
      </c>
      <c r="L486">
        <v>0.93300000000000005</v>
      </c>
      <c r="M486" t="s">
        <v>22</v>
      </c>
      <c r="N486" t="s">
        <v>24</v>
      </c>
      <c r="O486" t="s">
        <v>25</v>
      </c>
      <c r="P486" s="1">
        <v>38.5</v>
      </c>
    </row>
    <row r="487" spans="1:16" x14ac:dyDescent="0.25">
      <c r="A487">
        <v>77128</v>
      </c>
      <c r="B487" t="s">
        <v>1406</v>
      </c>
      <c r="C487" t="s">
        <v>252</v>
      </c>
      <c r="D487" t="s">
        <v>1407</v>
      </c>
      <c r="E487" t="s">
        <v>1408</v>
      </c>
      <c r="F487" t="s">
        <v>20</v>
      </c>
      <c r="G487" t="s">
        <v>21</v>
      </c>
      <c r="H487">
        <v>100</v>
      </c>
      <c r="I487" t="s">
        <v>22</v>
      </c>
      <c r="J487" t="s">
        <v>23</v>
      </c>
      <c r="K487" t="s">
        <v>252</v>
      </c>
      <c r="L487">
        <v>8.8659999999999997</v>
      </c>
      <c r="M487" t="s">
        <v>22</v>
      </c>
      <c r="N487" t="s">
        <v>24</v>
      </c>
      <c r="O487" t="s">
        <v>25</v>
      </c>
      <c r="P487" s="1">
        <v>98</v>
      </c>
    </row>
    <row r="488" spans="1:16" x14ac:dyDescent="0.25">
      <c r="A488">
        <v>21300</v>
      </c>
      <c r="B488" t="s">
        <v>1409</v>
      </c>
      <c r="C488" t="s">
        <v>448</v>
      </c>
      <c r="D488" t="s">
        <v>1410</v>
      </c>
      <c r="E488" t="s">
        <v>1411</v>
      </c>
      <c r="F488" t="s">
        <v>20</v>
      </c>
      <c r="G488" t="s">
        <v>21</v>
      </c>
      <c r="H488">
        <v>100</v>
      </c>
      <c r="I488" t="s">
        <v>22</v>
      </c>
      <c r="J488" t="s">
        <v>23</v>
      </c>
      <c r="K488" t="s">
        <v>17</v>
      </c>
      <c r="L488">
        <v>0.27500000000000002</v>
      </c>
      <c r="M488" t="s">
        <v>22</v>
      </c>
      <c r="N488" t="s">
        <v>24</v>
      </c>
      <c r="O488" t="s">
        <v>25</v>
      </c>
      <c r="P488" s="1">
        <v>15</v>
      </c>
    </row>
    <row r="489" spans="1:16" x14ac:dyDescent="0.25">
      <c r="A489">
        <v>6194</v>
      </c>
      <c r="B489" t="s">
        <v>1412</v>
      </c>
      <c r="C489" t="s">
        <v>17</v>
      </c>
      <c r="D489" t="s">
        <v>1413</v>
      </c>
      <c r="E489" t="s">
        <v>1414</v>
      </c>
      <c r="F489" t="s">
        <v>20</v>
      </c>
      <c r="G489" t="s">
        <v>21</v>
      </c>
      <c r="H489">
        <v>100</v>
      </c>
      <c r="I489" t="s">
        <v>22</v>
      </c>
      <c r="J489" t="s">
        <v>23</v>
      </c>
      <c r="K489" t="s">
        <v>17</v>
      </c>
      <c r="L489">
        <v>1.2</v>
      </c>
      <c r="M489" t="s">
        <v>22</v>
      </c>
      <c r="N489" t="s">
        <v>24</v>
      </c>
      <c r="O489" t="s">
        <v>25</v>
      </c>
      <c r="P489" s="1">
        <v>15</v>
      </c>
    </row>
    <row r="490" spans="1:16" x14ac:dyDescent="0.25">
      <c r="A490">
        <v>78925</v>
      </c>
      <c r="B490" t="s">
        <v>1415</v>
      </c>
      <c r="C490" t="s">
        <v>252</v>
      </c>
      <c r="D490" t="s">
        <v>1416</v>
      </c>
      <c r="E490" t="s">
        <v>1417</v>
      </c>
      <c r="F490" t="s">
        <v>20</v>
      </c>
      <c r="G490" t="s">
        <v>21</v>
      </c>
      <c r="H490">
        <v>1</v>
      </c>
      <c r="I490" t="s">
        <v>22</v>
      </c>
      <c r="J490" t="s">
        <v>241</v>
      </c>
      <c r="K490" t="s">
        <v>252</v>
      </c>
      <c r="L490">
        <v>0.56699999999999995</v>
      </c>
      <c r="M490" t="s">
        <v>22</v>
      </c>
      <c r="N490" t="s">
        <v>24</v>
      </c>
      <c r="O490" t="s">
        <v>25</v>
      </c>
      <c r="P490" s="1">
        <v>23.5</v>
      </c>
    </row>
    <row r="491" spans="1:16" x14ac:dyDescent="0.25">
      <c r="A491">
        <v>81568</v>
      </c>
      <c r="B491" t="s">
        <v>1418</v>
      </c>
      <c r="C491" t="s">
        <v>17</v>
      </c>
      <c r="D491" t="s">
        <v>1419</v>
      </c>
      <c r="E491" t="s">
        <v>1420</v>
      </c>
      <c r="F491" t="s">
        <v>20</v>
      </c>
      <c r="G491" t="s">
        <v>21</v>
      </c>
      <c r="H491">
        <v>100</v>
      </c>
      <c r="I491" t="s">
        <v>22</v>
      </c>
      <c r="J491" t="s">
        <v>23</v>
      </c>
      <c r="K491" t="s">
        <v>17</v>
      </c>
      <c r="L491">
        <v>0.33900000000000002</v>
      </c>
      <c r="M491" t="s">
        <v>22</v>
      </c>
      <c r="N491" t="s">
        <v>24</v>
      </c>
      <c r="O491" t="s">
        <v>25</v>
      </c>
      <c r="P491" s="1">
        <v>15</v>
      </c>
    </row>
    <row r="492" spans="1:16" x14ac:dyDescent="0.25">
      <c r="A492">
        <v>82989</v>
      </c>
      <c r="B492" t="s">
        <v>1421</v>
      </c>
      <c r="C492" t="s">
        <v>17</v>
      </c>
      <c r="D492" t="s">
        <v>1422</v>
      </c>
      <c r="E492" t="s">
        <v>1423</v>
      </c>
      <c r="F492" t="s">
        <v>20</v>
      </c>
      <c r="G492" t="s">
        <v>21</v>
      </c>
      <c r="H492">
        <v>100</v>
      </c>
      <c r="I492" t="s">
        <v>22</v>
      </c>
      <c r="J492" t="s">
        <v>23</v>
      </c>
      <c r="K492" t="s">
        <v>17</v>
      </c>
      <c r="L492">
        <v>58.76</v>
      </c>
      <c r="M492" t="s">
        <v>22</v>
      </c>
      <c r="N492" t="s">
        <v>24</v>
      </c>
      <c r="O492" t="s">
        <v>25</v>
      </c>
      <c r="P492" s="1">
        <v>147</v>
      </c>
    </row>
    <row r="493" spans="1:16" x14ac:dyDescent="0.25">
      <c r="A493">
        <v>12803</v>
      </c>
      <c r="B493" t="s">
        <v>1424</v>
      </c>
      <c r="C493" t="s">
        <v>17</v>
      </c>
      <c r="D493" t="s">
        <v>1425</v>
      </c>
      <c r="E493" t="s">
        <v>1426</v>
      </c>
      <c r="F493" t="s">
        <v>20</v>
      </c>
      <c r="G493" t="s">
        <v>21</v>
      </c>
      <c r="H493">
        <v>100</v>
      </c>
      <c r="I493" t="s">
        <v>22</v>
      </c>
      <c r="J493" t="s">
        <v>23</v>
      </c>
      <c r="K493" t="s">
        <v>17</v>
      </c>
      <c r="L493">
        <v>1.224</v>
      </c>
      <c r="M493" t="s">
        <v>22</v>
      </c>
      <c r="N493" t="s">
        <v>24</v>
      </c>
      <c r="O493" t="s">
        <v>25</v>
      </c>
      <c r="P493" s="1">
        <v>15</v>
      </c>
    </row>
    <row r="494" spans="1:16" x14ac:dyDescent="0.25">
      <c r="A494">
        <v>82256</v>
      </c>
      <c r="B494" t="s">
        <v>1427</v>
      </c>
      <c r="C494" t="s">
        <v>17</v>
      </c>
      <c r="D494" t="s">
        <v>1428</v>
      </c>
      <c r="E494" t="s">
        <v>1429</v>
      </c>
      <c r="F494" t="s">
        <v>20</v>
      </c>
      <c r="G494" t="s">
        <v>21</v>
      </c>
      <c r="H494">
        <v>30</v>
      </c>
      <c r="I494" t="s">
        <v>22</v>
      </c>
      <c r="J494" t="s">
        <v>23</v>
      </c>
      <c r="K494" t="s">
        <v>17</v>
      </c>
      <c r="L494">
        <v>0.43</v>
      </c>
      <c r="M494" t="s">
        <v>22</v>
      </c>
      <c r="N494" t="s">
        <v>24</v>
      </c>
      <c r="O494" t="s">
        <v>25</v>
      </c>
      <c r="P494" s="1">
        <v>18</v>
      </c>
    </row>
    <row r="495" spans="1:16" x14ac:dyDescent="0.25">
      <c r="A495">
        <v>35942</v>
      </c>
      <c r="B495" t="s">
        <v>1430</v>
      </c>
      <c r="C495" t="s">
        <v>1431</v>
      </c>
      <c r="D495" t="s">
        <v>1432</v>
      </c>
      <c r="E495" t="s">
        <v>1433</v>
      </c>
      <c r="F495" t="s">
        <v>20</v>
      </c>
      <c r="G495" t="s">
        <v>21</v>
      </c>
      <c r="H495">
        <v>100</v>
      </c>
      <c r="I495" t="s">
        <v>22</v>
      </c>
      <c r="J495" t="s">
        <v>241</v>
      </c>
      <c r="K495" t="s">
        <v>17</v>
      </c>
      <c r="L495">
        <v>0.68799999999999994</v>
      </c>
      <c r="M495" t="s">
        <v>22</v>
      </c>
      <c r="N495" t="s">
        <v>24</v>
      </c>
      <c r="O495" t="s">
        <v>25</v>
      </c>
      <c r="P495" s="1">
        <v>28.5</v>
      </c>
    </row>
    <row r="496" spans="1:16" x14ac:dyDescent="0.25">
      <c r="A496">
        <v>35942</v>
      </c>
      <c r="B496" t="s">
        <v>1430</v>
      </c>
      <c r="C496" t="s">
        <v>1431</v>
      </c>
      <c r="D496" t="s">
        <v>1434</v>
      </c>
      <c r="E496" t="s">
        <v>1435</v>
      </c>
      <c r="F496" t="s">
        <v>21</v>
      </c>
      <c r="G496" t="s">
        <v>21</v>
      </c>
      <c r="H496">
        <v>1</v>
      </c>
      <c r="I496" t="s">
        <v>22</v>
      </c>
      <c r="J496" t="s">
        <v>241</v>
      </c>
      <c r="K496" t="s">
        <v>17</v>
      </c>
      <c r="L496">
        <v>0.49399999999999999</v>
      </c>
      <c r="M496" t="s">
        <v>22</v>
      </c>
      <c r="N496" t="s">
        <v>24</v>
      </c>
      <c r="O496" t="s">
        <v>25</v>
      </c>
      <c r="P496" s="1">
        <v>20.5</v>
      </c>
    </row>
    <row r="497" spans="1:16" x14ac:dyDescent="0.25">
      <c r="A497">
        <v>35943</v>
      </c>
      <c r="B497" t="s">
        <v>1436</v>
      </c>
      <c r="C497" t="s">
        <v>1431</v>
      </c>
      <c r="D497" t="s">
        <v>1437</v>
      </c>
      <c r="E497" t="s">
        <v>1438</v>
      </c>
      <c r="F497" t="s">
        <v>20</v>
      </c>
      <c r="G497" t="s">
        <v>21</v>
      </c>
      <c r="H497">
        <v>100</v>
      </c>
      <c r="I497" t="s">
        <v>22</v>
      </c>
      <c r="J497" t="s">
        <v>241</v>
      </c>
      <c r="K497" t="s">
        <v>17</v>
      </c>
      <c r="L497">
        <v>0.74399999999999999</v>
      </c>
      <c r="M497" t="s">
        <v>22</v>
      </c>
      <c r="N497" t="s">
        <v>24</v>
      </c>
      <c r="O497" t="s">
        <v>25</v>
      </c>
      <c r="P497" s="1">
        <v>31</v>
      </c>
    </row>
    <row r="498" spans="1:16" x14ac:dyDescent="0.25">
      <c r="A498">
        <v>6423</v>
      </c>
      <c r="B498" t="s">
        <v>1439</v>
      </c>
      <c r="C498" t="s">
        <v>1440</v>
      </c>
      <c r="D498" t="s">
        <v>1441</v>
      </c>
      <c r="E498" t="s">
        <v>1442</v>
      </c>
      <c r="F498" t="s">
        <v>21</v>
      </c>
      <c r="G498" t="s">
        <v>21</v>
      </c>
      <c r="H498">
        <v>1</v>
      </c>
      <c r="I498" t="s">
        <v>22</v>
      </c>
      <c r="J498" t="s">
        <v>786</v>
      </c>
      <c r="K498" t="s">
        <v>17</v>
      </c>
      <c r="L498">
        <v>1.2569999999999999</v>
      </c>
      <c r="M498" t="s">
        <v>22</v>
      </c>
      <c r="N498" t="s">
        <v>24</v>
      </c>
      <c r="O498" t="s">
        <v>25</v>
      </c>
      <c r="P498" s="1">
        <v>15</v>
      </c>
    </row>
    <row r="499" spans="1:16" x14ac:dyDescent="0.25">
      <c r="A499">
        <v>6423</v>
      </c>
      <c r="B499" t="s">
        <v>1439</v>
      </c>
      <c r="C499" t="s">
        <v>1440</v>
      </c>
      <c r="D499" t="s">
        <v>1443</v>
      </c>
      <c r="E499" t="s">
        <v>1444</v>
      </c>
      <c r="F499" t="s">
        <v>21</v>
      </c>
      <c r="G499" t="s">
        <v>21</v>
      </c>
      <c r="H499">
        <v>30</v>
      </c>
      <c r="I499" t="s">
        <v>22</v>
      </c>
      <c r="J499" t="s">
        <v>23</v>
      </c>
      <c r="K499" t="s">
        <v>17</v>
      </c>
      <c r="L499">
        <v>0.20399999999999999</v>
      </c>
      <c r="M499" t="s">
        <v>22</v>
      </c>
      <c r="N499" t="s">
        <v>24</v>
      </c>
      <c r="O499" t="s">
        <v>25</v>
      </c>
      <c r="P499" s="1">
        <v>15</v>
      </c>
    </row>
    <row r="500" spans="1:16" x14ac:dyDescent="0.25">
      <c r="A500">
        <v>6423</v>
      </c>
      <c r="B500" t="s">
        <v>1439</v>
      </c>
      <c r="C500" t="s">
        <v>1440</v>
      </c>
      <c r="D500" t="s">
        <v>1445</v>
      </c>
      <c r="E500" t="s">
        <v>1446</v>
      </c>
      <c r="F500" t="s">
        <v>20</v>
      </c>
      <c r="G500" t="s">
        <v>20</v>
      </c>
      <c r="H500">
        <v>1</v>
      </c>
      <c r="I500" t="s">
        <v>22</v>
      </c>
      <c r="J500" t="s">
        <v>355</v>
      </c>
      <c r="K500" t="s">
        <v>17</v>
      </c>
      <c r="L500">
        <v>0.40500000000000003</v>
      </c>
      <c r="M500" t="s">
        <v>22</v>
      </c>
      <c r="N500" t="s">
        <v>24</v>
      </c>
      <c r="O500" t="s">
        <v>25</v>
      </c>
      <c r="P500" s="1">
        <v>17</v>
      </c>
    </row>
    <row r="501" spans="1:16" x14ac:dyDescent="0.25">
      <c r="A501">
        <v>15843</v>
      </c>
      <c r="B501" t="s">
        <v>1447</v>
      </c>
      <c r="C501" t="s">
        <v>1440</v>
      </c>
      <c r="D501" t="s">
        <v>1448</v>
      </c>
      <c r="E501" t="s">
        <v>1449</v>
      </c>
      <c r="F501" t="s">
        <v>20</v>
      </c>
      <c r="G501" t="s">
        <v>21</v>
      </c>
      <c r="H501">
        <v>1</v>
      </c>
      <c r="I501" t="s">
        <v>22</v>
      </c>
      <c r="J501" t="s">
        <v>241</v>
      </c>
      <c r="K501" t="s">
        <v>17</v>
      </c>
      <c r="L501">
        <v>1.143</v>
      </c>
      <c r="M501" t="s">
        <v>22</v>
      </c>
      <c r="N501" t="s">
        <v>24</v>
      </c>
      <c r="O501" t="s">
        <v>25</v>
      </c>
      <c r="P501" s="1">
        <v>15</v>
      </c>
    </row>
    <row r="502" spans="1:16" x14ac:dyDescent="0.25">
      <c r="A502">
        <v>81284</v>
      </c>
      <c r="B502" t="s">
        <v>1450</v>
      </c>
      <c r="C502" t="s">
        <v>17</v>
      </c>
      <c r="D502" t="s">
        <v>1451</v>
      </c>
      <c r="E502" t="s">
        <v>1452</v>
      </c>
      <c r="F502" t="s">
        <v>20</v>
      </c>
      <c r="G502" t="s">
        <v>21</v>
      </c>
      <c r="H502">
        <v>100</v>
      </c>
      <c r="I502" t="s">
        <v>22</v>
      </c>
      <c r="J502" t="s">
        <v>241</v>
      </c>
      <c r="K502" t="s">
        <v>17</v>
      </c>
      <c r="L502">
        <v>0.21299999999999999</v>
      </c>
      <c r="M502" t="s">
        <v>22</v>
      </c>
      <c r="N502" t="s">
        <v>24</v>
      </c>
      <c r="O502" t="s">
        <v>25</v>
      </c>
      <c r="P502" s="1">
        <v>15</v>
      </c>
    </row>
    <row r="503" spans="1:16" x14ac:dyDescent="0.25">
      <c r="A503">
        <v>11111</v>
      </c>
      <c r="B503" t="s">
        <v>1453</v>
      </c>
      <c r="C503" t="s">
        <v>17</v>
      </c>
      <c r="D503" t="s">
        <v>1454</v>
      </c>
      <c r="E503" t="s">
        <v>1455</v>
      </c>
      <c r="F503" t="s">
        <v>20</v>
      </c>
      <c r="G503" t="s">
        <v>21</v>
      </c>
      <c r="H503">
        <v>100</v>
      </c>
      <c r="I503" t="s">
        <v>22</v>
      </c>
      <c r="J503" t="s">
        <v>241</v>
      </c>
      <c r="K503" t="s">
        <v>17</v>
      </c>
      <c r="L503">
        <v>0.70399999999999996</v>
      </c>
      <c r="M503" t="s">
        <v>22</v>
      </c>
      <c r="N503" t="s">
        <v>24</v>
      </c>
      <c r="O503" t="s">
        <v>25</v>
      </c>
      <c r="P503" s="1">
        <v>29</v>
      </c>
    </row>
    <row r="504" spans="1:16" x14ac:dyDescent="0.25">
      <c r="A504">
        <v>11111</v>
      </c>
      <c r="B504" t="s">
        <v>1453</v>
      </c>
      <c r="C504" t="s">
        <v>17</v>
      </c>
      <c r="D504" t="s">
        <v>1456</v>
      </c>
      <c r="E504" t="s">
        <v>1457</v>
      </c>
      <c r="F504" t="s">
        <v>21</v>
      </c>
      <c r="G504" t="s">
        <v>21</v>
      </c>
      <c r="H504">
        <v>1</v>
      </c>
      <c r="I504" t="s">
        <v>22</v>
      </c>
      <c r="J504" t="s">
        <v>241</v>
      </c>
      <c r="K504" t="s">
        <v>17</v>
      </c>
      <c r="L504">
        <v>0.70399999999999996</v>
      </c>
      <c r="M504" t="s">
        <v>22</v>
      </c>
      <c r="N504" t="s">
        <v>24</v>
      </c>
      <c r="O504" t="s">
        <v>25</v>
      </c>
      <c r="P504" s="1">
        <v>29</v>
      </c>
    </row>
    <row r="505" spans="1:16" x14ac:dyDescent="0.25">
      <c r="A505">
        <v>6468</v>
      </c>
      <c r="B505" t="s">
        <v>1458</v>
      </c>
      <c r="C505" t="s">
        <v>252</v>
      </c>
      <c r="D505" t="s">
        <v>1459</v>
      </c>
      <c r="E505" t="s">
        <v>1460</v>
      </c>
      <c r="F505" t="s">
        <v>20</v>
      </c>
      <c r="G505" t="s">
        <v>21</v>
      </c>
      <c r="H505">
        <v>100</v>
      </c>
      <c r="I505" t="s">
        <v>22</v>
      </c>
      <c r="J505" t="s">
        <v>23</v>
      </c>
      <c r="K505" t="s">
        <v>252</v>
      </c>
      <c r="L505">
        <v>0.53700000000000003</v>
      </c>
      <c r="M505" t="s">
        <v>22</v>
      </c>
      <c r="N505" t="s">
        <v>24</v>
      </c>
      <c r="O505" t="s">
        <v>25</v>
      </c>
      <c r="P505" s="1">
        <v>22.5</v>
      </c>
    </row>
    <row r="506" spans="1:16" x14ac:dyDescent="0.25">
      <c r="A506">
        <v>80639</v>
      </c>
      <c r="B506" t="s">
        <v>1461</v>
      </c>
      <c r="C506" t="s">
        <v>17</v>
      </c>
      <c r="D506" t="s">
        <v>1462</v>
      </c>
      <c r="E506" t="s">
        <v>1463</v>
      </c>
      <c r="F506" t="s">
        <v>20</v>
      </c>
      <c r="G506" t="s">
        <v>21</v>
      </c>
      <c r="H506">
        <v>100</v>
      </c>
      <c r="I506" t="s">
        <v>22</v>
      </c>
      <c r="J506" t="s">
        <v>23</v>
      </c>
      <c r="K506" t="s">
        <v>17</v>
      </c>
      <c r="L506">
        <v>3.9E-2</v>
      </c>
      <c r="M506" t="s">
        <v>22</v>
      </c>
      <c r="N506" t="s">
        <v>406</v>
      </c>
      <c r="O506" t="s">
        <v>25</v>
      </c>
      <c r="P506" s="1">
        <v>3</v>
      </c>
    </row>
    <row r="507" spans="1:16" x14ac:dyDescent="0.25">
      <c r="A507">
        <v>6493</v>
      </c>
      <c r="B507" t="s">
        <v>1464</v>
      </c>
      <c r="C507" t="s">
        <v>17</v>
      </c>
      <c r="D507" t="s">
        <v>1465</v>
      </c>
      <c r="E507" t="s">
        <v>1466</v>
      </c>
      <c r="F507" t="s">
        <v>20</v>
      </c>
      <c r="G507" t="s">
        <v>21</v>
      </c>
      <c r="H507">
        <v>100</v>
      </c>
      <c r="I507" t="s">
        <v>22</v>
      </c>
      <c r="J507" t="s">
        <v>23</v>
      </c>
      <c r="K507" t="s">
        <v>17</v>
      </c>
      <c r="L507">
        <v>0.20300000000000001</v>
      </c>
      <c r="M507" t="s">
        <v>22</v>
      </c>
      <c r="N507" t="s">
        <v>24</v>
      </c>
      <c r="O507" t="s">
        <v>25</v>
      </c>
      <c r="P507" s="1">
        <v>15</v>
      </c>
    </row>
    <row r="508" spans="1:16" x14ac:dyDescent="0.25">
      <c r="A508">
        <v>6497</v>
      </c>
      <c r="B508" t="s">
        <v>1467</v>
      </c>
      <c r="C508" t="s">
        <v>17</v>
      </c>
      <c r="D508" t="s">
        <v>1468</v>
      </c>
      <c r="E508" t="s">
        <v>1469</v>
      </c>
      <c r="F508" t="s">
        <v>20</v>
      </c>
      <c r="G508" t="s">
        <v>21</v>
      </c>
      <c r="H508">
        <v>100</v>
      </c>
      <c r="I508" t="s">
        <v>22</v>
      </c>
      <c r="J508" t="s">
        <v>241</v>
      </c>
      <c r="K508" t="s">
        <v>17</v>
      </c>
      <c r="L508">
        <v>0.19900000000000001</v>
      </c>
      <c r="M508" t="s">
        <v>22</v>
      </c>
      <c r="N508" t="s">
        <v>24</v>
      </c>
      <c r="O508" t="s">
        <v>25</v>
      </c>
      <c r="P508" s="1">
        <v>15</v>
      </c>
    </row>
    <row r="509" spans="1:16" x14ac:dyDescent="0.25">
      <c r="A509">
        <v>6496</v>
      </c>
      <c r="B509" t="s">
        <v>1470</v>
      </c>
      <c r="C509" t="s">
        <v>17</v>
      </c>
      <c r="D509" t="s">
        <v>1471</v>
      </c>
      <c r="E509" t="s">
        <v>1472</v>
      </c>
      <c r="F509" t="s">
        <v>20</v>
      </c>
      <c r="G509" t="s">
        <v>21</v>
      </c>
      <c r="H509">
        <v>100</v>
      </c>
      <c r="I509" t="s">
        <v>22</v>
      </c>
      <c r="J509" t="s">
        <v>241</v>
      </c>
      <c r="K509" t="s">
        <v>17</v>
      </c>
      <c r="L509">
        <v>0.22800000000000001</v>
      </c>
      <c r="M509" t="s">
        <v>22</v>
      </c>
      <c r="N509" t="s">
        <v>24</v>
      </c>
      <c r="O509" t="s">
        <v>25</v>
      </c>
      <c r="P509" s="1">
        <v>15</v>
      </c>
    </row>
    <row r="510" spans="1:16" x14ac:dyDescent="0.25">
      <c r="A510">
        <v>11129</v>
      </c>
      <c r="B510" t="s">
        <v>1473</v>
      </c>
      <c r="C510" t="s">
        <v>17</v>
      </c>
      <c r="D510" t="s">
        <v>1474</v>
      </c>
      <c r="E510" t="s">
        <v>1475</v>
      </c>
      <c r="F510" t="s">
        <v>21</v>
      </c>
      <c r="G510" t="s">
        <v>21</v>
      </c>
      <c r="H510">
        <v>100</v>
      </c>
      <c r="I510" t="s">
        <v>22</v>
      </c>
      <c r="J510" t="s">
        <v>23</v>
      </c>
      <c r="K510" t="s">
        <v>17</v>
      </c>
      <c r="L510">
        <v>0.22600000000000001</v>
      </c>
      <c r="M510" t="s">
        <v>22</v>
      </c>
      <c r="N510" t="s">
        <v>24</v>
      </c>
      <c r="O510" t="s">
        <v>25</v>
      </c>
      <c r="P510" s="1">
        <v>15</v>
      </c>
    </row>
    <row r="511" spans="1:16" x14ac:dyDescent="0.25">
      <c r="A511">
        <v>11129</v>
      </c>
      <c r="B511" t="s">
        <v>1473</v>
      </c>
      <c r="C511" t="s">
        <v>17</v>
      </c>
      <c r="D511" t="s">
        <v>1476</v>
      </c>
      <c r="E511" t="s">
        <v>1477</v>
      </c>
      <c r="F511" t="s">
        <v>20</v>
      </c>
      <c r="G511" t="s">
        <v>21</v>
      </c>
      <c r="H511">
        <v>100</v>
      </c>
      <c r="I511" t="s">
        <v>22</v>
      </c>
      <c r="J511" t="s">
        <v>241</v>
      </c>
      <c r="K511" t="s">
        <v>17</v>
      </c>
      <c r="L511">
        <v>0.54400000000000004</v>
      </c>
      <c r="M511" t="s">
        <v>22</v>
      </c>
      <c r="N511" t="s">
        <v>24</v>
      </c>
      <c r="O511" t="s">
        <v>25</v>
      </c>
      <c r="P511" s="1">
        <v>22.5</v>
      </c>
    </row>
    <row r="512" spans="1:16" x14ac:dyDescent="0.25">
      <c r="A512">
        <v>6583</v>
      </c>
      <c r="B512" t="s">
        <v>1478</v>
      </c>
      <c r="C512" t="s">
        <v>17</v>
      </c>
      <c r="D512" t="s">
        <v>1479</v>
      </c>
      <c r="E512" t="s">
        <v>1480</v>
      </c>
      <c r="F512" t="s">
        <v>21</v>
      </c>
      <c r="G512" t="s">
        <v>21</v>
      </c>
      <c r="H512">
        <v>100</v>
      </c>
      <c r="I512" t="s">
        <v>22</v>
      </c>
      <c r="J512" t="s">
        <v>23</v>
      </c>
      <c r="K512" t="s">
        <v>17</v>
      </c>
      <c r="L512">
        <v>0.19800000000000001</v>
      </c>
      <c r="M512" t="s">
        <v>22</v>
      </c>
      <c r="N512" t="s">
        <v>24</v>
      </c>
      <c r="O512" t="s">
        <v>25</v>
      </c>
      <c r="P512" s="1">
        <v>15</v>
      </c>
    </row>
    <row r="513" spans="1:16" x14ac:dyDescent="0.25">
      <c r="A513">
        <v>6583</v>
      </c>
      <c r="B513" t="s">
        <v>1478</v>
      </c>
      <c r="C513" t="s">
        <v>17</v>
      </c>
      <c r="D513" t="s">
        <v>1481</v>
      </c>
      <c r="E513" t="s">
        <v>1482</v>
      </c>
      <c r="F513" t="s">
        <v>20</v>
      </c>
      <c r="G513" t="s">
        <v>21</v>
      </c>
      <c r="H513">
        <v>1</v>
      </c>
      <c r="I513" t="s">
        <v>22</v>
      </c>
      <c r="J513" t="s">
        <v>241</v>
      </c>
      <c r="K513" t="s">
        <v>17</v>
      </c>
      <c r="L513">
        <v>0.40500000000000003</v>
      </c>
      <c r="M513" t="s">
        <v>22</v>
      </c>
      <c r="N513" t="s">
        <v>24</v>
      </c>
      <c r="O513" t="s">
        <v>25</v>
      </c>
      <c r="P513" s="1">
        <v>17</v>
      </c>
    </row>
    <row r="514" spans="1:16" x14ac:dyDescent="0.25">
      <c r="A514">
        <v>6622</v>
      </c>
      <c r="B514" t="s">
        <v>1483</v>
      </c>
      <c r="C514" t="s">
        <v>17</v>
      </c>
      <c r="D514" t="s">
        <v>1484</v>
      </c>
      <c r="E514" t="s">
        <v>1485</v>
      </c>
      <c r="F514" t="s">
        <v>20</v>
      </c>
      <c r="G514" t="s">
        <v>21</v>
      </c>
      <c r="H514">
        <v>100</v>
      </c>
      <c r="I514" t="s">
        <v>22</v>
      </c>
      <c r="J514" t="s">
        <v>241</v>
      </c>
      <c r="K514" t="s">
        <v>17</v>
      </c>
      <c r="L514">
        <v>0.11600000000000001</v>
      </c>
      <c r="M514" t="s">
        <v>22</v>
      </c>
      <c r="N514" t="s">
        <v>24</v>
      </c>
      <c r="O514" t="s">
        <v>25</v>
      </c>
      <c r="P514" s="1">
        <v>15</v>
      </c>
    </row>
    <row r="515" spans="1:16" x14ac:dyDescent="0.25">
      <c r="A515">
        <v>11146</v>
      </c>
      <c r="B515" t="s">
        <v>1486</v>
      </c>
      <c r="C515" t="s">
        <v>17</v>
      </c>
      <c r="D515" t="s">
        <v>1487</v>
      </c>
      <c r="E515" t="s">
        <v>1488</v>
      </c>
      <c r="F515" t="s">
        <v>21</v>
      </c>
      <c r="G515" t="s">
        <v>21</v>
      </c>
      <c r="H515">
        <v>100</v>
      </c>
      <c r="I515" t="s">
        <v>22</v>
      </c>
      <c r="J515" t="s">
        <v>241</v>
      </c>
      <c r="K515" t="s">
        <v>17</v>
      </c>
      <c r="L515">
        <v>0.45800000000000002</v>
      </c>
      <c r="M515" t="s">
        <v>22</v>
      </c>
      <c r="N515" t="s">
        <v>24</v>
      </c>
      <c r="O515" t="s">
        <v>25</v>
      </c>
      <c r="P515" s="1">
        <v>19</v>
      </c>
    </row>
    <row r="516" spans="1:16" x14ac:dyDescent="0.25">
      <c r="A516">
        <v>11146</v>
      </c>
      <c r="B516" t="s">
        <v>1486</v>
      </c>
      <c r="C516" t="s">
        <v>17</v>
      </c>
      <c r="D516" t="s">
        <v>1489</v>
      </c>
      <c r="E516" t="s">
        <v>1490</v>
      </c>
      <c r="F516" t="s">
        <v>20</v>
      </c>
      <c r="G516" t="s">
        <v>21</v>
      </c>
      <c r="H516">
        <v>100</v>
      </c>
      <c r="I516" t="s">
        <v>22</v>
      </c>
      <c r="J516" t="s">
        <v>241</v>
      </c>
      <c r="K516" t="s">
        <v>17</v>
      </c>
      <c r="L516">
        <v>0.45800000000000002</v>
      </c>
      <c r="M516" t="s">
        <v>22</v>
      </c>
      <c r="N516" t="s">
        <v>24</v>
      </c>
      <c r="O516" t="s">
        <v>25</v>
      </c>
      <c r="P516" s="1">
        <v>19</v>
      </c>
    </row>
    <row r="517" spans="1:16" x14ac:dyDescent="0.25">
      <c r="A517">
        <v>6657</v>
      </c>
      <c r="B517" t="s">
        <v>1491</v>
      </c>
      <c r="C517" t="s">
        <v>17</v>
      </c>
      <c r="D517" t="s">
        <v>1492</v>
      </c>
      <c r="E517" t="s">
        <v>1493</v>
      </c>
      <c r="F517" t="s">
        <v>20</v>
      </c>
      <c r="G517" t="s">
        <v>21</v>
      </c>
      <c r="H517">
        <v>100</v>
      </c>
      <c r="I517" t="s">
        <v>22</v>
      </c>
      <c r="J517" t="s">
        <v>23</v>
      </c>
      <c r="K517" t="s">
        <v>17</v>
      </c>
      <c r="L517">
        <v>0.34399999999999997</v>
      </c>
      <c r="M517" t="s">
        <v>22</v>
      </c>
      <c r="N517" t="s">
        <v>24</v>
      </c>
      <c r="O517" t="s">
        <v>25</v>
      </c>
      <c r="P517" s="1">
        <v>15</v>
      </c>
    </row>
    <row r="518" spans="1:16" x14ac:dyDescent="0.25">
      <c r="A518">
        <v>38225</v>
      </c>
      <c r="B518" t="s">
        <v>1494</v>
      </c>
      <c r="C518" t="s">
        <v>1495</v>
      </c>
      <c r="D518" t="s">
        <v>1496</v>
      </c>
      <c r="E518" t="s">
        <v>1497</v>
      </c>
      <c r="F518" t="s">
        <v>20</v>
      </c>
      <c r="G518" t="s">
        <v>21</v>
      </c>
      <c r="H518">
        <v>100</v>
      </c>
      <c r="I518" t="s">
        <v>22</v>
      </c>
      <c r="J518" t="s">
        <v>23</v>
      </c>
      <c r="K518" t="s">
        <v>252</v>
      </c>
      <c r="L518">
        <v>1.964</v>
      </c>
      <c r="M518" t="s">
        <v>22</v>
      </c>
      <c r="N518" t="s">
        <v>24</v>
      </c>
      <c r="O518" t="s">
        <v>25</v>
      </c>
      <c r="P518" s="1">
        <v>22</v>
      </c>
    </row>
    <row r="519" spans="1:16" x14ac:dyDescent="0.25">
      <c r="A519">
        <v>6662</v>
      </c>
      <c r="B519" t="s">
        <v>1498</v>
      </c>
      <c r="C519" t="s">
        <v>17</v>
      </c>
      <c r="D519" t="s">
        <v>1499</v>
      </c>
      <c r="E519" t="s">
        <v>1500</v>
      </c>
      <c r="F519" t="s">
        <v>20</v>
      </c>
      <c r="G519" t="s">
        <v>21</v>
      </c>
      <c r="H519">
        <v>100</v>
      </c>
      <c r="I519" t="s">
        <v>22</v>
      </c>
      <c r="J519" t="s">
        <v>23</v>
      </c>
      <c r="K519" t="s">
        <v>17</v>
      </c>
      <c r="L519">
        <v>0.75</v>
      </c>
      <c r="M519" t="s">
        <v>22</v>
      </c>
      <c r="N519" t="s">
        <v>24</v>
      </c>
      <c r="O519" t="s">
        <v>25</v>
      </c>
      <c r="P519" s="1">
        <v>31</v>
      </c>
    </row>
    <row r="520" spans="1:16" x14ac:dyDescent="0.25">
      <c r="A520">
        <v>6714</v>
      </c>
      <c r="B520" t="s">
        <v>1501</v>
      </c>
      <c r="C520" t="s">
        <v>17</v>
      </c>
      <c r="D520" t="s">
        <v>1502</v>
      </c>
      <c r="E520" t="s">
        <v>1503</v>
      </c>
      <c r="F520" t="s">
        <v>20</v>
      </c>
      <c r="G520" t="s">
        <v>21</v>
      </c>
      <c r="H520">
        <v>100</v>
      </c>
      <c r="I520" t="s">
        <v>22</v>
      </c>
      <c r="J520" t="s">
        <v>23</v>
      </c>
      <c r="K520" t="s">
        <v>17</v>
      </c>
      <c r="L520">
        <v>2.1000000000000001E-2</v>
      </c>
      <c r="M520" t="s">
        <v>22</v>
      </c>
      <c r="N520" t="s">
        <v>242</v>
      </c>
      <c r="O520" t="s">
        <v>25</v>
      </c>
      <c r="P520" s="1">
        <v>15</v>
      </c>
    </row>
    <row r="521" spans="1:16" x14ac:dyDescent="0.25">
      <c r="A521">
        <v>6738</v>
      </c>
      <c r="B521" t="s">
        <v>1504</v>
      </c>
      <c r="C521" t="s">
        <v>17</v>
      </c>
      <c r="D521" t="s">
        <v>1505</v>
      </c>
      <c r="E521" t="s">
        <v>1506</v>
      </c>
      <c r="F521" t="s">
        <v>20</v>
      </c>
      <c r="G521" t="s">
        <v>21</v>
      </c>
      <c r="H521">
        <v>100</v>
      </c>
      <c r="I521" t="s">
        <v>22</v>
      </c>
      <c r="J521" t="s">
        <v>23</v>
      </c>
      <c r="K521" t="s">
        <v>17</v>
      </c>
      <c r="L521">
        <v>2.2400000000000002</v>
      </c>
      <c r="M521" t="s">
        <v>22</v>
      </c>
      <c r="N521" t="s">
        <v>24</v>
      </c>
      <c r="O521" t="s">
        <v>25</v>
      </c>
      <c r="P521" s="1">
        <v>25</v>
      </c>
    </row>
    <row r="522" spans="1:16" x14ac:dyDescent="0.25">
      <c r="A522">
        <v>6748</v>
      </c>
      <c r="B522" t="s">
        <v>1507</v>
      </c>
      <c r="C522" t="s">
        <v>17</v>
      </c>
      <c r="D522" t="s">
        <v>1508</v>
      </c>
      <c r="E522" t="s">
        <v>1509</v>
      </c>
      <c r="F522" t="s">
        <v>20</v>
      </c>
      <c r="G522" t="s">
        <v>21</v>
      </c>
      <c r="H522">
        <v>100</v>
      </c>
      <c r="I522" t="s">
        <v>22</v>
      </c>
      <c r="J522" t="s">
        <v>23</v>
      </c>
      <c r="K522" t="s">
        <v>17</v>
      </c>
      <c r="L522">
        <v>1.7000000000000001E-2</v>
      </c>
      <c r="M522" t="s">
        <v>22</v>
      </c>
      <c r="N522" t="s">
        <v>406</v>
      </c>
      <c r="O522" t="s">
        <v>25</v>
      </c>
      <c r="P522" s="1">
        <v>3</v>
      </c>
    </row>
    <row r="523" spans="1:16" x14ac:dyDescent="0.25">
      <c r="A523">
        <v>76945</v>
      </c>
      <c r="B523" t="s">
        <v>1510</v>
      </c>
      <c r="C523" t="s">
        <v>17</v>
      </c>
      <c r="D523" t="s">
        <v>1511</v>
      </c>
      <c r="E523" t="s">
        <v>1512</v>
      </c>
      <c r="F523" t="s">
        <v>21</v>
      </c>
      <c r="G523" t="s">
        <v>21</v>
      </c>
      <c r="H523">
        <v>100</v>
      </c>
      <c r="I523" t="s">
        <v>22</v>
      </c>
      <c r="J523" t="s">
        <v>241</v>
      </c>
      <c r="K523" t="s">
        <v>17</v>
      </c>
      <c r="L523">
        <v>0.57299999999999995</v>
      </c>
      <c r="M523" t="s">
        <v>22</v>
      </c>
      <c r="N523" t="s">
        <v>24</v>
      </c>
      <c r="O523" t="s">
        <v>25</v>
      </c>
      <c r="P523" s="1">
        <v>23.5</v>
      </c>
    </row>
    <row r="524" spans="1:16" x14ac:dyDescent="0.25">
      <c r="A524">
        <v>76945</v>
      </c>
      <c r="B524" t="s">
        <v>1510</v>
      </c>
      <c r="C524" t="s">
        <v>17</v>
      </c>
      <c r="D524" t="s">
        <v>1513</v>
      </c>
      <c r="E524" t="s">
        <v>1514</v>
      </c>
      <c r="F524" t="s">
        <v>20</v>
      </c>
      <c r="G524" t="s">
        <v>21</v>
      </c>
      <c r="H524">
        <v>100</v>
      </c>
      <c r="I524" t="s">
        <v>22</v>
      </c>
      <c r="J524" t="s">
        <v>241</v>
      </c>
      <c r="K524" t="s">
        <v>17</v>
      </c>
      <c r="L524">
        <v>0.57299999999999995</v>
      </c>
      <c r="M524" t="s">
        <v>22</v>
      </c>
      <c r="N524" t="s">
        <v>24</v>
      </c>
      <c r="O524" t="s">
        <v>25</v>
      </c>
      <c r="P524" s="1">
        <v>23.5</v>
      </c>
    </row>
    <row r="525" spans="1:16" x14ac:dyDescent="0.25">
      <c r="A525">
        <v>78432</v>
      </c>
      <c r="B525" t="s">
        <v>1515</v>
      </c>
      <c r="C525" t="s">
        <v>17</v>
      </c>
      <c r="D525" t="s">
        <v>1516</v>
      </c>
      <c r="E525" t="s">
        <v>1517</v>
      </c>
      <c r="F525" t="s">
        <v>20</v>
      </c>
      <c r="G525" t="s">
        <v>21</v>
      </c>
      <c r="H525">
        <v>100</v>
      </c>
      <c r="I525" t="s">
        <v>22</v>
      </c>
      <c r="J525" t="s">
        <v>241</v>
      </c>
      <c r="K525" t="s">
        <v>17</v>
      </c>
      <c r="L525">
        <v>0.95</v>
      </c>
      <c r="M525" t="s">
        <v>22</v>
      </c>
      <c r="N525" t="s">
        <v>24</v>
      </c>
      <c r="O525" t="s">
        <v>25</v>
      </c>
      <c r="P525" s="1">
        <v>39</v>
      </c>
    </row>
    <row r="526" spans="1:16" x14ac:dyDescent="0.25">
      <c r="A526">
        <v>78432</v>
      </c>
      <c r="B526" t="s">
        <v>1515</v>
      </c>
      <c r="C526" t="s">
        <v>17</v>
      </c>
      <c r="D526" t="s">
        <v>1518</v>
      </c>
      <c r="E526" t="s">
        <v>1519</v>
      </c>
      <c r="F526" t="s">
        <v>21</v>
      </c>
      <c r="G526" t="s">
        <v>21</v>
      </c>
      <c r="H526">
        <v>100</v>
      </c>
      <c r="I526" t="s">
        <v>22</v>
      </c>
      <c r="J526" t="s">
        <v>241</v>
      </c>
      <c r="K526" t="s">
        <v>17</v>
      </c>
      <c r="L526">
        <v>0.95</v>
      </c>
      <c r="M526" t="s">
        <v>22</v>
      </c>
      <c r="N526" t="s">
        <v>24</v>
      </c>
      <c r="O526" t="s">
        <v>25</v>
      </c>
      <c r="P526" s="1">
        <v>39</v>
      </c>
    </row>
    <row r="527" spans="1:16" x14ac:dyDescent="0.25">
      <c r="A527">
        <v>11251</v>
      </c>
      <c r="B527" t="s">
        <v>1520</v>
      </c>
      <c r="C527" t="s">
        <v>17</v>
      </c>
      <c r="D527" t="s">
        <v>1521</v>
      </c>
      <c r="E527" t="s">
        <v>1522</v>
      </c>
      <c r="F527" t="s">
        <v>20</v>
      </c>
      <c r="G527" t="s">
        <v>21</v>
      </c>
      <c r="H527">
        <v>90</v>
      </c>
      <c r="I527" t="s">
        <v>22</v>
      </c>
      <c r="J527" t="s">
        <v>23</v>
      </c>
      <c r="K527" t="s">
        <v>17</v>
      </c>
      <c r="L527">
        <v>0.16700000000000001</v>
      </c>
      <c r="M527" t="s">
        <v>22</v>
      </c>
      <c r="N527" t="s">
        <v>24</v>
      </c>
      <c r="O527" t="s">
        <v>25</v>
      </c>
      <c r="P527" s="1">
        <v>15</v>
      </c>
    </row>
    <row r="528" spans="1:16" x14ac:dyDescent="0.25">
      <c r="A528">
        <v>11252</v>
      </c>
      <c r="B528" t="s">
        <v>1523</v>
      </c>
      <c r="C528" t="s">
        <v>17</v>
      </c>
      <c r="D528" t="s">
        <v>1524</v>
      </c>
      <c r="E528" t="s">
        <v>1525</v>
      </c>
      <c r="F528" t="s">
        <v>20</v>
      </c>
      <c r="G528" t="s">
        <v>21</v>
      </c>
      <c r="H528">
        <v>90</v>
      </c>
      <c r="I528" t="s">
        <v>22</v>
      </c>
      <c r="J528" t="s">
        <v>23</v>
      </c>
      <c r="K528" t="s">
        <v>17</v>
      </c>
      <c r="L528">
        <v>0.16700000000000001</v>
      </c>
      <c r="M528" t="s">
        <v>22</v>
      </c>
      <c r="N528" t="s">
        <v>24</v>
      </c>
      <c r="O528" t="s">
        <v>25</v>
      </c>
      <c r="P528" s="1">
        <v>15</v>
      </c>
    </row>
    <row r="529" spans="1:16" x14ac:dyDescent="0.25">
      <c r="A529">
        <v>81433</v>
      </c>
      <c r="B529" t="s">
        <v>1526</v>
      </c>
      <c r="C529" t="s">
        <v>17</v>
      </c>
      <c r="D529" t="s">
        <v>1527</v>
      </c>
      <c r="E529" t="s">
        <v>1528</v>
      </c>
      <c r="F529" t="s">
        <v>20</v>
      </c>
      <c r="G529" t="s">
        <v>21</v>
      </c>
      <c r="H529">
        <v>30</v>
      </c>
      <c r="I529" t="s">
        <v>22</v>
      </c>
      <c r="J529" t="s">
        <v>23</v>
      </c>
      <c r="K529" t="s">
        <v>17</v>
      </c>
      <c r="L529">
        <v>3.673</v>
      </c>
      <c r="M529" t="s">
        <v>22</v>
      </c>
      <c r="N529" t="s">
        <v>24</v>
      </c>
      <c r="O529" t="s">
        <v>25</v>
      </c>
      <c r="P529" s="1">
        <v>40.5</v>
      </c>
    </row>
    <row r="530" spans="1:16" x14ac:dyDescent="0.25">
      <c r="A530">
        <v>80700</v>
      </c>
      <c r="B530" t="s">
        <v>1529</v>
      </c>
      <c r="C530" t="s">
        <v>252</v>
      </c>
      <c r="D530" t="s">
        <v>1530</v>
      </c>
      <c r="E530" t="s">
        <v>1531</v>
      </c>
      <c r="F530" t="s">
        <v>20</v>
      </c>
      <c r="G530" t="s">
        <v>21</v>
      </c>
      <c r="H530">
        <v>100</v>
      </c>
      <c r="I530" t="s">
        <v>22</v>
      </c>
      <c r="J530" t="s">
        <v>241</v>
      </c>
      <c r="K530" t="s">
        <v>252</v>
      </c>
      <c r="L530">
        <v>0.17</v>
      </c>
      <c r="M530" t="s">
        <v>22</v>
      </c>
      <c r="N530" t="s">
        <v>24</v>
      </c>
      <c r="O530" t="s">
        <v>25</v>
      </c>
      <c r="P530" s="1">
        <v>15</v>
      </c>
    </row>
    <row r="531" spans="1:16" x14ac:dyDescent="0.25">
      <c r="A531">
        <v>80700</v>
      </c>
      <c r="B531" t="s">
        <v>1529</v>
      </c>
      <c r="C531" t="s">
        <v>252</v>
      </c>
      <c r="D531" t="s">
        <v>1532</v>
      </c>
      <c r="E531" t="s">
        <v>1533</v>
      </c>
      <c r="F531" t="s">
        <v>21</v>
      </c>
      <c r="G531" t="s">
        <v>21</v>
      </c>
      <c r="H531">
        <v>100</v>
      </c>
      <c r="I531" t="s">
        <v>22</v>
      </c>
      <c r="J531" t="s">
        <v>241</v>
      </c>
      <c r="K531" t="s">
        <v>252</v>
      </c>
      <c r="L531">
        <v>0.22</v>
      </c>
      <c r="M531" t="s">
        <v>22</v>
      </c>
      <c r="N531" t="s">
        <v>24</v>
      </c>
      <c r="O531" t="s">
        <v>25</v>
      </c>
      <c r="P531" s="1">
        <v>15</v>
      </c>
    </row>
    <row r="532" spans="1:16" x14ac:dyDescent="0.25">
      <c r="A532">
        <v>82694</v>
      </c>
      <c r="B532" t="s">
        <v>1534</v>
      </c>
      <c r="C532" t="s">
        <v>252</v>
      </c>
      <c r="D532" t="s">
        <v>1535</v>
      </c>
      <c r="E532" t="s">
        <v>1536</v>
      </c>
      <c r="F532" t="s">
        <v>20</v>
      </c>
      <c r="G532" t="s">
        <v>21</v>
      </c>
      <c r="H532">
        <v>100</v>
      </c>
      <c r="I532" t="s">
        <v>22</v>
      </c>
      <c r="J532" t="s">
        <v>23</v>
      </c>
      <c r="K532" t="s">
        <v>252</v>
      </c>
      <c r="L532">
        <v>0.2</v>
      </c>
      <c r="M532" t="s">
        <v>22</v>
      </c>
      <c r="N532" t="s">
        <v>24</v>
      </c>
      <c r="O532" t="s">
        <v>25</v>
      </c>
      <c r="P532" s="1">
        <v>15</v>
      </c>
    </row>
    <row r="533" spans="1:16" x14ac:dyDescent="0.25">
      <c r="A533">
        <v>11293</v>
      </c>
      <c r="B533" t="s">
        <v>1537</v>
      </c>
      <c r="C533" t="s">
        <v>252</v>
      </c>
      <c r="D533" t="s">
        <v>1538</v>
      </c>
      <c r="E533" t="s">
        <v>1539</v>
      </c>
      <c r="F533" t="s">
        <v>20</v>
      </c>
      <c r="G533" t="s">
        <v>21</v>
      </c>
      <c r="H533">
        <v>100</v>
      </c>
      <c r="I533" t="s">
        <v>22</v>
      </c>
      <c r="J533" t="s">
        <v>241</v>
      </c>
      <c r="K533" t="s">
        <v>252</v>
      </c>
      <c r="L533">
        <v>1.625</v>
      </c>
      <c r="M533" t="s">
        <v>22</v>
      </c>
      <c r="N533" t="s">
        <v>24</v>
      </c>
      <c r="O533" t="s">
        <v>25</v>
      </c>
      <c r="P533" s="1">
        <v>18</v>
      </c>
    </row>
    <row r="534" spans="1:16" x14ac:dyDescent="0.25">
      <c r="A534">
        <v>189801</v>
      </c>
      <c r="B534" t="s">
        <v>1540</v>
      </c>
      <c r="C534" t="s">
        <v>17</v>
      </c>
      <c r="D534" t="s">
        <v>1541</v>
      </c>
      <c r="E534" t="s">
        <v>1542</v>
      </c>
      <c r="F534" t="s">
        <v>20</v>
      </c>
      <c r="G534" t="s">
        <v>21</v>
      </c>
      <c r="H534">
        <v>42</v>
      </c>
      <c r="I534" t="s">
        <v>22</v>
      </c>
      <c r="J534" t="s">
        <v>241</v>
      </c>
      <c r="K534" t="s">
        <v>17</v>
      </c>
      <c r="L534">
        <v>32.344000000000001</v>
      </c>
      <c r="M534" t="s">
        <v>22</v>
      </c>
      <c r="N534" t="s">
        <v>24</v>
      </c>
      <c r="O534" t="s">
        <v>25</v>
      </c>
      <c r="P534" s="1">
        <v>81</v>
      </c>
    </row>
    <row r="535" spans="1:16" x14ac:dyDescent="0.25">
      <c r="A535">
        <v>82540</v>
      </c>
      <c r="B535" t="s">
        <v>1543</v>
      </c>
      <c r="C535" t="s">
        <v>17</v>
      </c>
      <c r="D535" t="s">
        <v>1544</v>
      </c>
      <c r="E535" t="s">
        <v>1545</v>
      </c>
      <c r="F535" t="s">
        <v>20</v>
      </c>
      <c r="G535" t="s">
        <v>21</v>
      </c>
      <c r="H535">
        <v>1</v>
      </c>
      <c r="I535" t="s">
        <v>22</v>
      </c>
      <c r="J535" t="s">
        <v>241</v>
      </c>
      <c r="K535" t="s">
        <v>17</v>
      </c>
      <c r="L535">
        <v>0.46400000000000002</v>
      </c>
      <c r="M535" t="s">
        <v>22</v>
      </c>
      <c r="N535" t="s">
        <v>24</v>
      </c>
      <c r="O535" t="s">
        <v>25</v>
      </c>
      <c r="P535" s="1">
        <v>19.5</v>
      </c>
    </row>
    <row r="536" spans="1:16" x14ac:dyDescent="0.25">
      <c r="A536">
        <v>80330</v>
      </c>
      <c r="B536" t="s">
        <v>1546</v>
      </c>
      <c r="C536" t="s">
        <v>1370</v>
      </c>
      <c r="D536" t="s">
        <v>1547</v>
      </c>
      <c r="E536" t="s">
        <v>1548</v>
      </c>
      <c r="F536" t="s">
        <v>20</v>
      </c>
      <c r="G536" t="s">
        <v>21</v>
      </c>
      <c r="H536">
        <v>1</v>
      </c>
      <c r="I536" t="s">
        <v>22</v>
      </c>
      <c r="J536" t="s">
        <v>241</v>
      </c>
      <c r="K536" t="s">
        <v>17</v>
      </c>
      <c r="L536">
        <v>1.6240000000000001</v>
      </c>
      <c r="M536" t="s">
        <v>22</v>
      </c>
      <c r="N536" t="s">
        <v>24</v>
      </c>
      <c r="O536" t="s">
        <v>25</v>
      </c>
      <c r="P536" s="1">
        <v>18</v>
      </c>
    </row>
    <row r="537" spans="1:16" x14ac:dyDescent="0.25">
      <c r="A537">
        <v>195410</v>
      </c>
      <c r="B537" t="s">
        <v>1549</v>
      </c>
      <c r="C537" t="s">
        <v>17</v>
      </c>
      <c r="D537" t="s">
        <v>1550</v>
      </c>
      <c r="E537" t="s">
        <v>1551</v>
      </c>
      <c r="F537" t="s">
        <v>20</v>
      </c>
      <c r="G537" t="s">
        <v>21</v>
      </c>
      <c r="H537">
        <v>100</v>
      </c>
      <c r="I537" t="s">
        <v>22</v>
      </c>
      <c r="J537" t="s">
        <v>241</v>
      </c>
      <c r="K537" t="s">
        <v>22</v>
      </c>
      <c r="L537">
        <v>13.968999999999999</v>
      </c>
      <c r="M537" t="s">
        <v>22</v>
      </c>
      <c r="N537" t="s">
        <v>24</v>
      </c>
      <c r="O537" t="s">
        <v>25</v>
      </c>
      <c r="P537" s="1">
        <v>56</v>
      </c>
    </row>
    <row r="538" spans="1:16" x14ac:dyDescent="0.25">
      <c r="A538">
        <v>196864</v>
      </c>
      <c r="B538" t="s">
        <v>1552</v>
      </c>
      <c r="C538" t="s">
        <v>17</v>
      </c>
      <c r="D538" t="s">
        <v>1553</v>
      </c>
      <c r="E538" t="s">
        <v>1554</v>
      </c>
      <c r="F538" t="s">
        <v>20</v>
      </c>
      <c r="G538" t="s">
        <v>21</v>
      </c>
      <c r="H538">
        <v>100</v>
      </c>
      <c r="I538" t="s">
        <v>22</v>
      </c>
      <c r="J538" t="s">
        <v>241</v>
      </c>
      <c r="K538" t="s">
        <v>22</v>
      </c>
      <c r="L538">
        <v>13.968999999999999</v>
      </c>
      <c r="M538" t="s">
        <v>22</v>
      </c>
      <c r="N538" t="s">
        <v>24</v>
      </c>
      <c r="O538" t="s">
        <v>25</v>
      </c>
      <c r="P538" s="1">
        <v>56</v>
      </c>
    </row>
    <row r="539" spans="1:16" x14ac:dyDescent="0.25">
      <c r="A539">
        <v>88503</v>
      </c>
      <c r="B539" t="s">
        <v>1555</v>
      </c>
      <c r="C539" t="s">
        <v>17</v>
      </c>
      <c r="D539" t="s">
        <v>1556</v>
      </c>
      <c r="E539" t="s">
        <v>1557</v>
      </c>
      <c r="F539" t="s">
        <v>21</v>
      </c>
      <c r="G539" t="s">
        <v>21</v>
      </c>
      <c r="H539">
        <v>100</v>
      </c>
      <c r="I539" t="s">
        <v>22</v>
      </c>
      <c r="J539" t="s">
        <v>241</v>
      </c>
      <c r="K539" t="s">
        <v>17</v>
      </c>
      <c r="L539">
        <v>8.6959999999999997</v>
      </c>
      <c r="M539" t="s">
        <v>22</v>
      </c>
      <c r="N539" t="s">
        <v>24</v>
      </c>
      <c r="O539" t="s">
        <v>25</v>
      </c>
      <c r="P539" s="1">
        <v>96</v>
      </c>
    </row>
    <row r="540" spans="1:16" x14ac:dyDescent="0.25">
      <c r="A540">
        <v>88503</v>
      </c>
      <c r="B540" t="s">
        <v>1555</v>
      </c>
      <c r="C540" t="s">
        <v>17</v>
      </c>
      <c r="D540" t="s">
        <v>1558</v>
      </c>
      <c r="E540" t="s">
        <v>1559</v>
      </c>
      <c r="F540" t="s">
        <v>21</v>
      </c>
      <c r="G540" t="s">
        <v>21</v>
      </c>
      <c r="H540">
        <v>100</v>
      </c>
      <c r="I540" t="s">
        <v>22</v>
      </c>
      <c r="J540" t="s">
        <v>241</v>
      </c>
      <c r="K540" t="s">
        <v>17</v>
      </c>
      <c r="L540">
        <v>1.3859999999999999</v>
      </c>
      <c r="M540" t="s">
        <v>22</v>
      </c>
      <c r="N540" t="s">
        <v>24</v>
      </c>
      <c r="O540" t="s">
        <v>25</v>
      </c>
      <c r="P540" s="1">
        <v>15.5</v>
      </c>
    </row>
    <row r="541" spans="1:16" x14ac:dyDescent="0.25">
      <c r="A541">
        <v>88503</v>
      </c>
      <c r="B541" t="s">
        <v>1555</v>
      </c>
      <c r="C541" t="s">
        <v>17</v>
      </c>
      <c r="D541" t="s">
        <v>1560</v>
      </c>
      <c r="E541" t="s">
        <v>1561</v>
      </c>
      <c r="F541" t="s">
        <v>20</v>
      </c>
      <c r="G541" t="s">
        <v>20</v>
      </c>
      <c r="H541">
        <v>1</v>
      </c>
      <c r="I541" t="s">
        <v>22</v>
      </c>
      <c r="J541" t="s">
        <v>241</v>
      </c>
      <c r="K541" t="s">
        <v>17</v>
      </c>
      <c r="L541">
        <v>1.3859999999999999</v>
      </c>
      <c r="M541" t="s">
        <v>22</v>
      </c>
      <c r="N541" t="s">
        <v>24</v>
      </c>
      <c r="O541" t="s">
        <v>25</v>
      </c>
      <c r="P541" s="1">
        <v>15.5</v>
      </c>
    </row>
    <row r="542" spans="1:16" x14ac:dyDescent="0.25">
      <c r="A542">
        <v>77448</v>
      </c>
      <c r="B542" t="s">
        <v>1562</v>
      </c>
      <c r="C542" t="s">
        <v>17</v>
      </c>
      <c r="D542" t="s">
        <v>1563</v>
      </c>
      <c r="E542" t="s">
        <v>1564</v>
      </c>
      <c r="F542" t="s">
        <v>20</v>
      </c>
      <c r="G542" t="s">
        <v>21</v>
      </c>
      <c r="H542">
        <v>100</v>
      </c>
      <c r="I542" t="s">
        <v>22</v>
      </c>
      <c r="J542" t="s">
        <v>241</v>
      </c>
      <c r="K542" t="s">
        <v>17</v>
      </c>
      <c r="L542">
        <v>0.56699999999999995</v>
      </c>
      <c r="M542" t="s">
        <v>22</v>
      </c>
      <c r="N542" t="s">
        <v>24</v>
      </c>
      <c r="O542" t="s">
        <v>25</v>
      </c>
      <c r="P542" s="1">
        <v>23.5</v>
      </c>
    </row>
    <row r="543" spans="1:16" x14ac:dyDescent="0.25">
      <c r="A543">
        <v>40926</v>
      </c>
      <c r="B543" t="s">
        <v>1565</v>
      </c>
      <c r="C543" t="s">
        <v>17</v>
      </c>
      <c r="D543" t="s">
        <v>1566</v>
      </c>
      <c r="E543" t="s">
        <v>1567</v>
      </c>
      <c r="F543" t="s">
        <v>20</v>
      </c>
      <c r="G543" t="s">
        <v>21</v>
      </c>
      <c r="H543">
        <v>100</v>
      </c>
      <c r="I543" t="s">
        <v>22</v>
      </c>
      <c r="J543" t="s">
        <v>241</v>
      </c>
      <c r="K543" t="s">
        <v>17</v>
      </c>
      <c r="L543">
        <v>3.3000000000000002E-2</v>
      </c>
      <c r="M543" t="s">
        <v>22</v>
      </c>
      <c r="N543" t="s">
        <v>24</v>
      </c>
      <c r="O543" t="s">
        <v>25</v>
      </c>
      <c r="P543" s="1">
        <v>15</v>
      </c>
    </row>
    <row r="544" spans="1:16" x14ac:dyDescent="0.25">
      <c r="A544">
        <v>7555</v>
      </c>
      <c r="B544" t="s">
        <v>1568</v>
      </c>
      <c r="C544" t="s">
        <v>17</v>
      </c>
      <c r="D544" t="s">
        <v>1569</v>
      </c>
      <c r="E544" t="s">
        <v>1570</v>
      </c>
      <c r="F544" t="s">
        <v>21</v>
      </c>
      <c r="G544" t="s">
        <v>21</v>
      </c>
      <c r="H544">
        <v>100</v>
      </c>
      <c r="I544" t="s">
        <v>22</v>
      </c>
      <c r="J544" t="s">
        <v>241</v>
      </c>
      <c r="K544" t="s">
        <v>17</v>
      </c>
      <c r="L544">
        <v>0.26300000000000001</v>
      </c>
      <c r="M544" t="s">
        <v>22</v>
      </c>
      <c r="N544" t="s">
        <v>24</v>
      </c>
      <c r="O544" t="s">
        <v>25</v>
      </c>
      <c r="P544" s="1">
        <v>15</v>
      </c>
    </row>
    <row r="545" spans="1:16" x14ac:dyDescent="0.25">
      <c r="A545">
        <v>7555</v>
      </c>
      <c r="B545" t="s">
        <v>1568</v>
      </c>
      <c r="C545" t="s">
        <v>17</v>
      </c>
      <c r="D545" t="s">
        <v>1571</v>
      </c>
      <c r="E545" t="s">
        <v>1572</v>
      </c>
      <c r="F545" t="s">
        <v>20</v>
      </c>
      <c r="G545" t="s">
        <v>21</v>
      </c>
      <c r="H545">
        <v>100</v>
      </c>
      <c r="I545" t="s">
        <v>22</v>
      </c>
      <c r="J545" t="s">
        <v>241</v>
      </c>
      <c r="K545" t="s">
        <v>17</v>
      </c>
      <c r="L545">
        <v>0.187</v>
      </c>
      <c r="M545" t="s">
        <v>22</v>
      </c>
      <c r="N545" t="s">
        <v>24</v>
      </c>
      <c r="O545" t="s">
        <v>25</v>
      </c>
      <c r="P545" s="1">
        <v>15</v>
      </c>
    </row>
    <row r="546" spans="1:16" x14ac:dyDescent="0.25">
      <c r="A546">
        <v>82509</v>
      </c>
      <c r="B546" t="s">
        <v>1573</v>
      </c>
      <c r="C546" t="s">
        <v>17</v>
      </c>
      <c r="D546" t="s">
        <v>1574</v>
      </c>
      <c r="E546" t="s">
        <v>1575</v>
      </c>
      <c r="F546" t="s">
        <v>20</v>
      </c>
      <c r="G546" t="s">
        <v>21</v>
      </c>
      <c r="H546">
        <v>100</v>
      </c>
      <c r="I546" t="s">
        <v>22</v>
      </c>
      <c r="J546" t="s">
        <v>241</v>
      </c>
      <c r="K546" t="s">
        <v>17</v>
      </c>
      <c r="L546">
        <v>0.16</v>
      </c>
      <c r="M546" t="s">
        <v>22</v>
      </c>
      <c r="N546" t="s">
        <v>24</v>
      </c>
      <c r="O546" t="s">
        <v>25</v>
      </c>
      <c r="P546" s="1">
        <v>15</v>
      </c>
    </row>
    <row r="547" spans="1:16" x14ac:dyDescent="0.25">
      <c r="A547">
        <v>82509</v>
      </c>
      <c r="B547" t="s">
        <v>1573</v>
      </c>
      <c r="C547" t="s">
        <v>17</v>
      </c>
      <c r="D547" t="s">
        <v>1576</v>
      </c>
      <c r="E547" t="s">
        <v>1577</v>
      </c>
      <c r="F547" t="s">
        <v>21</v>
      </c>
      <c r="G547" t="s">
        <v>21</v>
      </c>
      <c r="H547">
        <v>1</v>
      </c>
      <c r="I547" t="s">
        <v>22</v>
      </c>
      <c r="J547" t="s">
        <v>241</v>
      </c>
      <c r="K547" t="s">
        <v>17</v>
      </c>
      <c r="L547">
        <v>0.16</v>
      </c>
      <c r="M547" t="s">
        <v>22</v>
      </c>
      <c r="N547" t="s">
        <v>24</v>
      </c>
      <c r="O547" t="s">
        <v>25</v>
      </c>
      <c r="P547" s="1">
        <v>15</v>
      </c>
    </row>
    <row r="548" spans="1:16" x14ac:dyDescent="0.25">
      <c r="A548">
        <v>7227</v>
      </c>
      <c r="B548" t="s">
        <v>1578</v>
      </c>
      <c r="C548" t="s">
        <v>622</v>
      </c>
      <c r="D548" t="s">
        <v>1579</v>
      </c>
      <c r="E548" t="s">
        <v>1580</v>
      </c>
      <c r="F548" t="s">
        <v>20</v>
      </c>
      <c r="G548" t="s">
        <v>21</v>
      </c>
      <c r="H548">
        <v>100</v>
      </c>
      <c r="I548" t="s">
        <v>22</v>
      </c>
      <c r="J548" t="s">
        <v>241</v>
      </c>
      <c r="K548" t="s">
        <v>17</v>
      </c>
      <c r="L548">
        <v>8.3000000000000004E-2</v>
      </c>
      <c r="M548" t="s">
        <v>22</v>
      </c>
      <c r="N548" t="s">
        <v>24</v>
      </c>
      <c r="O548" t="s">
        <v>25</v>
      </c>
      <c r="P548" s="1">
        <v>15</v>
      </c>
    </row>
    <row r="549" spans="1:16" x14ac:dyDescent="0.25">
      <c r="A549">
        <v>7227</v>
      </c>
      <c r="B549" t="s">
        <v>1578</v>
      </c>
      <c r="C549" t="s">
        <v>622</v>
      </c>
      <c r="D549" t="s">
        <v>1581</v>
      </c>
      <c r="E549" t="s">
        <v>1582</v>
      </c>
      <c r="F549" t="s">
        <v>21</v>
      </c>
      <c r="G549" t="s">
        <v>21</v>
      </c>
      <c r="H549">
        <v>100</v>
      </c>
      <c r="I549" t="s">
        <v>22</v>
      </c>
      <c r="J549" t="s">
        <v>23</v>
      </c>
      <c r="K549" t="s">
        <v>17</v>
      </c>
      <c r="L549">
        <v>3.1E-2</v>
      </c>
      <c r="M549" t="s">
        <v>22</v>
      </c>
      <c r="N549" t="s">
        <v>24</v>
      </c>
      <c r="O549" t="s">
        <v>25</v>
      </c>
      <c r="P549" s="1">
        <v>15</v>
      </c>
    </row>
    <row r="550" spans="1:16" x14ac:dyDescent="0.25">
      <c r="A550">
        <v>78403</v>
      </c>
      <c r="B550" t="s">
        <v>1583</v>
      </c>
      <c r="C550" t="s">
        <v>17</v>
      </c>
      <c r="D550" t="s">
        <v>1584</v>
      </c>
      <c r="E550" t="s">
        <v>1585</v>
      </c>
      <c r="F550" t="s">
        <v>20</v>
      </c>
      <c r="G550" t="s">
        <v>21</v>
      </c>
      <c r="H550">
        <v>1</v>
      </c>
      <c r="I550" t="s">
        <v>22</v>
      </c>
      <c r="J550" t="s">
        <v>241</v>
      </c>
      <c r="K550" t="s">
        <v>17</v>
      </c>
      <c r="L550">
        <v>0.16900000000000001</v>
      </c>
      <c r="M550" t="s">
        <v>22</v>
      </c>
      <c r="N550" t="s">
        <v>24</v>
      </c>
      <c r="O550" t="s">
        <v>25</v>
      </c>
      <c r="P550" s="1">
        <v>15</v>
      </c>
    </row>
    <row r="551" spans="1:16" x14ac:dyDescent="0.25">
      <c r="A551">
        <v>78403</v>
      </c>
      <c r="B551" t="s">
        <v>1583</v>
      </c>
      <c r="C551" t="s">
        <v>17</v>
      </c>
      <c r="D551" t="s">
        <v>1586</v>
      </c>
      <c r="E551" t="s">
        <v>1587</v>
      </c>
      <c r="F551" t="s">
        <v>21</v>
      </c>
      <c r="G551" t="s">
        <v>21</v>
      </c>
      <c r="H551">
        <v>100</v>
      </c>
      <c r="I551" t="s">
        <v>22</v>
      </c>
      <c r="J551" t="s">
        <v>241</v>
      </c>
      <c r="K551" t="s">
        <v>17</v>
      </c>
      <c r="L551">
        <v>0.11799999999999999</v>
      </c>
      <c r="M551" t="s">
        <v>22</v>
      </c>
      <c r="N551" t="s">
        <v>24</v>
      </c>
      <c r="O551" t="s">
        <v>25</v>
      </c>
      <c r="P551" s="1">
        <v>15</v>
      </c>
    </row>
    <row r="552" spans="1:16" x14ac:dyDescent="0.25">
      <c r="A552">
        <v>78403</v>
      </c>
      <c r="B552" t="s">
        <v>1583</v>
      </c>
      <c r="C552" t="s">
        <v>17</v>
      </c>
      <c r="D552" t="s">
        <v>1588</v>
      </c>
      <c r="E552" t="s">
        <v>1589</v>
      </c>
      <c r="F552" t="s">
        <v>21</v>
      </c>
      <c r="G552" t="s">
        <v>21</v>
      </c>
      <c r="H552">
        <v>1</v>
      </c>
      <c r="I552" t="s">
        <v>22</v>
      </c>
      <c r="J552" t="s">
        <v>241</v>
      </c>
      <c r="K552" t="s">
        <v>17</v>
      </c>
      <c r="L552">
        <v>0.11799999999999999</v>
      </c>
      <c r="M552" t="s">
        <v>22</v>
      </c>
      <c r="N552" t="s">
        <v>24</v>
      </c>
      <c r="O552" t="s">
        <v>25</v>
      </c>
      <c r="P552" s="1">
        <v>15</v>
      </c>
    </row>
    <row r="553" spans="1:16" x14ac:dyDescent="0.25">
      <c r="A553">
        <v>79316</v>
      </c>
      <c r="B553" t="s">
        <v>1590</v>
      </c>
      <c r="C553" t="s">
        <v>17</v>
      </c>
      <c r="D553" t="s">
        <v>1591</v>
      </c>
      <c r="E553" t="s">
        <v>1592</v>
      </c>
      <c r="F553" t="s">
        <v>20</v>
      </c>
      <c r="G553" t="s">
        <v>21</v>
      </c>
      <c r="H553">
        <v>100</v>
      </c>
      <c r="I553" t="s">
        <v>22</v>
      </c>
      <c r="J553" t="s">
        <v>241</v>
      </c>
      <c r="K553" t="s">
        <v>17</v>
      </c>
      <c r="L553">
        <v>0.107</v>
      </c>
      <c r="M553" t="s">
        <v>22</v>
      </c>
      <c r="N553" t="s">
        <v>24</v>
      </c>
      <c r="O553" t="s">
        <v>25</v>
      </c>
      <c r="P553" s="1">
        <v>15</v>
      </c>
    </row>
    <row r="554" spans="1:16" x14ac:dyDescent="0.25">
      <c r="A554">
        <v>9406</v>
      </c>
      <c r="B554" t="s">
        <v>1593</v>
      </c>
      <c r="C554" t="s">
        <v>17</v>
      </c>
      <c r="D554" t="s">
        <v>1594</v>
      </c>
      <c r="E554" t="s">
        <v>1595</v>
      </c>
      <c r="F554" t="s">
        <v>20</v>
      </c>
      <c r="G554" t="s">
        <v>21</v>
      </c>
      <c r="H554">
        <v>100</v>
      </c>
      <c r="I554" t="s">
        <v>22</v>
      </c>
      <c r="J554" t="s">
        <v>241</v>
      </c>
      <c r="K554" t="s">
        <v>17</v>
      </c>
      <c r="L554">
        <v>0.4</v>
      </c>
      <c r="M554" t="s">
        <v>22</v>
      </c>
      <c r="N554" t="s">
        <v>24</v>
      </c>
      <c r="O554" t="s">
        <v>25</v>
      </c>
      <c r="P554" s="1">
        <v>16.5</v>
      </c>
    </row>
    <row r="555" spans="1:16" x14ac:dyDescent="0.25">
      <c r="A555">
        <v>9408</v>
      </c>
      <c r="B555" t="s">
        <v>1596</v>
      </c>
      <c r="C555" t="s">
        <v>17</v>
      </c>
      <c r="D555" t="s">
        <v>1597</v>
      </c>
      <c r="E555" t="s">
        <v>1598</v>
      </c>
      <c r="F555" t="s">
        <v>20</v>
      </c>
      <c r="G555" t="s">
        <v>21</v>
      </c>
      <c r="H555">
        <v>100</v>
      </c>
      <c r="I555" t="s">
        <v>22</v>
      </c>
      <c r="J555" t="s">
        <v>23</v>
      </c>
      <c r="K555" t="s">
        <v>17</v>
      </c>
      <c r="L555">
        <v>0.34300000000000003</v>
      </c>
      <c r="M555" t="s">
        <v>22</v>
      </c>
      <c r="N555" t="s">
        <v>24</v>
      </c>
      <c r="O555" t="s">
        <v>25</v>
      </c>
      <c r="P555" s="1">
        <v>15</v>
      </c>
    </row>
    <row r="556" spans="1:16" x14ac:dyDescent="0.25">
      <c r="A556">
        <v>9407</v>
      </c>
      <c r="B556" t="s">
        <v>1599</v>
      </c>
      <c r="C556" t="s">
        <v>17</v>
      </c>
      <c r="D556" t="s">
        <v>1600</v>
      </c>
      <c r="E556" t="s">
        <v>1601</v>
      </c>
      <c r="F556" t="s">
        <v>21</v>
      </c>
      <c r="G556" t="s">
        <v>21</v>
      </c>
      <c r="H556">
        <v>100</v>
      </c>
      <c r="I556" t="s">
        <v>22</v>
      </c>
      <c r="J556" t="s">
        <v>241</v>
      </c>
      <c r="K556" t="s">
        <v>17</v>
      </c>
      <c r="L556">
        <v>0.188</v>
      </c>
      <c r="M556" t="s">
        <v>22</v>
      </c>
      <c r="N556" t="s">
        <v>24</v>
      </c>
      <c r="O556" t="s">
        <v>25</v>
      </c>
      <c r="P556" s="1">
        <v>15</v>
      </c>
    </row>
    <row r="557" spans="1:16" x14ac:dyDescent="0.25">
      <c r="A557">
        <v>9407</v>
      </c>
      <c r="B557" t="s">
        <v>1599</v>
      </c>
      <c r="C557" t="s">
        <v>17</v>
      </c>
      <c r="D557" t="s">
        <v>1602</v>
      </c>
      <c r="E557" t="s">
        <v>1603</v>
      </c>
      <c r="F557" t="s">
        <v>20</v>
      </c>
      <c r="G557" t="s">
        <v>21</v>
      </c>
      <c r="H557">
        <v>100</v>
      </c>
      <c r="I557" t="s">
        <v>22</v>
      </c>
      <c r="J557" t="s">
        <v>23</v>
      </c>
      <c r="K557" t="s">
        <v>17</v>
      </c>
      <c r="L557">
        <v>0.29699999999999999</v>
      </c>
      <c r="M557" t="s">
        <v>22</v>
      </c>
      <c r="N557" t="s">
        <v>24</v>
      </c>
      <c r="O557" t="s">
        <v>25</v>
      </c>
      <c r="P557" s="1">
        <v>15</v>
      </c>
    </row>
    <row r="558" spans="1:16" x14ac:dyDescent="0.25">
      <c r="A558">
        <v>26371</v>
      </c>
      <c r="B558" t="s">
        <v>1604</v>
      </c>
      <c r="C558" t="s">
        <v>448</v>
      </c>
      <c r="D558" t="s">
        <v>1605</v>
      </c>
      <c r="E558" t="s">
        <v>1606</v>
      </c>
      <c r="F558" t="s">
        <v>21</v>
      </c>
      <c r="G558" t="s">
        <v>21</v>
      </c>
      <c r="H558">
        <v>100</v>
      </c>
      <c r="I558" t="s">
        <v>22</v>
      </c>
      <c r="J558" t="s">
        <v>241</v>
      </c>
      <c r="K558" t="s">
        <v>17</v>
      </c>
      <c r="L558">
        <v>0.72799999999999998</v>
      </c>
      <c r="M558" t="s">
        <v>22</v>
      </c>
      <c r="N558" t="s">
        <v>24</v>
      </c>
      <c r="O558" t="s">
        <v>25</v>
      </c>
      <c r="P558" s="1">
        <v>30</v>
      </c>
    </row>
    <row r="559" spans="1:16" x14ac:dyDescent="0.25">
      <c r="A559">
        <v>26371</v>
      </c>
      <c r="B559" t="s">
        <v>1604</v>
      </c>
      <c r="C559" t="s">
        <v>448</v>
      </c>
      <c r="D559" t="s">
        <v>1607</v>
      </c>
      <c r="E559" t="s">
        <v>1608</v>
      </c>
      <c r="F559" t="s">
        <v>20</v>
      </c>
      <c r="G559" t="s">
        <v>21</v>
      </c>
      <c r="H559">
        <v>100</v>
      </c>
      <c r="I559" t="s">
        <v>22</v>
      </c>
      <c r="J559" t="s">
        <v>23</v>
      </c>
      <c r="K559" t="s">
        <v>17</v>
      </c>
      <c r="L559">
        <v>0.7</v>
      </c>
      <c r="M559" t="s">
        <v>22</v>
      </c>
      <c r="N559" t="s">
        <v>24</v>
      </c>
      <c r="O559" t="s">
        <v>25</v>
      </c>
      <c r="P559" s="1">
        <v>29</v>
      </c>
    </row>
    <row r="560" spans="1:16" x14ac:dyDescent="0.25">
      <c r="A560">
        <v>166917</v>
      </c>
      <c r="B560" t="s">
        <v>1609</v>
      </c>
      <c r="C560" t="s">
        <v>17</v>
      </c>
      <c r="D560" t="s">
        <v>1610</v>
      </c>
      <c r="E560" t="s">
        <v>1611</v>
      </c>
      <c r="F560" t="s">
        <v>20</v>
      </c>
      <c r="G560" t="s">
        <v>21</v>
      </c>
      <c r="H560">
        <v>30</v>
      </c>
      <c r="I560" t="s">
        <v>22</v>
      </c>
      <c r="J560" t="s">
        <v>23</v>
      </c>
      <c r="K560" t="s">
        <v>17</v>
      </c>
      <c r="L560">
        <v>14.32</v>
      </c>
      <c r="M560" t="s">
        <v>22</v>
      </c>
      <c r="N560" t="s">
        <v>24</v>
      </c>
      <c r="O560" t="s">
        <v>25</v>
      </c>
      <c r="P560" s="1">
        <v>57.5</v>
      </c>
    </row>
    <row r="561" spans="1:16" x14ac:dyDescent="0.25">
      <c r="A561">
        <v>7313</v>
      </c>
      <c r="B561" t="s">
        <v>1612</v>
      </c>
      <c r="C561" t="s">
        <v>17</v>
      </c>
      <c r="D561" t="s">
        <v>1613</v>
      </c>
      <c r="E561" t="s">
        <v>1614</v>
      </c>
      <c r="F561" t="s">
        <v>20</v>
      </c>
      <c r="G561" t="s">
        <v>21</v>
      </c>
      <c r="H561">
        <v>100</v>
      </c>
      <c r="I561" t="s">
        <v>22</v>
      </c>
      <c r="J561" t="s">
        <v>23</v>
      </c>
      <c r="K561" t="s">
        <v>17</v>
      </c>
      <c r="L561">
        <v>5.5E-2</v>
      </c>
      <c r="M561" t="s">
        <v>22</v>
      </c>
      <c r="N561" t="s">
        <v>24</v>
      </c>
      <c r="O561" t="s">
        <v>25</v>
      </c>
      <c r="P561" s="1">
        <v>15</v>
      </c>
    </row>
    <row r="562" spans="1:16" x14ac:dyDescent="0.25">
      <c r="A562">
        <v>7328</v>
      </c>
      <c r="B562" t="s">
        <v>1615</v>
      </c>
      <c r="C562" t="s">
        <v>17</v>
      </c>
      <c r="D562" t="s">
        <v>1616</v>
      </c>
      <c r="E562" t="s">
        <v>1617</v>
      </c>
      <c r="F562" t="s">
        <v>20</v>
      </c>
      <c r="G562" t="s">
        <v>21</v>
      </c>
      <c r="H562">
        <v>100</v>
      </c>
      <c r="I562" t="s">
        <v>22</v>
      </c>
      <c r="J562" t="s">
        <v>23</v>
      </c>
      <c r="K562" t="s">
        <v>17</v>
      </c>
      <c r="L562">
        <v>0.08</v>
      </c>
      <c r="M562" t="s">
        <v>22</v>
      </c>
      <c r="N562" t="s">
        <v>24</v>
      </c>
      <c r="O562" t="s">
        <v>25</v>
      </c>
      <c r="P562" s="1">
        <v>15</v>
      </c>
    </row>
    <row r="563" spans="1:16" x14ac:dyDescent="0.25">
      <c r="A563">
        <v>82404</v>
      </c>
      <c r="B563" t="s">
        <v>1618</v>
      </c>
      <c r="C563" t="s">
        <v>17</v>
      </c>
      <c r="D563" t="s">
        <v>1619</v>
      </c>
      <c r="E563" t="s">
        <v>1620</v>
      </c>
      <c r="F563" t="s">
        <v>20</v>
      </c>
      <c r="G563" t="s">
        <v>21</v>
      </c>
      <c r="H563">
        <v>100</v>
      </c>
      <c r="I563" t="s">
        <v>22</v>
      </c>
      <c r="J563" t="s">
        <v>23</v>
      </c>
      <c r="K563" t="s">
        <v>17</v>
      </c>
      <c r="L563">
        <v>6.6689999999999996</v>
      </c>
      <c r="M563" t="s">
        <v>22</v>
      </c>
      <c r="N563" t="s">
        <v>24</v>
      </c>
      <c r="O563" t="s">
        <v>25</v>
      </c>
      <c r="P563" s="1">
        <v>73.5</v>
      </c>
    </row>
    <row r="564" spans="1:16" x14ac:dyDescent="0.25">
      <c r="A564">
        <v>11421</v>
      </c>
      <c r="B564" t="s">
        <v>1621</v>
      </c>
      <c r="C564" t="s">
        <v>17</v>
      </c>
      <c r="D564" t="s">
        <v>1622</v>
      </c>
      <c r="E564" t="s">
        <v>1623</v>
      </c>
      <c r="F564" t="s">
        <v>20</v>
      </c>
      <c r="G564" t="s">
        <v>21</v>
      </c>
      <c r="H564">
        <v>100</v>
      </c>
      <c r="I564" t="s">
        <v>22</v>
      </c>
      <c r="J564" t="s">
        <v>23</v>
      </c>
      <c r="K564" t="s">
        <v>17</v>
      </c>
      <c r="L564">
        <v>0.28100000000000003</v>
      </c>
      <c r="M564" t="s">
        <v>22</v>
      </c>
      <c r="N564" t="s">
        <v>24</v>
      </c>
      <c r="O564" t="s">
        <v>25</v>
      </c>
      <c r="P564" s="1">
        <v>15</v>
      </c>
    </row>
    <row r="565" spans="1:16" x14ac:dyDescent="0.25">
      <c r="A565">
        <v>93897</v>
      </c>
      <c r="B565" t="s">
        <v>1624</v>
      </c>
      <c r="C565" t="s">
        <v>17</v>
      </c>
      <c r="D565" t="s">
        <v>1625</v>
      </c>
      <c r="E565" t="s">
        <v>1626</v>
      </c>
      <c r="F565" t="s">
        <v>20</v>
      </c>
      <c r="G565" t="s">
        <v>21</v>
      </c>
      <c r="H565">
        <v>30</v>
      </c>
      <c r="I565" t="s">
        <v>22</v>
      </c>
      <c r="J565" t="s">
        <v>23</v>
      </c>
      <c r="K565" t="s">
        <v>17</v>
      </c>
      <c r="L565">
        <v>11.436999999999999</v>
      </c>
      <c r="M565" t="s">
        <v>22</v>
      </c>
      <c r="N565" t="s">
        <v>24</v>
      </c>
      <c r="O565" t="s">
        <v>25</v>
      </c>
      <c r="P565" s="1">
        <v>46</v>
      </c>
    </row>
    <row r="566" spans="1:16" x14ac:dyDescent="0.25">
      <c r="A566">
        <v>7437</v>
      </c>
      <c r="B566" t="s">
        <v>1627</v>
      </c>
      <c r="C566" t="s">
        <v>17</v>
      </c>
      <c r="D566" t="s">
        <v>1628</v>
      </c>
      <c r="E566" t="s">
        <v>1629</v>
      </c>
      <c r="F566" t="s">
        <v>20</v>
      </c>
      <c r="G566" t="s">
        <v>21</v>
      </c>
      <c r="H566">
        <v>100</v>
      </c>
      <c r="I566" t="s">
        <v>22</v>
      </c>
      <c r="J566" t="s">
        <v>241</v>
      </c>
      <c r="K566" t="s">
        <v>17</v>
      </c>
      <c r="L566">
        <v>0.127</v>
      </c>
      <c r="M566" t="s">
        <v>22</v>
      </c>
      <c r="N566" t="s">
        <v>24</v>
      </c>
      <c r="O566" t="s">
        <v>25</v>
      </c>
      <c r="P566" s="1">
        <v>15</v>
      </c>
    </row>
    <row r="567" spans="1:16" x14ac:dyDescent="0.25">
      <c r="A567">
        <v>11425</v>
      </c>
      <c r="B567" t="s">
        <v>1630</v>
      </c>
      <c r="C567" t="s">
        <v>17</v>
      </c>
      <c r="D567" t="s">
        <v>1631</v>
      </c>
      <c r="E567" t="s">
        <v>1632</v>
      </c>
      <c r="F567" t="s">
        <v>20</v>
      </c>
      <c r="G567" t="s">
        <v>21</v>
      </c>
      <c r="H567">
        <v>1</v>
      </c>
      <c r="I567" t="s">
        <v>22</v>
      </c>
      <c r="J567" t="s">
        <v>241</v>
      </c>
      <c r="K567" t="s">
        <v>17</v>
      </c>
      <c r="L567">
        <v>1.0640000000000001</v>
      </c>
      <c r="M567" t="s">
        <v>22</v>
      </c>
      <c r="N567" t="s">
        <v>24</v>
      </c>
      <c r="O567" t="s">
        <v>25</v>
      </c>
      <c r="P567" s="1">
        <v>15</v>
      </c>
    </row>
    <row r="568" spans="1:16" x14ac:dyDescent="0.25">
      <c r="A568">
        <v>11442</v>
      </c>
      <c r="B568" t="s">
        <v>1633</v>
      </c>
      <c r="C568" t="s">
        <v>17</v>
      </c>
      <c r="D568" t="s">
        <v>1634</v>
      </c>
      <c r="E568" t="s">
        <v>1635</v>
      </c>
      <c r="F568" t="s">
        <v>20</v>
      </c>
      <c r="G568" t="s">
        <v>21</v>
      </c>
      <c r="H568">
        <v>100</v>
      </c>
      <c r="I568" t="s">
        <v>22</v>
      </c>
      <c r="J568" t="s">
        <v>241</v>
      </c>
      <c r="K568" t="s">
        <v>17</v>
      </c>
      <c r="L568">
        <v>0.27500000000000002</v>
      </c>
      <c r="M568" t="s">
        <v>22</v>
      </c>
      <c r="N568" t="s">
        <v>24</v>
      </c>
      <c r="O568" t="s">
        <v>25</v>
      </c>
      <c r="P568" s="1">
        <v>15</v>
      </c>
    </row>
    <row r="569" spans="1:16" x14ac:dyDescent="0.25">
      <c r="A569">
        <v>7562</v>
      </c>
      <c r="B569" t="s">
        <v>1636</v>
      </c>
      <c r="C569" t="s">
        <v>17</v>
      </c>
      <c r="D569" t="s">
        <v>1637</v>
      </c>
      <c r="E569" t="s">
        <v>1638</v>
      </c>
      <c r="F569" t="s">
        <v>20</v>
      </c>
      <c r="G569" t="s">
        <v>21</v>
      </c>
      <c r="H569">
        <v>100</v>
      </c>
      <c r="I569" t="s">
        <v>22</v>
      </c>
      <c r="J569" t="s">
        <v>23</v>
      </c>
      <c r="K569" t="s">
        <v>17</v>
      </c>
      <c r="L569">
        <v>0.185</v>
      </c>
      <c r="M569" t="s">
        <v>22</v>
      </c>
      <c r="N569" t="s">
        <v>24</v>
      </c>
      <c r="O569" t="s">
        <v>25</v>
      </c>
      <c r="P569" s="1">
        <v>15</v>
      </c>
    </row>
    <row r="570" spans="1:16" x14ac:dyDescent="0.25">
      <c r="A570">
        <v>211120</v>
      </c>
      <c r="B570" t="s">
        <v>1639</v>
      </c>
      <c r="C570" t="s">
        <v>1640</v>
      </c>
      <c r="D570" t="s">
        <v>1641</v>
      </c>
      <c r="E570" t="s">
        <v>1642</v>
      </c>
      <c r="F570" t="s">
        <v>20</v>
      </c>
      <c r="G570" t="s">
        <v>20</v>
      </c>
      <c r="H570">
        <v>113</v>
      </c>
      <c r="I570" t="s">
        <v>156</v>
      </c>
      <c r="J570" t="s">
        <v>151</v>
      </c>
      <c r="K570" t="s">
        <v>151</v>
      </c>
      <c r="L570">
        <v>3.7999999999999999E-2</v>
      </c>
      <c r="M570" t="s">
        <v>156</v>
      </c>
      <c r="N570" t="s">
        <v>24</v>
      </c>
      <c r="O570" t="s">
        <v>1643</v>
      </c>
      <c r="P570" s="1">
        <v>47.5</v>
      </c>
    </row>
    <row r="571" spans="1:16" x14ac:dyDescent="0.25">
      <c r="A571">
        <v>78652</v>
      </c>
      <c r="B571" t="s">
        <v>1644</v>
      </c>
      <c r="C571" t="s">
        <v>17</v>
      </c>
      <c r="D571" t="s">
        <v>1645</v>
      </c>
      <c r="E571" t="s">
        <v>1646</v>
      </c>
      <c r="F571" t="s">
        <v>20</v>
      </c>
      <c r="G571" t="s">
        <v>21</v>
      </c>
      <c r="H571">
        <v>9</v>
      </c>
      <c r="I571" t="s">
        <v>22</v>
      </c>
      <c r="J571" t="s">
        <v>241</v>
      </c>
      <c r="K571" t="s">
        <v>17</v>
      </c>
      <c r="L571">
        <v>3.4670000000000001</v>
      </c>
      <c r="M571" t="s">
        <v>22</v>
      </c>
      <c r="N571" t="s">
        <v>24</v>
      </c>
      <c r="O571" t="s">
        <v>25</v>
      </c>
      <c r="P571" s="1">
        <v>38.5</v>
      </c>
    </row>
    <row r="572" spans="1:16" x14ac:dyDescent="0.25">
      <c r="A572">
        <v>82570</v>
      </c>
      <c r="B572" t="s">
        <v>1647</v>
      </c>
      <c r="C572" t="s">
        <v>252</v>
      </c>
      <c r="D572" t="s">
        <v>1648</v>
      </c>
      <c r="E572" t="s">
        <v>1649</v>
      </c>
      <c r="F572" t="s">
        <v>20</v>
      </c>
      <c r="G572" t="s">
        <v>21</v>
      </c>
      <c r="H572">
        <v>100</v>
      </c>
      <c r="I572" t="s">
        <v>22</v>
      </c>
      <c r="J572" t="s">
        <v>23</v>
      </c>
      <c r="K572" t="s">
        <v>252</v>
      </c>
      <c r="L572">
        <v>0.85199999999999998</v>
      </c>
      <c r="M572" t="s">
        <v>22</v>
      </c>
      <c r="N572" t="s">
        <v>24</v>
      </c>
      <c r="O572" t="s">
        <v>25</v>
      </c>
      <c r="P572" s="1">
        <v>35</v>
      </c>
    </row>
    <row r="573" spans="1:16" x14ac:dyDescent="0.25">
      <c r="A573">
        <v>7711</v>
      </c>
      <c r="B573" t="s">
        <v>1650</v>
      </c>
      <c r="C573" t="s">
        <v>17</v>
      </c>
      <c r="D573" t="s">
        <v>1651</v>
      </c>
      <c r="E573" t="s">
        <v>1652</v>
      </c>
      <c r="F573" t="s">
        <v>20</v>
      </c>
      <c r="G573" t="s">
        <v>21</v>
      </c>
      <c r="H573">
        <v>100</v>
      </c>
      <c r="I573" t="s">
        <v>22</v>
      </c>
      <c r="J573" t="s">
        <v>241</v>
      </c>
      <c r="K573" t="s">
        <v>17</v>
      </c>
      <c r="L573">
        <v>0.47799999999999998</v>
      </c>
      <c r="M573" t="s">
        <v>22</v>
      </c>
      <c r="N573" t="s">
        <v>124</v>
      </c>
      <c r="O573" t="s">
        <v>25</v>
      </c>
      <c r="P573" s="1">
        <v>30</v>
      </c>
    </row>
    <row r="574" spans="1:16" x14ac:dyDescent="0.25">
      <c r="A574">
        <v>80077</v>
      </c>
      <c r="B574" t="s">
        <v>1653</v>
      </c>
      <c r="C574" t="s">
        <v>850</v>
      </c>
      <c r="D574" t="s">
        <v>1654</v>
      </c>
      <c r="E574" t="s">
        <v>1655</v>
      </c>
      <c r="F574" t="s">
        <v>20</v>
      </c>
      <c r="G574" t="s">
        <v>21</v>
      </c>
      <c r="H574">
        <v>1</v>
      </c>
      <c r="I574" t="s">
        <v>22</v>
      </c>
      <c r="J574" t="s">
        <v>241</v>
      </c>
      <c r="K574" t="s">
        <v>252</v>
      </c>
      <c r="L574">
        <v>0.57499999999999996</v>
      </c>
      <c r="M574" t="s">
        <v>22</v>
      </c>
      <c r="N574" t="s">
        <v>24</v>
      </c>
      <c r="O574" t="s">
        <v>25</v>
      </c>
      <c r="P574" s="1">
        <v>24</v>
      </c>
    </row>
    <row r="575" spans="1:16" x14ac:dyDescent="0.25">
      <c r="A575">
        <v>80077</v>
      </c>
      <c r="B575" t="s">
        <v>1653</v>
      </c>
      <c r="C575" t="s">
        <v>850</v>
      </c>
      <c r="D575" t="s">
        <v>1656</v>
      </c>
      <c r="E575" t="s">
        <v>1657</v>
      </c>
      <c r="F575" t="s">
        <v>21</v>
      </c>
      <c r="G575" t="s">
        <v>21</v>
      </c>
      <c r="H575">
        <v>100</v>
      </c>
      <c r="I575" t="s">
        <v>22</v>
      </c>
      <c r="J575" t="s">
        <v>241</v>
      </c>
      <c r="K575" t="s">
        <v>252</v>
      </c>
      <c r="L575">
        <v>0.44500000000000001</v>
      </c>
      <c r="M575" t="s">
        <v>22</v>
      </c>
      <c r="N575" t="s">
        <v>24</v>
      </c>
      <c r="O575" t="s">
        <v>25</v>
      </c>
      <c r="P575" s="1">
        <v>18.5</v>
      </c>
    </row>
    <row r="576" spans="1:16" x14ac:dyDescent="0.25">
      <c r="A576">
        <v>80810</v>
      </c>
      <c r="B576" t="s">
        <v>1658</v>
      </c>
      <c r="C576" t="s">
        <v>17</v>
      </c>
      <c r="D576" t="s">
        <v>1659</v>
      </c>
      <c r="E576" t="s">
        <v>1660</v>
      </c>
      <c r="F576" t="s">
        <v>20</v>
      </c>
      <c r="G576" t="s">
        <v>21</v>
      </c>
      <c r="H576">
        <v>30</v>
      </c>
      <c r="I576" t="s">
        <v>22</v>
      </c>
      <c r="J576" t="s">
        <v>241</v>
      </c>
      <c r="K576" t="s">
        <v>17</v>
      </c>
      <c r="L576">
        <v>6.66</v>
      </c>
      <c r="M576" t="s">
        <v>22</v>
      </c>
      <c r="N576" t="s">
        <v>24</v>
      </c>
      <c r="O576" t="s">
        <v>25</v>
      </c>
      <c r="P576" s="1">
        <v>73.5</v>
      </c>
    </row>
    <row r="577" spans="1:16" x14ac:dyDescent="0.25">
      <c r="A577">
        <v>14550</v>
      </c>
      <c r="B577" t="s">
        <v>1661</v>
      </c>
      <c r="C577" t="s">
        <v>252</v>
      </c>
      <c r="D577" t="s">
        <v>1662</v>
      </c>
      <c r="E577" t="s">
        <v>1663</v>
      </c>
      <c r="F577" t="s">
        <v>20</v>
      </c>
      <c r="G577" t="s">
        <v>21</v>
      </c>
      <c r="H577">
        <v>100</v>
      </c>
      <c r="I577" t="s">
        <v>22</v>
      </c>
      <c r="J577" t="s">
        <v>241</v>
      </c>
      <c r="K577" t="s">
        <v>252</v>
      </c>
      <c r="L577">
        <v>0.12</v>
      </c>
      <c r="M577" t="s">
        <v>22</v>
      </c>
      <c r="N577" t="s">
        <v>24</v>
      </c>
      <c r="O577" t="s">
        <v>25</v>
      </c>
      <c r="P577" s="1">
        <v>15</v>
      </c>
    </row>
    <row r="578" spans="1:16" x14ac:dyDescent="0.25">
      <c r="A578">
        <v>14553</v>
      </c>
      <c r="B578" t="s">
        <v>1664</v>
      </c>
      <c r="C578" t="s">
        <v>252</v>
      </c>
      <c r="D578" t="s">
        <v>1665</v>
      </c>
      <c r="E578" t="s">
        <v>1666</v>
      </c>
      <c r="F578" t="s">
        <v>20</v>
      </c>
      <c r="G578" t="s">
        <v>21</v>
      </c>
      <c r="H578">
        <v>100</v>
      </c>
      <c r="I578" t="s">
        <v>22</v>
      </c>
      <c r="J578" t="s">
        <v>241</v>
      </c>
      <c r="K578" t="s">
        <v>252</v>
      </c>
      <c r="L578">
        <v>0.12</v>
      </c>
      <c r="M578" t="s">
        <v>22</v>
      </c>
      <c r="N578" t="s">
        <v>24</v>
      </c>
      <c r="O578" t="s">
        <v>25</v>
      </c>
      <c r="P578" s="1">
        <v>15</v>
      </c>
    </row>
    <row r="579" spans="1:16" x14ac:dyDescent="0.25">
      <c r="A579">
        <v>11508</v>
      </c>
      <c r="B579" t="s">
        <v>1667</v>
      </c>
      <c r="C579" t="s">
        <v>17</v>
      </c>
      <c r="D579" t="s">
        <v>1668</v>
      </c>
      <c r="E579" t="s">
        <v>1669</v>
      </c>
      <c r="F579" t="s">
        <v>20</v>
      </c>
      <c r="G579" t="s">
        <v>21</v>
      </c>
      <c r="H579">
        <v>100</v>
      </c>
      <c r="I579" t="s">
        <v>22</v>
      </c>
      <c r="J579" t="s">
        <v>23</v>
      </c>
      <c r="K579" t="s">
        <v>17</v>
      </c>
      <c r="L579">
        <v>4.3529999999999998</v>
      </c>
      <c r="M579" t="s">
        <v>22</v>
      </c>
      <c r="N579" t="s">
        <v>24</v>
      </c>
      <c r="O579" t="s">
        <v>25</v>
      </c>
      <c r="P579" s="1">
        <v>48</v>
      </c>
    </row>
    <row r="580" spans="1:16" x14ac:dyDescent="0.25">
      <c r="A580">
        <v>79712</v>
      </c>
      <c r="B580" t="s">
        <v>1670</v>
      </c>
      <c r="C580" t="s">
        <v>17</v>
      </c>
      <c r="D580" t="s">
        <v>1671</v>
      </c>
      <c r="E580" t="s">
        <v>1672</v>
      </c>
      <c r="F580" t="s">
        <v>20</v>
      </c>
      <c r="G580" t="s">
        <v>21</v>
      </c>
      <c r="H580">
        <v>30</v>
      </c>
      <c r="I580" t="s">
        <v>22</v>
      </c>
      <c r="J580" t="s">
        <v>23</v>
      </c>
      <c r="K580" t="s">
        <v>17</v>
      </c>
      <c r="L580">
        <v>0.28999999999999998</v>
      </c>
      <c r="M580" t="s">
        <v>22</v>
      </c>
      <c r="N580" t="s">
        <v>24</v>
      </c>
      <c r="O580" t="s">
        <v>25</v>
      </c>
      <c r="P580" s="1">
        <v>15</v>
      </c>
    </row>
    <row r="581" spans="1:16" x14ac:dyDescent="0.25">
      <c r="A581">
        <v>191409</v>
      </c>
      <c r="B581" t="s">
        <v>1673</v>
      </c>
      <c r="C581" t="s">
        <v>17</v>
      </c>
      <c r="D581" t="s">
        <v>1674</v>
      </c>
      <c r="E581" t="s">
        <v>1675</v>
      </c>
      <c r="F581" t="s">
        <v>20</v>
      </c>
      <c r="G581" t="s">
        <v>21</v>
      </c>
      <c r="H581">
        <v>100</v>
      </c>
      <c r="I581" t="s">
        <v>22</v>
      </c>
      <c r="J581" t="s">
        <v>241</v>
      </c>
      <c r="K581" t="s">
        <v>17</v>
      </c>
      <c r="L581">
        <v>0.04</v>
      </c>
      <c r="M581" t="s">
        <v>22</v>
      </c>
      <c r="N581" t="s">
        <v>24</v>
      </c>
      <c r="O581" t="s">
        <v>25</v>
      </c>
      <c r="P581" s="1">
        <v>15</v>
      </c>
    </row>
    <row r="582" spans="1:16" x14ac:dyDescent="0.25">
      <c r="A582">
        <v>195747</v>
      </c>
      <c r="B582" t="s">
        <v>1676</v>
      </c>
      <c r="C582" t="s">
        <v>17</v>
      </c>
      <c r="D582" t="s">
        <v>1677</v>
      </c>
      <c r="E582" t="s">
        <v>1678</v>
      </c>
      <c r="F582" t="s">
        <v>20</v>
      </c>
      <c r="G582" t="s">
        <v>21</v>
      </c>
      <c r="H582">
        <v>60</v>
      </c>
      <c r="I582" t="s">
        <v>22</v>
      </c>
      <c r="J582" t="s">
        <v>23</v>
      </c>
      <c r="K582" t="s">
        <v>22</v>
      </c>
      <c r="L582">
        <v>5.8819999999999997</v>
      </c>
      <c r="M582" t="s">
        <v>22</v>
      </c>
      <c r="N582" t="s">
        <v>24</v>
      </c>
      <c r="O582" t="s">
        <v>25</v>
      </c>
      <c r="P582" s="1">
        <v>65</v>
      </c>
    </row>
    <row r="583" spans="1:16" x14ac:dyDescent="0.25">
      <c r="A583">
        <v>7899</v>
      </c>
      <c r="B583" t="s">
        <v>1679</v>
      </c>
      <c r="C583" t="s">
        <v>17</v>
      </c>
      <c r="D583" t="s">
        <v>1680</v>
      </c>
      <c r="E583" t="s">
        <v>1681</v>
      </c>
      <c r="F583" t="s">
        <v>20</v>
      </c>
      <c r="G583" t="s">
        <v>21</v>
      </c>
      <c r="H583">
        <v>100</v>
      </c>
      <c r="I583" t="s">
        <v>22</v>
      </c>
      <c r="J583" t="s">
        <v>23</v>
      </c>
      <c r="K583" t="s">
        <v>17</v>
      </c>
      <c r="L583">
        <v>0.67</v>
      </c>
      <c r="M583" t="s">
        <v>22</v>
      </c>
      <c r="N583" t="s">
        <v>24</v>
      </c>
      <c r="O583" t="s">
        <v>25</v>
      </c>
      <c r="P583" s="1">
        <v>27.5</v>
      </c>
    </row>
    <row r="584" spans="1:16" x14ac:dyDescent="0.25">
      <c r="A584">
        <v>177738</v>
      </c>
      <c r="B584" t="s">
        <v>1682</v>
      </c>
      <c r="C584" t="s">
        <v>17</v>
      </c>
      <c r="D584" t="s">
        <v>1683</v>
      </c>
      <c r="E584" t="s">
        <v>1684</v>
      </c>
      <c r="F584" t="s">
        <v>20</v>
      </c>
      <c r="G584" t="s">
        <v>21</v>
      </c>
      <c r="H584">
        <v>100</v>
      </c>
      <c r="I584" t="s">
        <v>22</v>
      </c>
      <c r="J584" t="s">
        <v>23</v>
      </c>
      <c r="K584" t="s">
        <v>22</v>
      </c>
      <c r="L584">
        <v>0.158</v>
      </c>
      <c r="M584" t="s">
        <v>22</v>
      </c>
      <c r="N584" t="s">
        <v>24</v>
      </c>
      <c r="O584" t="s">
        <v>25</v>
      </c>
      <c r="P584" s="1">
        <v>15</v>
      </c>
    </row>
    <row r="585" spans="1:16" x14ac:dyDescent="0.25">
      <c r="A585">
        <v>14793</v>
      </c>
      <c r="B585" t="s">
        <v>1685</v>
      </c>
      <c r="C585" t="s">
        <v>17</v>
      </c>
      <c r="D585" t="s">
        <v>1686</v>
      </c>
      <c r="E585" t="s">
        <v>1687</v>
      </c>
      <c r="F585" t="s">
        <v>20</v>
      </c>
      <c r="G585" t="s">
        <v>21</v>
      </c>
      <c r="H585">
        <v>1</v>
      </c>
      <c r="I585" t="s">
        <v>22</v>
      </c>
      <c r="J585" t="s">
        <v>241</v>
      </c>
      <c r="K585" t="s">
        <v>17</v>
      </c>
      <c r="L585">
        <v>0.63400000000000001</v>
      </c>
      <c r="M585" t="s">
        <v>22</v>
      </c>
      <c r="N585" t="s">
        <v>24</v>
      </c>
      <c r="O585" t="s">
        <v>25</v>
      </c>
      <c r="P585" s="1">
        <v>26</v>
      </c>
    </row>
    <row r="586" spans="1:16" x14ac:dyDescent="0.25">
      <c r="A586">
        <v>78823</v>
      </c>
      <c r="B586" t="s">
        <v>1688</v>
      </c>
      <c r="C586" t="s">
        <v>17</v>
      </c>
      <c r="D586" t="s">
        <v>1689</v>
      </c>
      <c r="E586" t="s">
        <v>1690</v>
      </c>
      <c r="F586" t="s">
        <v>20</v>
      </c>
      <c r="G586" t="s">
        <v>21</v>
      </c>
      <c r="H586">
        <v>100</v>
      </c>
      <c r="I586" t="s">
        <v>22</v>
      </c>
      <c r="J586" t="s">
        <v>241</v>
      </c>
      <c r="K586" t="s">
        <v>17</v>
      </c>
      <c r="L586">
        <v>0.17</v>
      </c>
      <c r="M586" t="s">
        <v>22</v>
      </c>
      <c r="N586" t="s">
        <v>24</v>
      </c>
      <c r="O586" t="s">
        <v>25</v>
      </c>
      <c r="P586" s="1">
        <v>15</v>
      </c>
    </row>
    <row r="587" spans="1:16" x14ac:dyDescent="0.25">
      <c r="A587">
        <v>82418</v>
      </c>
      <c r="B587" t="s">
        <v>1691</v>
      </c>
      <c r="C587" t="s">
        <v>17</v>
      </c>
      <c r="D587" t="s">
        <v>1692</v>
      </c>
      <c r="E587" t="s">
        <v>1693</v>
      </c>
      <c r="F587" t="s">
        <v>21</v>
      </c>
      <c r="G587" t="s">
        <v>21</v>
      </c>
      <c r="H587">
        <v>1</v>
      </c>
      <c r="I587" t="s">
        <v>22</v>
      </c>
      <c r="J587" t="s">
        <v>241</v>
      </c>
      <c r="K587" t="s">
        <v>17</v>
      </c>
      <c r="L587">
        <v>0.28000000000000003</v>
      </c>
      <c r="M587" t="s">
        <v>22</v>
      </c>
      <c r="N587" t="s">
        <v>24</v>
      </c>
      <c r="O587" t="s">
        <v>25</v>
      </c>
      <c r="P587" s="1">
        <v>15</v>
      </c>
    </row>
    <row r="588" spans="1:16" x14ac:dyDescent="0.25">
      <c r="A588">
        <v>82418</v>
      </c>
      <c r="B588" t="s">
        <v>1691</v>
      </c>
      <c r="C588" t="s">
        <v>17</v>
      </c>
      <c r="D588" t="s">
        <v>1694</v>
      </c>
      <c r="E588" t="s">
        <v>1695</v>
      </c>
      <c r="F588" t="s">
        <v>21</v>
      </c>
      <c r="G588" t="s">
        <v>21</v>
      </c>
      <c r="H588">
        <v>50</v>
      </c>
      <c r="I588" t="s">
        <v>22</v>
      </c>
      <c r="J588" t="s">
        <v>241</v>
      </c>
      <c r="K588" t="s">
        <v>17</v>
      </c>
      <c r="L588">
        <v>0.28000000000000003</v>
      </c>
      <c r="M588" t="s">
        <v>22</v>
      </c>
      <c r="N588" t="s">
        <v>24</v>
      </c>
      <c r="O588" t="s">
        <v>25</v>
      </c>
      <c r="P588" s="1">
        <v>15</v>
      </c>
    </row>
    <row r="589" spans="1:16" x14ac:dyDescent="0.25">
      <c r="A589">
        <v>82418</v>
      </c>
      <c r="B589" t="s">
        <v>1691</v>
      </c>
      <c r="C589" t="s">
        <v>17</v>
      </c>
      <c r="D589" t="s">
        <v>1696</v>
      </c>
      <c r="E589" t="s">
        <v>1697</v>
      </c>
      <c r="F589" t="s">
        <v>20</v>
      </c>
      <c r="G589" t="s">
        <v>21</v>
      </c>
      <c r="H589">
        <v>60</v>
      </c>
      <c r="I589" t="s">
        <v>22</v>
      </c>
      <c r="J589" t="s">
        <v>23</v>
      </c>
      <c r="K589" t="s">
        <v>17</v>
      </c>
      <c r="L589">
        <v>0.11700000000000001</v>
      </c>
      <c r="M589" t="s">
        <v>22</v>
      </c>
      <c r="N589" t="s">
        <v>24</v>
      </c>
      <c r="O589" t="s">
        <v>25</v>
      </c>
      <c r="P589" s="1">
        <v>15</v>
      </c>
    </row>
    <row r="590" spans="1:16" x14ac:dyDescent="0.25">
      <c r="A590">
        <v>18293</v>
      </c>
      <c r="B590" t="s">
        <v>1698</v>
      </c>
      <c r="C590" t="s">
        <v>17</v>
      </c>
      <c r="D590" t="s">
        <v>1699</v>
      </c>
      <c r="E590" t="s">
        <v>1700</v>
      </c>
      <c r="F590" t="s">
        <v>20</v>
      </c>
      <c r="G590" t="s">
        <v>21</v>
      </c>
      <c r="H590">
        <v>100</v>
      </c>
      <c r="I590" t="s">
        <v>22</v>
      </c>
      <c r="J590" t="s">
        <v>23</v>
      </c>
      <c r="K590" t="s">
        <v>17</v>
      </c>
      <c r="L590">
        <v>0.214</v>
      </c>
      <c r="M590" t="s">
        <v>22</v>
      </c>
      <c r="N590" t="s">
        <v>24</v>
      </c>
      <c r="O590" t="s">
        <v>25</v>
      </c>
      <c r="P590" s="1">
        <v>15</v>
      </c>
    </row>
    <row r="591" spans="1:16" x14ac:dyDescent="0.25">
      <c r="A591">
        <v>8085</v>
      </c>
      <c r="B591" t="s">
        <v>1701</v>
      </c>
      <c r="C591" t="s">
        <v>17</v>
      </c>
      <c r="D591" t="s">
        <v>1702</v>
      </c>
      <c r="E591" t="s">
        <v>1703</v>
      </c>
      <c r="F591" t="s">
        <v>20</v>
      </c>
      <c r="G591" t="s">
        <v>21</v>
      </c>
      <c r="H591">
        <v>100</v>
      </c>
      <c r="I591" t="s">
        <v>22</v>
      </c>
      <c r="J591" t="s">
        <v>241</v>
      </c>
      <c r="K591" t="s">
        <v>17</v>
      </c>
      <c r="L591">
        <v>0.123</v>
      </c>
      <c r="M591" t="s">
        <v>22</v>
      </c>
      <c r="N591" t="s">
        <v>24</v>
      </c>
      <c r="O591" t="s">
        <v>25</v>
      </c>
      <c r="P591" s="1">
        <v>15</v>
      </c>
    </row>
    <row r="592" spans="1:16" x14ac:dyDescent="0.25">
      <c r="A592">
        <v>8429</v>
      </c>
      <c r="B592" t="s">
        <v>1704</v>
      </c>
      <c r="C592" t="s">
        <v>252</v>
      </c>
      <c r="D592" t="s">
        <v>1705</v>
      </c>
      <c r="E592" t="s">
        <v>1706</v>
      </c>
      <c r="F592" t="s">
        <v>20</v>
      </c>
      <c r="G592" t="s">
        <v>21</v>
      </c>
      <c r="H592">
        <v>100</v>
      </c>
      <c r="I592" t="s">
        <v>22</v>
      </c>
      <c r="J592" t="s">
        <v>23</v>
      </c>
      <c r="K592" t="s">
        <v>252</v>
      </c>
      <c r="L592">
        <v>0.35</v>
      </c>
      <c r="M592" t="s">
        <v>22</v>
      </c>
      <c r="N592" t="s">
        <v>24</v>
      </c>
      <c r="O592" t="s">
        <v>25</v>
      </c>
      <c r="P592" s="1">
        <v>15</v>
      </c>
    </row>
    <row r="593" spans="1:16" x14ac:dyDescent="0.25">
      <c r="A593">
        <v>8429</v>
      </c>
      <c r="B593" t="s">
        <v>1704</v>
      </c>
      <c r="C593" t="s">
        <v>252</v>
      </c>
      <c r="D593" t="s">
        <v>1707</v>
      </c>
      <c r="E593" t="s">
        <v>1708</v>
      </c>
      <c r="F593" t="s">
        <v>21</v>
      </c>
      <c r="G593" t="s">
        <v>21</v>
      </c>
      <c r="H593">
        <v>100</v>
      </c>
      <c r="I593" t="s">
        <v>22</v>
      </c>
      <c r="J593" t="s">
        <v>241</v>
      </c>
      <c r="K593" t="s">
        <v>252</v>
      </c>
      <c r="L593">
        <v>0.42899999999999999</v>
      </c>
      <c r="M593" t="s">
        <v>22</v>
      </c>
      <c r="N593" t="s">
        <v>24</v>
      </c>
      <c r="O593" t="s">
        <v>25</v>
      </c>
      <c r="P593" s="1">
        <v>18</v>
      </c>
    </row>
    <row r="594" spans="1:16" x14ac:dyDescent="0.25">
      <c r="A594">
        <v>78747</v>
      </c>
      <c r="B594" t="s">
        <v>1709</v>
      </c>
      <c r="C594" t="s">
        <v>17</v>
      </c>
      <c r="D594" t="s">
        <v>1710</v>
      </c>
      <c r="E594" t="s">
        <v>1711</v>
      </c>
      <c r="F594" t="s">
        <v>20</v>
      </c>
      <c r="G594" t="s">
        <v>21</v>
      </c>
      <c r="H594">
        <v>90</v>
      </c>
      <c r="I594" t="s">
        <v>22</v>
      </c>
      <c r="J594" t="s">
        <v>23</v>
      </c>
      <c r="K594" t="s">
        <v>17</v>
      </c>
      <c r="L594">
        <v>0.33300000000000002</v>
      </c>
      <c r="M594" t="s">
        <v>22</v>
      </c>
      <c r="N594" t="s">
        <v>24</v>
      </c>
      <c r="O594" t="s">
        <v>25</v>
      </c>
      <c r="P594" s="1">
        <v>15</v>
      </c>
    </row>
    <row r="595" spans="1:16" x14ac:dyDescent="0.25">
      <c r="A595">
        <v>79112</v>
      </c>
      <c r="B595" t="s">
        <v>1712</v>
      </c>
      <c r="C595" t="s">
        <v>17</v>
      </c>
      <c r="D595" t="s">
        <v>1713</v>
      </c>
      <c r="E595" t="s">
        <v>1714</v>
      </c>
      <c r="F595" t="s">
        <v>20</v>
      </c>
      <c r="G595" t="s">
        <v>21</v>
      </c>
      <c r="H595">
        <v>30</v>
      </c>
      <c r="I595" t="s">
        <v>22</v>
      </c>
      <c r="J595" t="s">
        <v>23</v>
      </c>
      <c r="K595" t="s">
        <v>17</v>
      </c>
      <c r="L595">
        <v>0.81399999999999995</v>
      </c>
      <c r="M595" t="s">
        <v>22</v>
      </c>
      <c r="N595" t="s">
        <v>24</v>
      </c>
      <c r="O595" t="s">
        <v>25</v>
      </c>
      <c r="P595" s="1">
        <v>33.5</v>
      </c>
    </row>
    <row r="596" spans="1:16" x14ac:dyDescent="0.25">
      <c r="A596">
        <v>77281</v>
      </c>
      <c r="B596" t="s">
        <v>1715</v>
      </c>
      <c r="C596" t="s">
        <v>850</v>
      </c>
      <c r="D596" t="s">
        <v>1716</v>
      </c>
      <c r="E596" t="s">
        <v>1717</v>
      </c>
      <c r="F596" t="s">
        <v>20</v>
      </c>
      <c r="G596" t="s">
        <v>21</v>
      </c>
      <c r="H596">
        <v>90</v>
      </c>
      <c r="I596" t="s">
        <v>22</v>
      </c>
      <c r="J596" t="s">
        <v>23</v>
      </c>
      <c r="K596" t="s">
        <v>252</v>
      </c>
      <c r="L596">
        <v>0.41699999999999998</v>
      </c>
      <c r="M596" t="s">
        <v>22</v>
      </c>
      <c r="N596" t="s">
        <v>24</v>
      </c>
      <c r="O596" t="s">
        <v>25</v>
      </c>
      <c r="P596" s="1">
        <v>17.5</v>
      </c>
    </row>
    <row r="597" spans="1:16" x14ac:dyDescent="0.25">
      <c r="A597">
        <v>77452</v>
      </c>
      <c r="B597" t="s">
        <v>1718</v>
      </c>
      <c r="C597" t="s">
        <v>17</v>
      </c>
      <c r="D597" t="s">
        <v>1719</v>
      </c>
      <c r="E597" t="s">
        <v>1720</v>
      </c>
      <c r="F597" t="s">
        <v>20</v>
      </c>
      <c r="G597" t="s">
        <v>21</v>
      </c>
      <c r="H597">
        <v>50</v>
      </c>
      <c r="I597" t="s">
        <v>22</v>
      </c>
      <c r="J597" t="s">
        <v>241</v>
      </c>
      <c r="K597" t="s">
        <v>17</v>
      </c>
      <c r="L597">
        <v>0.78500000000000003</v>
      </c>
      <c r="M597" t="s">
        <v>22</v>
      </c>
      <c r="N597" t="s">
        <v>24</v>
      </c>
      <c r="O597" t="s">
        <v>25</v>
      </c>
      <c r="P597" s="1">
        <v>32.5</v>
      </c>
    </row>
    <row r="598" spans="1:16" x14ac:dyDescent="0.25">
      <c r="A598">
        <v>77452</v>
      </c>
      <c r="B598" t="s">
        <v>1718</v>
      </c>
      <c r="C598" t="s">
        <v>17</v>
      </c>
      <c r="D598" t="s">
        <v>1721</v>
      </c>
      <c r="E598" t="s">
        <v>1722</v>
      </c>
      <c r="F598" t="s">
        <v>21</v>
      </c>
      <c r="G598" t="s">
        <v>21</v>
      </c>
      <c r="H598">
        <v>1</v>
      </c>
      <c r="I598" t="s">
        <v>22</v>
      </c>
      <c r="J598" t="s">
        <v>241</v>
      </c>
      <c r="K598" t="s">
        <v>17</v>
      </c>
      <c r="L598">
        <v>0.78500000000000003</v>
      </c>
      <c r="M598" t="s">
        <v>22</v>
      </c>
      <c r="N598" t="s">
        <v>24</v>
      </c>
      <c r="O598" t="s">
        <v>25</v>
      </c>
      <c r="P598" s="1">
        <v>32.5</v>
      </c>
    </row>
    <row r="599" spans="1:16" x14ac:dyDescent="0.25">
      <c r="A599">
        <v>77315</v>
      </c>
      <c r="B599" t="s">
        <v>1723</v>
      </c>
      <c r="C599" t="s">
        <v>850</v>
      </c>
      <c r="D599" t="s">
        <v>1724</v>
      </c>
      <c r="E599" t="s">
        <v>1725</v>
      </c>
      <c r="F599" t="s">
        <v>20</v>
      </c>
      <c r="G599" t="s">
        <v>21</v>
      </c>
      <c r="H599">
        <v>90</v>
      </c>
      <c r="I599" t="s">
        <v>22</v>
      </c>
      <c r="J599" t="s">
        <v>23</v>
      </c>
      <c r="K599" t="s">
        <v>252</v>
      </c>
      <c r="L599">
        <v>0.5</v>
      </c>
      <c r="M599" t="s">
        <v>22</v>
      </c>
      <c r="N599" t="s">
        <v>24</v>
      </c>
      <c r="O599" t="s">
        <v>25</v>
      </c>
      <c r="P599" s="1">
        <v>20.5</v>
      </c>
    </row>
    <row r="600" spans="1:16" x14ac:dyDescent="0.25">
      <c r="A600">
        <v>8530</v>
      </c>
      <c r="B600" t="s">
        <v>1726</v>
      </c>
      <c r="C600" t="s">
        <v>17</v>
      </c>
      <c r="D600" t="s">
        <v>1727</v>
      </c>
      <c r="E600" t="s">
        <v>1728</v>
      </c>
      <c r="F600" t="s">
        <v>20</v>
      </c>
      <c r="G600" t="s">
        <v>21</v>
      </c>
      <c r="H600">
        <v>100</v>
      </c>
      <c r="I600" t="s">
        <v>22</v>
      </c>
      <c r="J600" t="s">
        <v>241</v>
      </c>
      <c r="K600" t="s">
        <v>17</v>
      </c>
      <c r="L600">
        <v>0.08</v>
      </c>
      <c r="M600" t="s">
        <v>22</v>
      </c>
      <c r="N600" t="s">
        <v>24</v>
      </c>
      <c r="O600" t="s">
        <v>25</v>
      </c>
      <c r="P600" s="1">
        <v>15</v>
      </c>
    </row>
    <row r="601" spans="1:16" x14ac:dyDescent="0.25">
      <c r="A601">
        <v>13184</v>
      </c>
      <c r="B601" t="s">
        <v>1729</v>
      </c>
      <c r="C601" t="s">
        <v>448</v>
      </c>
      <c r="D601" t="s">
        <v>1730</v>
      </c>
      <c r="E601" t="s">
        <v>1731</v>
      </c>
      <c r="F601" t="s">
        <v>20</v>
      </c>
      <c r="G601" t="s">
        <v>21</v>
      </c>
      <c r="H601">
        <v>100</v>
      </c>
      <c r="I601" t="s">
        <v>22</v>
      </c>
      <c r="J601" t="s">
        <v>23</v>
      </c>
      <c r="K601" t="s">
        <v>17</v>
      </c>
      <c r="L601">
        <v>0.60199999999999998</v>
      </c>
      <c r="M601" t="s">
        <v>22</v>
      </c>
      <c r="N601" t="s">
        <v>24</v>
      </c>
      <c r="O601" t="s">
        <v>25</v>
      </c>
      <c r="P601" s="1">
        <v>25</v>
      </c>
    </row>
    <row r="602" spans="1:16" x14ac:dyDescent="0.25">
      <c r="A602">
        <v>14626</v>
      </c>
      <c r="B602" t="s">
        <v>1732</v>
      </c>
      <c r="C602" t="s">
        <v>448</v>
      </c>
      <c r="D602" t="s">
        <v>1733</v>
      </c>
      <c r="E602" t="s">
        <v>1734</v>
      </c>
      <c r="F602" t="s">
        <v>20</v>
      </c>
      <c r="G602" t="s">
        <v>21</v>
      </c>
      <c r="H602">
        <v>100</v>
      </c>
      <c r="I602" t="s">
        <v>22</v>
      </c>
      <c r="J602" t="s">
        <v>23</v>
      </c>
      <c r="K602" t="s">
        <v>17</v>
      </c>
      <c r="L602">
        <v>0.32300000000000001</v>
      </c>
      <c r="M602" t="s">
        <v>22</v>
      </c>
      <c r="N602" t="s">
        <v>24</v>
      </c>
      <c r="O602" t="s">
        <v>25</v>
      </c>
      <c r="P602" s="1">
        <v>15</v>
      </c>
    </row>
    <row r="603" spans="1:16" x14ac:dyDescent="0.25">
      <c r="A603">
        <v>8639</v>
      </c>
      <c r="B603" t="s">
        <v>1735</v>
      </c>
      <c r="C603" t="s">
        <v>252</v>
      </c>
      <c r="D603" t="s">
        <v>1736</v>
      </c>
      <c r="E603" t="s">
        <v>1737</v>
      </c>
      <c r="F603" t="s">
        <v>20</v>
      </c>
      <c r="G603" t="s">
        <v>21</v>
      </c>
      <c r="H603">
        <v>100</v>
      </c>
      <c r="I603" t="s">
        <v>22</v>
      </c>
      <c r="J603" t="s">
        <v>23</v>
      </c>
      <c r="K603" t="s">
        <v>252</v>
      </c>
      <c r="L603">
        <v>0.02</v>
      </c>
      <c r="M603" t="s">
        <v>22</v>
      </c>
      <c r="N603" t="s">
        <v>406</v>
      </c>
      <c r="O603" t="s">
        <v>25</v>
      </c>
      <c r="P603" s="1">
        <v>3</v>
      </c>
    </row>
    <row r="604" spans="1:16" x14ac:dyDescent="0.25">
      <c r="A604">
        <v>180444</v>
      </c>
      <c r="B604" t="s">
        <v>1738</v>
      </c>
      <c r="C604" t="s">
        <v>252</v>
      </c>
      <c r="D604" t="s">
        <v>1739</v>
      </c>
      <c r="E604" t="s">
        <v>1740</v>
      </c>
      <c r="F604" t="s">
        <v>20</v>
      </c>
      <c r="G604" t="s">
        <v>21</v>
      </c>
      <c r="H604">
        <v>100</v>
      </c>
      <c r="I604" t="s">
        <v>22</v>
      </c>
      <c r="J604" t="s">
        <v>23</v>
      </c>
      <c r="K604" t="s">
        <v>22</v>
      </c>
      <c r="L604">
        <v>6.4000000000000001E-2</v>
      </c>
      <c r="M604" t="s">
        <v>22</v>
      </c>
      <c r="N604" t="s">
        <v>406</v>
      </c>
      <c r="O604" t="s">
        <v>25</v>
      </c>
      <c r="P604" s="1">
        <v>3</v>
      </c>
    </row>
    <row r="605" spans="1:16" x14ac:dyDescent="0.25">
      <c r="A605">
        <v>81876</v>
      </c>
      <c r="B605" t="s">
        <v>1741</v>
      </c>
      <c r="C605" t="s">
        <v>252</v>
      </c>
      <c r="D605" t="s">
        <v>1742</v>
      </c>
      <c r="E605" t="s">
        <v>1743</v>
      </c>
      <c r="F605" t="s">
        <v>20</v>
      </c>
      <c r="G605" t="s">
        <v>21</v>
      </c>
      <c r="H605">
        <v>100</v>
      </c>
      <c r="I605" t="s">
        <v>22</v>
      </c>
      <c r="J605" t="s">
        <v>23</v>
      </c>
      <c r="K605" t="s">
        <v>252</v>
      </c>
      <c r="L605">
        <v>0.36399999999999999</v>
      </c>
      <c r="M605" t="s">
        <v>22</v>
      </c>
      <c r="N605" t="s">
        <v>406</v>
      </c>
      <c r="O605" t="s">
        <v>25</v>
      </c>
      <c r="P605" s="1">
        <v>6</v>
      </c>
    </row>
    <row r="606" spans="1:16" x14ac:dyDescent="0.25">
      <c r="A606">
        <v>85250</v>
      </c>
      <c r="B606" t="s">
        <v>1744</v>
      </c>
      <c r="C606" t="s">
        <v>17</v>
      </c>
      <c r="D606" t="s">
        <v>1745</v>
      </c>
      <c r="E606" t="s">
        <v>1746</v>
      </c>
      <c r="F606" t="s">
        <v>20</v>
      </c>
      <c r="G606" t="s">
        <v>21</v>
      </c>
      <c r="H606">
        <v>30</v>
      </c>
      <c r="I606" t="s">
        <v>22</v>
      </c>
      <c r="J606" t="s">
        <v>23</v>
      </c>
      <c r="K606" t="s">
        <v>17</v>
      </c>
      <c r="L606">
        <v>20.574999999999999</v>
      </c>
      <c r="M606" t="s">
        <v>22</v>
      </c>
      <c r="N606" t="s">
        <v>24</v>
      </c>
      <c r="O606" t="s">
        <v>25</v>
      </c>
      <c r="P606" s="1">
        <v>51.5</v>
      </c>
    </row>
    <row r="607" spans="1:16" x14ac:dyDescent="0.25">
      <c r="A607">
        <v>11664</v>
      </c>
      <c r="B607" t="s">
        <v>1747</v>
      </c>
      <c r="C607" t="s">
        <v>17</v>
      </c>
      <c r="D607" t="s">
        <v>1748</v>
      </c>
      <c r="E607" t="s">
        <v>1749</v>
      </c>
      <c r="F607" t="s">
        <v>20</v>
      </c>
      <c r="G607" t="s">
        <v>21</v>
      </c>
      <c r="H607">
        <v>1</v>
      </c>
      <c r="I607" t="s">
        <v>22</v>
      </c>
      <c r="J607" t="s">
        <v>241</v>
      </c>
      <c r="K607" t="s">
        <v>17</v>
      </c>
      <c r="L607">
        <v>0.37</v>
      </c>
      <c r="M607" t="s">
        <v>22</v>
      </c>
      <c r="N607" t="s">
        <v>24</v>
      </c>
      <c r="O607" t="s">
        <v>25</v>
      </c>
      <c r="P607" s="1">
        <v>15.5</v>
      </c>
    </row>
    <row r="608" spans="1:16" x14ac:dyDescent="0.25">
      <c r="A608">
        <v>11664</v>
      </c>
      <c r="B608" t="s">
        <v>1747</v>
      </c>
      <c r="C608" t="s">
        <v>17</v>
      </c>
      <c r="D608" t="s">
        <v>1750</v>
      </c>
      <c r="E608" t="s">
        <v>1751</v>
      </c>
      <c r="F608" t="s">
        <v>21</v>
      </c>
      <c r="G608" t="s">
        <v>20</v>
      </c>
      <c r="H608">
        <v>100</v>
      </c>
      <c r="I608" t="s">
        <v>22</v>
      </c>
      <c r="J608" t="s">
        <v>241</v>
      </c>
      <c r="K608" t="s">
        <v>17</v>
      </c>
      <c r="L608">
        <v>2.0619999999999998</v>
      </c>
      <c r="M608" t="s">
        <v>22</v>
      </c>
      <c r="N608" t="s">
        <v>24</v>
      </c>
      <c r="O608" t="s">
        <v>25</v>
      </c>
      <c r="P608" s="1">
        <v>23</v>
      </c>
    </row>
    <row r="609" spans="1:16" x14ac:dyDescent="0.25">
      <c r="A609">
        <v>8749</v>
      </c>
      <c r="B609" t="s">
        <v>1752</v>
      </c>
      <c r="C609" t="s">
        <v>17</v>
      </c>
      <c r="D609" t="s">
        <v>1753</v>
      </c>
      <c r="E609" t="s">
        <v>1754</v>
      </c>
      <c r="F609" t="s">
        <v>20</v>
      </c>
      <c r="G609" t="s">
        <v>21</v>
      </c>
      <c r="H609">
        <v>1</v>
      </c>
      <c r="I609" t="s">
        <v>22</v>
      </c>
      <c r="J609" t="s">
        <v>241</v>
      </c>
      <c r="K609" t="s">
        <v>17</v>
      </c>
      <c r="L609">
        <v>0.38</v>
      </c>
      <c r="M609" t="s">
        <v>22</v>
      </c>
      <c r="N609" t="s">
        <v>24</v>
      </c>
      <c r="O609" t="s">
        <v>25</v>
      </c>
      <c r="P609" s="1">
        <v>16</v>
      </c>
    </row>
    <row r="610" spans="1:16" x14ac:dyDescent="0.25">
      <c r="A610">
        <v>8749</v>
      </c>
      <c r="B610" t="s">
        <v>1752</v>
      </c>
      <c r="C610" t="s">
        <v>17</v>
      </c>
      <c r="D610" t="s">
        <v>1755</v>
      </c>
      <c r="E610" t="s">
        <v>1756</v>
      </c>
      <c r="F610" t="s">
        <v>21</v>
      </c>
      <c r="G610" t="s">
        <v>20</v>
      </c>
      <c r="H610">
        <v>100</v>
      </c>
      <c r="I610" t="s">
        <v>22</v>
      </c>
      <c r="J610" t="s">
        <v>241</v>
      </c>
      <c r="K610" t="s">
        <v>17</v>
      </c>
      <c r="L610">
        <v>2.1509999999999998</v>
      </c>
      <c r="M610" t="s">
        <v>22</v>
      </c>
      <c r="N610" t="s">
        <v>24</v>
      </c>
      <c r="O610" t="s">
        <v>25</v>
      </c>
      <c r="P610" s="1">
        <v>24</v>
      </c>
    </row>
    <row r="611" spans="1:16" x14ac:dyDescent="0.25">
      <c r="A611">
        <v>8750</v>
      </c>
      <c r="B611" t="s">
        <v>1757</v>
      </c>
      <c r="C611" t="s">
        <v>17</v>
      </c>
      <c r="D611" t="s">
        <v>1758</v>
      </c>
      <c r="E611" t="s">
        <v>1759</v>
      </c>
      <c r="F611" t="s">
        <v>20</v>
      </c>
      <c r="G611" t="s">
        <v>21</v>
      </c>
      <c r="H611">
        <v>100</v>
      </c>
      <c r="I611" t="s">
        <v>22</v>
      </c>
      <c r="J611" t="s">
        <v>241</v>
      </c>
      <c r="K611" t="s">
        <v>17</v>
      </c>
      <c r="L611">
        <v>0.32100000000000001</v>
      </c>
      <c r="M611" t="s">
        <v>22</v>
      </c>
      <c r="N611" t="s">
        <v>24</v>
      </c>
      <c r="O611" t="s">
        <v>25</v>
      </c>
      <c r="P611" s="1">
        <v>15</v>
      </c>
    </row>
    <row r="612" spans="1:16" x14ac:dyDescent="0.25">
      <c r="A612">
        <v>19433</v>
      </c>
      <c r="B612" t="s">
        <v>1760</v>
      </c>
      <c r="C612" t="s">
        <v>17</v>
      </c>
      <c r="D612" t="s">
        <v>1761</v>
      </c>
      <c r="E612" t="s">
        <v>1762</v>
      </c>
      <c r="F612" t="s">
        <v>20</v>
      </c>
      <c r="G612" t="s">
        <v>21</v>
      </c>
      <c r="H612">
        <v>1</v>
      </c>
      <c r="I612" t="s">
        <v>22</v>
      </c>
      <c r="J612" t="s">
        <v>241</v>
      </c>
      <c r="K612" t="s">
        <v>17</v>
      </c>
      <c r="L612">
        <v>0.4</v>
      </c>
      <c r="M612" t="s">
        <v>22</v>
      </c>
      <c r="N612" t="s">
        <v>24</v>
      </c>
      <c r="O612" t="s">
        <v>25</v>
      </c>
      <c r="P612" s="1">
        <v>16.5</v>
      </c>
    </row>
    <row r="613" spans="1:16" x14ac:dyDescent="0.25">
      <c r="A613">
        <v>21372</v>
      </c>
      <c r="B613" t="s">
        <v>1763</v>
      </c>
      <c r="C613" t="s">
        <v>17</v>
      </c>
      <c r="D613" t="s">
        <v>1764</v>
      </c>
      <c r="E613" t="s">
        <v>1765</v>
      </c>
      <c r="F613" t="s">
        <v>20</v>
      </c>
      <c r="G613" t="s">
        <v>21</v>
      </c>
      <c r="H613">
        <v>100</v>
      </c>
      <c r="I613" t="s">
        <v>22</v>
      </c>
      <c r="J613" t="s">
        <v>241</v>
      </c>
      <c r="K613" t="s">
        <v>17</v>
      </c>
      <c r="L613">
        <v>2.234</v>
      </c>
      <c r="M613" t="s">
        <v>22</v>
      </c>
      <c r="N613" t="s">
        <v>24</v>
      </c>
      <c r="O613" t="s">
        <v>25</v>
      </c>
      <c r="P613" s="1">
        <v>25</v>
      </c>
    </row>
    <row r="614" spans="1:16" x14ac:dyDescent="0.25">
      <c r="A614">
        <v>8751</v>
      </c>
      <c r="B614" t="s">
        <v>1766</v>
      </c>
      <c r="C614" t="s">
        <v>17</v>
      </c>
      <c r="D614" t="s">
        <v>1767</v>
      </c>
      <c r="E614" t="s">
        <v>1768</v>
      </c>
      <c r="F614" t="s">
        <v>20</v>
      </c>
      <c r="G614" t="s">
        <v>21</v>
      </c>
      <c r="H614">
        <v>100</v>
      </c>
      <c r="I614" t="s">
        <v>22</v>
      </c>
      <c r="J614" t="s">
        <v>241</v>
      </c>
      <c r="K614" t="s">
        <v>17</v>
      </c>
      <c r="L614">
        <v>0.33200000000000002</v>
      </c>
      <c r="M614" t="s">
        <v>22</v>
      </c>
      <c r="N614" t="s">
        <v>24</v>
      </c>
      <c r="O614" t="s">
        <v>25</v>
      </c>
      <c r="P614" s="1">
        <v>15</v>
      </c>
    </row>
    <row r="615" spans="1:16" x14ac:dyDescent="0.25">
      <c r="A615">
        <v>8752</v>
      </c>
      <c r="B615" t="s">
        <v>1769</v>
      </c>
      <c r="C615" t="s">
        <v>17</v>
      </c>
      <c r="D615" t="s">
        <v>1770</v>
      </c>
      <c r="E615" t="s">
        <v>1771</v>
      </c>
      <c r="F615" t="s">
        <v>20</v>
      </c>
      <c r="G615" t="s">
        <v>21</v>
      </c>
      <c r="H615">
        <v>100</v>
      </c>
      <c r="I615" t="s">
        <v>22</v>
      </c>
      <c r="J615" t="s">
        <v>241</v>
      </c>
      <c r="K615" t="s">
        <v>17</v>
      </c>
      <c r="L615">
        <v>3.0840000000000001</v>
      </c>
      <c r="M615" t="s">
        <v>22</v>
      </c>
      <c r="N615" t="s">
        <v>24</v>
      </c>
      <c r="O615" t="s">
        <v>25</v>
      </c>
      <c r="P615" s="1">
        <v>34</v>
      </c>
    </row>
    <row r="616" spans="1:16" x14ac:dyDescent="0.25">
      <c r="A616">
        <v>129887</v>
      </c>
      <c r="B616" t="s">
        <v>1772</v>
      </c>
      <c r="C616" t="s">
        <v>252</v>
      </c>
      <c r="D616" t="s">
        <v>1773</v>
      </c>
      <c r="E616" t="s">
        <v>1774</v>
      </c>
      <c r="F616" t="s">
        <v>20</v>
      </c>
      <c r="G616" t="s">
        <v>21</v>
      </c>
      <c r="H616">
        <v>100</v>
      </c>
      <c r="I616" t="s">
        <v>22</v>
      </c>
      <c r="J616" t="s">
        <v>241</v>
      </c>
      <c r="K616" t="s">
        <v>252</v>
      </c>
      <c r="L616">
        <v>0.1</v>
      </c>
      <c r="M616" t="s">
        <v>22</v>
      </c>
      <c r="N616" t="s">
        <v>24</v>
      </c>
      <c r="O616" t="s">
        <v>25</v>
      </c>
      <c r="P616" s="1">
        <v>15</v>
      </c>
    </row>
    <row r="617" spans="1:16" x14ac:dyDescent="0.25">
      <c r="A617">
        <v>79829</v>
      </c>
      <c r="B617" t="s">
        <v>1775</v>
      </c>
      <c r="C617" t="s">
        <v>252</v>
      </c>
      <c r="D617" t="s">
        <v>1776</v>
      </c>
      <c r="E617" t="s">
        <v>1777</v>
      </c>
      <c r="F617" t="s">
        <v>20</v>
      </c>
      <c r="G617" t="s">
        <v>21</v>
      </c>
      <c r="H617">
        <v>1</v>
      </c>
      <c r="I617" t="s">
        <v>22</v>
      </c>
      <c r="J617" t="s">
        <v>241</v>
      </c>
      <c r="K617" t="s">
        <v>252</v>
      </c>
      <c r="L617">
        <v>2.77</v>
      </c>
      <c r="M617" t="s">
        <v>22</v>
      </c>
      <c r="N617" t="s">
        <v>24</v>
      </c>
      <c r="O617" t="s">
        <v>25</v>
      </c>
      <c r="P617" s="1">
        <v>30.5</v>
      </c>
    </row>
    <row r="618" spans="1:16" x14ac:dyDescent="0.25">
      <c r="A618">
        <v>81906</v>
      </c>
      <c r="B618" t="s">
        <v>1778</v>
      </c>
      <c r="C618" t="s">
        <v>352</v>
      </c>
      <c r="D618" t="s">
        <v>1779</v>
      </c>
      <c r="E618" t="s">
        <v>1780</v>
      </c>
      <c r="F618" t="s">
        <v>20</v>
      </c>
      <c r="G618" t="s">
        <v>21</v>
      </c>
      <c r="H618">
        <v>1</v>
      </c>
      <c r="I618" t="s">
        <v>22</v>
      </c>
      <c r="J618" t="s">
        <v>241</v>
      </c>
      <c r="K618" t="s">
        <v>352</v>
      </c>
      <c r="L618">
        <v>0.7</v>
      </c>
      <c r="M618" t="s">
        <v>22</v>
      </c>
      <c r="N618" t="s">
        <v>406</v>
      </c>
      <c r="O618" t="s">
        <v>25</v>
      </c>
      <c r="P618" s="1">
        <v>11.5</v>
      </c>
    </row>
    <row r="619" spans="1:16" x14ac:dyDescent="0.25">
      <c r="A619">
        <v>103</v>
      </c>
      <c r="B619" t="s">
        <v>1781</v>
      </c>
      <c r="C619" t="s">
        <v>352</v>
      </c>
      <c r="D619" t="s">
        <v>1782</v>
      </c>
      <c r="E619" t="s">
        <v>1783</v>
      </c>
      <c r="F619" t="s">
        <v>20</v>
      </c>
      <c r="G619" t="s">
        <v>21</v>
      </c>
      <c r="H619">
        <v>12</v>
      </c>
      <c r="I619" t="s">
        <v>22</v>
      </c>
      <c r="J619" t="s">
        <v>355</v>
      </c>
      <c r="K619" t="s">
        <v>352</v>
      </c>
      <c r="L619">
        <v>0.48699999999999999</v>
      </c>
      <c r="M619" t="s">
        <v>22</v>
      </c>
      <c r="N619" t="s">
        <v>406</v>
      </c>
      <c r="O619" t="s">
        <v>25</v>
      </c>
      <c r="P619" s="1">
        <v>8</v>
      </c>
    </row>
    <row r="620" spans="1:16" x14ac:dyDescent="0.25">
      <c r="A620">
        <v>104</v>
      </c>
      <c r="B620" t="s">
        <v>1784</v>
      </c>
      <c r="C620" t="s">
        <v>352</v>
      </c>
      <c r="D620" t="s">
        <v>1785</v>
      </c>
      <c r="E620" t="s">
        <v>1786</v>
      </c>
      <c r="F620" t="s">
        <v>20</v>
      </c>
      <c r="G620" t="s">
        <v>21</v>
      </c>
      <c r="H620">
        <v>12</v>
      </c>
      <c r="I620" t="s">
        <v>22</v>
      </c>
      <c r="J620" t="s">
        <v>355</v>
      </c>
      <c r="K620" t="s">
        <v>352</v>
      </c>
      <c r="L620">
        <v>0.52400000000000002</v>
      </c>
      <c r="M620" t="s">
        <v>22</v>
      </c>
      <c r="N620" t="s">
        <v>406</v>
      </c>
      <c r="O620" t="s">
        <v>25</v>
      </c>
      <c r="P620" s="1">
        <v>8.5</v>
      </c>
    </row>
    <row r="621" spans="1:16" x14ac:dyDescent="0.25">
      <c r="A621">
        <v>105</v>
      </c>
      <c r="B621" t="s">
        <v>1787</v>
      </c>
      <c r="C621" t="s">
        <v>352</v>
      </c>
      <c r="D621" t="s">
        <v>1788</v>
      </c>
      <c r="E621" t="s">
        <v>1789</v>
      </c>
      <c r="F621" t="s">
        <v>21</v>
      </c>
      <c r="G621" t="s">
        <v>21</v>
      </c>
      <c r="H621">
        <v>1</v>
      </c>
      <c r="I621" t="s">
        <v>22</v>
      </c>
      <c r="J621" t="s">
        <v>241</v>
      </c>
      <c r="K621" t="s">
        <v>352</v>
      </c>
      <c r="L621">
        <v>0.27900000000000003</v>
      </c>
      <c r="M621" t="s">
        <v>22</v>
      </c>
      <c r="N621" t="s">
        <v>406</v>
      </c>
      <c r="O621" t="s">
        <v>25</v>
      </c>
      <c r="P621" s="1">
        <v>4.5</v>
      </c>
    </row>
    <row r="622" spans="1:16" x14ac:dyDescent="0.25">
      <c r="A622">
        <v>105</v>
      </c>
      <c r="B622" t="s">
        <v>1787</v>
      </c>
      <c r="C622" t="s">
        <v>352</v>
      </c>
      <c r="D622" t="s">
        <v>1790</v>
      </c>
      <c r="E622" t="s">
        <v>1791</v>
      </c>
      <c r="F622" t="s">
        <v>20</v>
      </c>
      <c r="G622" t="s">
        <v>21</v>
      </c>
      <c r="H622">
        <v>12</v>
      </c>
      <c r="I622" t="s">
        <v>22</v>
      </c>
      <c r="J622" t="s">
        <v>355</v>
      </c>
      <c r="K622" t="s">
        <v>352</v>
      </c>
      <c r="L622">
        <v>0.35399999999999998</v>
      </c>
      <c r="M622" t="s">
        <v>22</v>
      </c>
      <c r="N622" t="s">
        <v>406</v>
      </c>
      <c r="O622" t="s">
        <v>25</v>
      </c>
      <c r="P622" s="1">
        <v>6</v>
      </c>
    </row>
    <row r="623" spans="1:16" x14ac:dyDescent="0.25">
      <c r="A623">
        <v>1080</v>
      </c>
      <c r="B623" t="s">
        <v>1792</v>
      </c>
      <c r="C623" t="s">
        <v>352</v>
      </c>
      <c r="D623" t="s">
        <v>1793</v>
      </c>
      <c r="E623" t="s">
        <v>1794</v>
      </c>
      <c r="F623" t="s">
        <v>20</v>
      </c>
      <c r="G623" t="s">
        <v>21</v>
      </c>
      <c r="H623">
        <v>12</v>
      </c>
      <c r="I623" t="s">
        <v>22</v>
      </c>
      <c r="J623" t="s">
        <v>355</v>
      </c>
      <c r="K623" t="s">
        <v>352</v>
      </c>
      <c r="L623">
        <v>0.17699999999999999</v>
      </c>
      <c r="M623" t="s">
        <v>22</v>
      </c>
      <c r="N623" t="s">
        <v>406</v>
      </c>
      <c r="O623" t="s">
        <v>25</v>
      </c>
      <c r="P623" s="1">
        <v>3</v>
      </c>
    </row>
    <row r="624" spans="1:16" x14ac:dyDescent="0.25">
      <c r="A624">
        <v>3492</v>
      </c>
      <c r="B624" t="s">
        <v>1795</v>
      </c>
      <c r="C624" t="s">
        <v>352</v>
      </c>
      <c r="D624" t="s">
        <v>1796</v>
      </c>
      <c r="E624" t="s">
        <v>1797</v>
      </c>
      <c r="F624" t="s">
        <v>21</v>
      </c>
      <c r="G624" t="s">
        <v>21</v>
      </c>
      <c r="H624">
        <v>1</v>
      </c>
      <c r="I624" t="s">
        <v>22</v>
      </c>
      <c r="J624" t="s">
        <v>241</v>
      </c>
      <c r="K624" t="s">
        <v>352</v>
      </c>
      <c r="L624">
        <v>0.625</v>
      </c>
      <c r="M624" t="s">
        <v>22</v>
      </c>
      <c r="N624" t="s">
        <v>24</v>
      </c>
      <c r="O624" t="s">
        <v>1798</v>
      </c>
      <c r="P624" s="1">
        <v>15</v>
      </c>
    </row>
    <row r="625" spans="1:16" x14ac:dyDescent="0.25">
      <c r="A625">
        <v>3492</v>
      </c>
      <c r="B625" t="s">
        <v>1795</v>
      </c>
      <c r="C625" t="s">
        <v>352</v>
      </c>
      <c r="D625" t="s">
        <v>1796</v>
      </c>
      <c r="E625" t="s">
        <v>1797</v>
      </c>
      <c r="F625" t="s">
        <v>21</v>
      </c>
      <c r="G625" t="s">
        <v>21</v>
      </c>
      <c r="H625">
        <v>1</v>
      </c>
      <c r="I625" t="s">
        <v>22</v>
      </c>
      <c r="J625" t="s">
        <v>241</v>
      </c>
      <c r="K625" t="s">
        <v>352</v>
      </c>
      <c r="L625">
        <v>0.625</v>
      </c>
      <c r="M625" t="s">
        <v>22</v>
      </c>
      <c r="N625" t="s">
        <v>24</v>
      </c>
      <c r="O625" t="s">
        <v>1799</v>
      </c>
      <c r="P625" s="1">
        <v>26</v>
      </c>
    </row>
    <row r="626" spans="1:16" x14ac:dyDescent="0.25">
      <c r="A626">
        <v>3492</v>
      </c>
      <c r="B626" t="s">
        <v>1795</v>
      </c>
      <c r="C626" t="s">
        <v>352</v>
      </c>
      <c r="D626" t="s">
        <v>1800</v>
      </c>
      <c r="E626" t="s">
        <v>1801</v>
      </c>
      <c r="F626" t="s">
        <v>20</v>
      </c>
      <c r="G626" t="s">
        <v>21</v>
      </c>
      <c r="H626">
        <v>25</v>
      </c>
      <c r="I626" t="s">
        <v>22</v>
      </c>
      <c r="J626" t="s">
        <v>355</v>
      </c>
      <c r="K626" t="s">
        <v>352</v>
      </c>
      <c r="L626">
        <v>0.36199999999999999</v>
      </c>
      <c r="M626" t="s">
        <v>22</v>
      </c>
      <c r="N626" t="s">
        <v>24</v>
      </c>
      <c r="O626" t="s">
        <v>25</v>
      </c>
      <c r="P626" s="1">
        <v>15</v>
      </c>
    </row>
    <row r="627" spans="1:16" x14ac:dyDescent="0.25">
      <c r="A627">
        <v>15053</v>
      </c>
      <c r="B627" t="s">
        <v>1802</v>
      </c>
      <c r="C627" t="s">
        <v>352</v>
      </c>
      <c r="D627" t="s">
        <v>1803</v>
      </c>
      <c r="E627" t="s">
        <v>1804</v>
      </c>
      <c r="F627" t="s">
        <v>21</v>
      </c>
      <c r="G627" t="s">
        <v>21</v>
      </c>
      <c r="H627">
        <v>1</v>
      </c>
      <c r="I627" t="s">
        <v>22</v>
      </c>
      <c r="J627" t="s">
        <v>355</v>
      </c>
      <c r="K627" t="s">
        <v>352</v>
      </c>
      <c r="L627">
        <v>0.64500000000000002</v>
      </c>
      <c r="M627" t="s">
        <v>22</v>
      </c>
      <c r="N627" t="s">
        <v>24</v>
      </c>
      <c r="O627" t="s">
        <v>1805</v>
      </c>
      <c r="P627" s="1">
        <v>26.5</v>
      </c>
    </row>
    <row r="628" spans="1:16" x14ac:dyDescent="0.25">
      <c r="A628">
        <v>15053</v>
      </c>
      <c r="B628" t="s">
        <v>1802</v>
      </c>
      <c r="C628" t="s">
        <v>352</v>
      </c>
      <c r="D628" t="s">
        <v>1806</v>
      </c>
      <c r="E628" t="s">
        <v>1807</v>
      </c>
      <c r="F628" t="s">
        <v>20</v>
      </c>
      <c r="G628" t="s">
        <v>21</v>
      </c>
      <c r="H628">
        <v>10</v>
      </c>
      <c r="I628" t="s">
        <v>22</v>
      </c>
      <c r="J628" t="s">
        <v>355</v>
      </c>
      <c r="K628" t="s">
        <v>352</v>
      </c>
      <c r="L628">
        <v>0.64500000000000002</v>
      </c>
      <c r="M628" t="s">
        <v>22</v>
      </c>
      <c r="N628" t="s">
        <v>24</v>
      </c>
      <c r="O628" t="s">
        <v>25</v>
      </c>
      <c r="P628" s="1">
        <v>26.5</v>
      </c>
    </row>
    <row r="629" spans="1:16" x14ac:dyDescent="0.25">
      <c r="A629">
        <v>3738</v>
      </c>
      <c r="B629" t="s">
        <v>1808</v>
      </c>
      <c r="C629" t="s">
        <v>352</v>
      </c>
      <c r="D629" t="s">
        <v>1809</v>
      </c>
      <c r="E629" t="s">
        <v>1810</v>
      </c>
      <c r="F629" t="s">
        <v>21</v>
      </c>
      <c r="G629" t="s">
        <v>21</v>
      </c>
      <c r="H629">
        <v>1</v>
      </c>
      <c r="I629" t="s">
        <v>22</v>
      </c>
      <c r="J629" t="s">
        <v>355</v>
      </c>
      <c r="K629" t="s">
        <v>352</v>
      </c>
      <c r="L629">
        <v>11.499000000000001</v>
      </c>
      <c r="M629" t="s">
        <v>22</v>
      </c>
      <c r="N629" t="s">
        <v>406</v>
      </c>
      <c r="O629" t="s">
        <v>25</v>
      </c>
      <c r="P629" s="1">
        <v>126.5</v>
      </c>
    </row>
    <row r="630" spans="1:16" x14ac:dyDescent="0.25">
      <c r="A630">
        <v>3738</v>
      </c>
      <c r="B630" t="s">
        <v>1808</v>
      </c>
      <c r="C630" t="s">
        <v>352</v>
      </c>
      <c r="D630" t="s">
        <v>1811</v>
      </c>
      <c r="E630" t="s">
        <v>1812</v>
      </c>
      <c r="F630" t="s">
        <v>20</v>
      </c>
      <c r="G630" t="s">
        <v>21</v>
      </c>
      <c r="H630">
        <v>12</v>
      </c>
      <c r="I630" t="s">
        <v>22</v>
      </c>
      <c r="J630" t="s">
        <v>355</v>
      </c>
      <c r="K630" t="s">
        <v>352</v>
      </c>
      <c r="L630">
        <v>11.499000000000001</v>
      </c>
      <c r="M630" t="s">
        <v>22</v>
      </c>
      <c r="N630" t="s">
        <v>406</v>
      </c>
      <c r="O630" t="s">
        <v>25</v>
      </c>
      <c r="P630" s="1">
        <v>126.5</v>
      </c>
    </row>
    <row r="631" spans="1:16" x14ac:dyDescent="0.25">
      <c r="A631">
        <v>11138</v>
      </c>
      <c r="B631" t="s">
        <v>1813</v>
      </c>
      <c r="C631" t="s">
        <v>352</v>
      </c>
      <c r="D631" t="s">
        <v>1814</v>
      </c>
      <c r="E631" t="s">
        <v>1815</v>
      </c>
      <c r="F631" t="s">
        <v>21</v>
      </c>
      <c r="G631" t="s">
        <v>21</v>
      </c>
      <c r="H631">
        <v>12</v>
      </c>
      <c r="I631" t="s">
        <v>22</v>
      </c>
      <c r="J631" t="s">
        <v>355</v>
      </c>
      <c r="K631" t="s">
        <v>352</v>
      </c>
      <c r="L631">
        <v>9.8070000000000004</v>
      </c>
      <c r="M631" t="s">
        <v>22</v>
      </c>
      <c r="N631" t="s">
        <v>24</v>
      </c>
      <c r="O631" t="s">
        <v>25</v>
      </c>
      <c r="P631" s="1">
        <v>108</v>
      </c>
    </row>
    <row r="632" spans="1:16" x14ac:dyDescent="0.25">
      <c r="A632">
        <v>11138</v>
      </c>
      <c r="B632" t="s">
        <v>1813</v>
      </c>
      <c r="C632" t="s">
        <v>352</v>
      </c>
      <c r="D632" t="s">
        <v>1816</v>
      </c>
      <c r="E632" t="s">
        <v>1817</v>
      </c>
      <c r="F632" t="s">
        <v>20</v>
      </c>
      <c r="G632" t="s">
        <v>21</v>
      </c>
      <c r="H632">
        <v>12</v>
      </c>
      <c r="I632" t="s">
        <v>22</v>
      </c>
      <c r="J632" t="s">
        <v>355</v>
      </c>
      <c r="K632" t="s">
        <v>352</v>
      </c>
      <c r="L632">
        <v>9.8070000000000004</v>
      </c>
      <c r="M632" t="s">
        <v>22</v>
      </c>
      <c r="N632" t="s">
        <v>24</v>
      </c>
      <c r="O632" t="s">
        <v>25</v>
      </c>
      <c r="P632" s="1">
        <v>108</v>
      </c>
    </row>
    <row r="633" spans="1:16" x14ac:dyDescent="0.25">
      <c r="A633">
        <v>453</v>
      </c>
      <c r="B633" t="s">
        <v>1818</v>
      </c>
      <c r="C633" t="s">
        <v>1819</v>
      </c>
      <c r="D633" t="s">
        <v>1820</v>
      </c>
      <c r="E633" t="s">
        <v>1821</v>
      </c>
      <c r="F633" t="s">
        <v>20</v>
      </c>
      <c r="G633" t="s">
        <v>20</v>
      </c>
      <c r="H633">
        <v>150</v>
      </c>
      <c r="I633" t="s">
        <v>30</v>
      </c>
      <c r="J633" t="s">
        <v>23</v>
      </c>
      <c r="K633" t="s">
        <v>23</v>
      </c>
      <c r="L633">
        <v>2.5000000000000001E-2</v>
      </c>
      <c r="M633" t="s">
        <v>30</v>
      </c>
      <c r="N633" t="s">
        <v>24</v>
      </c>
      <c r="O633" t="s">
        <v>1822</v>
      </c>
      <c r="P633" s="1">
        <v>41.5</v>
      </c>
    </row>
    <row r="634" spans="1:16" x14ac:dyDescent="0.25">
      <c r="A634">
        <v>453</v>
      </c>
      <c r="B634" t="s">
        <v>1818</v>
      </c>
      <c r="C634" t="s">
        <v>1819</v>
      </c>
      <c r="D634" t="s">
        <v>1823</v>
      </c>
      <c r="E634" t="s">
        <v>1824</v>
      </c>
      <c r="F634" t="s">
        <v>21</v>
      </c>
      <c r="G634" t="s">
        <v>20</v>
      </c>
      <c r="H634">
        <v>150</v>
      </c>
      <c r="I634" t="s">
        <v>30</v>
      </c>
      <c r="J634" t="s">
        <v>23</v>
      </c>
      <c r="K634" t="s">
        <v>23</v>
      </c>
      <c r="L634">
        <v>0.02</v>
      </c>
      <c r="M634" t="s">
        <v>30</v>
      </c>
      <c r="N634" t="s">
        <v>24</v>
      </c>
      <c r="O634" t="s">
        <v>1822</v>
      </c>
      <c r="P634" s="1">
        <v>33</v>
      </c>
    </row>
    <row r="635" spans="1:16" x14ac:dyDescent="0.25">
      <c r="A635">
        <v>454</v>
      </c>
      <c r="B635" t="s">
        <v>1825</v>
      </c>
      <c r="C635" t="s">
        <v>1819</v>
      </c>
      <c r="D635" t="s">
        <v>1826</v>
      </c>
      <c r="E635" t="s">
        <v>1827</v>
      </c>
      <c r="F635" t="s">
        <v>20</v>
      </c>
      <c r="G635" t="s">
        <v>20</v>
      </c>
      <c r="H635">
        <v>150</v>
      </c>
      <c r="I635" t="s">
        <v>30</v>
      </c>
      <c r="J635" t="s">
        <v>23</v>
      </c>
      <c r="K635" t="s">
        <v>23</v>
      </c>
      <c r="L635">
        <v>3.4000000000000002E-2</v>
      </c>
      <c r="M635" t="s">
        <v>30</v>
      </c>
      <c r="N635" t="s">
        <v>24</v>
      </c>
      <c r="O635" t="s">
        <v>1822</v>
      </c>
      <c r="P635" s="1">
        <v>56.5</v>
      </c>
    </row>
    <row r="636" spans="1:16" x14ac:dyDescent="0.25">
      <c r="A636">
        <v>25246</v>
      </c>
      <c r="B636" t="s">
        <v>1828</v>
      </c>
      <c r="C636" t="s">
        <v>1819</v>
      </c>
      <c r="D636" t="s">
        <v>1829</v>
      </c>
      <c r="E636" t="s">
        <v>1830</v>
      </c>
      <c r="F636" t="s">
        <v>20</v>
      </c>
      <c r="G636" t="s">
        <v>20</v>
      </c>
      <c r="H636">
        <v>50</v>
      </c>
      <c r="I636" t="s">
        <v>30</v>
      </c>
      <c r="J636" t="s">
        <v>23</v>
      </c>
      <c r="K636" t="s">
        <v>23</v>
      </c>
      <c r="L636">
        <v>7.9000000000000001E-2</v>
      </c>
      <c r="M636" t="s">
        <v>30</v>
      </c>
      <c r="N636" t="s">
        <v>24</v>
      </c>
      <c r="O636" t="s">
        <v>48</v>
      </c>
      <c r="P636" s="1">
        <v>43.5</v>
      </c>
    </row>
    <row r="637" spans="1:16" x14ac:dyDescent="0.25">
      <c r="A637">
        <v>25246</v>
      </c>
      <c r="B637" t="s">
        <v>1828</v>
      </c>
      <c r="C637" t="s">
        <v>1819</v>
      </c>
      <c r="D637" t="s">
        <v>1831</v>
      </c>
      <c r="E637" t="s">
        <v>1832</v>
      </c>
      <c r="F637" t="s">
        <v>21</v>
      </c>
      <c r="G637" t="s">
        <v>20</v>
      </c>
      <c r="H637">
        <v>50</v>
      </c>
      <c r="I637" t="s">
        <v>30</v>
      </c>
      <c r="J637" t="s">
        <v>23</v>
      </c>
      <c r="K637" t="s">
        <v>23</v>
      </c>
      <c r="L637">
        <v>6.5000000000000002E-2</v>
      </c>
      <c r="M637" t="s">
        <v>30</v>
      </c>
      <c r="N637" t="s">
        <v>24</v>
      </c>
      <c r="O637" t="s">
        <v>48</v>
      </c>
      <c r="P637" s="1">
        <v>36</v>
      </c>
    </row>
    <row r="638" spans="1:16" x14ac:dyDescent="0.25">
      <c r="A638">
        <v>33230</v>
      </c>
      <c r="B638" t="s">
        <v>1833</v>
      </c>
      <c r="C638" t="s">
        <v>1819</v>
      </c>
      <c r="D638" t="s">
        <v>1834</v>
      </c>
      <c r="E638" t="s">
        <v>1835</v>
      </c>
      <c r="F638" t="s">
        <v>20</v>
      </c>
      <c r="G638" t="s">
        <v>20</v>
      </c>
      <c r="H638">
        <v>50</v>
      </c>
      <c r="I638" t="s">
        <v>30</v>
      </c>
      <c r="J638" t="s">
        <v>23</v>
      </c>
      <c r="K638" t="s">
        <v>23</v>
      </c>
      <c r="L638">
        <v>0.216</v>
      </c>
      <c r="M638" t="s">
        <v>30</v>
      </c>
      <c r="N638" t="s">
        <v>24</v>
      </c>
      <c r="O638" t="s">
        <v>48</v>
      </c>
      <c r="P638" s="1">
        <v>43.5</v>
      </c>
    </row>
    <row r="639" spans="1:16" x14ac:dyDescent="0.25">
      <c r="A639">
        <v>81540</v>
      </c>
      <c r="B639" t="s">
        <v>1836</v>
      </c>
      <c r="C639" t="s">
        <v>1819</v>
      </c>
      <c r="D639" t="s">
        <v>1837</v>
      </c>
      <c r="E639" t="s">
        <v>1838</v>
      </c>
      <c r="F639" t="s">
        <v>20</v>
      </c>
      <c r="G639" t="s">
        <v>20</v>
      </c>
      <c r="H639">
        <v>15</v>
      </c>
      <c r="I639" t="s">
        <v>30</v>
      </c>
      <c r="J639" t="s">
        <v>23</v>
      </c>
      <c r="K639" t="s">
        <v>23</v>
      </c>
      <c r="L639">
        <v>1.744</v>
      </c>
      <c r="M639" t="s">
        <v>30</v>
      </c>
      <c r="N639" t="s">
        <v>24</v>
      </c>
      <c r="O639" t="s">
        <v>169</v>
      </c>
      <c r="P639" s="1">
        <v>65.5</v>
      </c>
    </row>
    <row r="640" spans="1:16" x14ac:dyDescent="0.25">
      <c r="A640">
        <v>82066</v>
      </c>
      <c r="B640" t="s">
        <v>1839</v>
      </c>
      <c r="C640" t="s">
        <v>1819</v>
      </c>
      <c r="D640" t="s">
        <v>1840</v>
      </c>
      <c r="E640" t="s">
        <v>1841</v>
      </c>
      <c r="F640" t="s">
        <v>20</v>
      </c>
      <c r="G640" t="s">
        <v>20</v>
      </c>
      <c r="H640">
        <v>30</v>
      </c>
      <c r="I640" t="s">
        <v>30</v>
      </c>
      <c r="J640" t="s">
        <v>23</v>
      </c>
      <c r="K640" t="s">
        <v>23</v>
      </c>
      <c r="L640">
        <v>0.872</v>
      </c>
      <c r="M640" t="s">
        <v>30</v>
      </c>
      <c r="N640" t="s">
        <v>24</v>
      </c>
      <c r="O640" t="s">
        <v>173</v>
      </c>
      <c r="P640" s="1">
        <v>65.5</v>
      </c>
    </row>
    <row r="641" spans="1:16" x14ac:dyDescent="0.25">
      <c r="A641">
        <v>82066</v>
      </c>
      <c r="B641" t="s">
        <v>1839</v>
      </c>
      <c r="C641" t="s">
        <v>1819</v>
      </c>
      <c r="D641" t="s">
        <v>1842</v>
      </c>
      <c r="E641" t="s">
        <v>1843</v>
      </c>
      <c r="F641" t="s">
        <v>21</v>
      </c>
      <c r="G641" t="s">
        <v>20</v>
      </c>
      <c r="H641">
        <v>30</v>
      </c>
      <c r="I641" t="s">
        <v>30</v>
      </c>
      <c r="J641" t="s">
        <v>23</v>
      </c>
      <c r="K641" t="s">
        <v>23</v>
      </c>
      <c r="L641">
        <v>0.872</v>
      </c>
      <c r="M641" t="s">
        <v>30</v>
      </c>
      <c r="N641" t="s">
        <v>24</v>
      </c>
      <c r="O641" t="s">
        <v>173</v>
      </c>
      <c r="P641" s="1">
        <v>65.5</v>
      </c>
    </row>
    <row r="642" spans="1:16" x14ac:dyDescent="0.25">
      <c r="A642">
        <v>93557</v>
      </c>
      <c r="B642" t="s">
        <v>1844</v>
      </c>
      <c r="C642" t="s">
        <v>1819</v>
      </c>
      <c r="D642" t="s">
        <v>1845</v>
      </c>
      <c r="E642" t="s">
        <v>1846</v>
      </c>
      <c r="F642" t="s">
        <v>21</v>
      </c>
      <c r="G642" t="s">
        <v>20</v>
      </c>
      <c r="H642">
        <v>100</v>
      </c>
      <c r="I642" t="s">
        <v>30</v>
      </c>
      <c r="J642" t="s">
        <v>23</v>
      </c>
      <c r="K642" t="s">
        <v>23</v>
      </c>
      <c r="L642">
        <v>0.76800000000000002</v>
      </c>
      <c r="M642" t="s">
        <v>30</v>
      </c>
      <c r="N642" t="s">
        <v>24</v>
      </c>
      <c r="O642" t="s">
        <v>205</v>
      </c>
      <c r="P642" s="1">
        <v>192</v>
      </c>
    </row>
    <row r="643" spans="1:16" x14ac:dyDescent="0.25">
      <c r="A643">
        <v>93557</v>
      </c>
      <c r="B643" t="s">
        <v>1844</v>
      </c>
      <c r="C643" t="s">
        <v>1819</v>
      </c>
      <c r="D643" t="s">
        <v>1847</v>
      </c>
      <c r="E643" t="s">
        <v>1848</v>
      </c>
      <c r="F643" t="s">
        <v>20</v>
      </c>
      <c r="G643" t="s">
        <v>20</v>
      </c>
      <c r="H643">
        <v>100</v>
      </c>
      <c r="I643" t="s">
        <v>30</v>
      </c>
      <c r="J643" t="s">
        <v>23</v>
      </c>
      <c r="K643" t="s">
        <v>23</v>
      </c>
      <c r="L643">
        <v>0.872</v>
      </c>
      <c r="M643" t="s">
        <v>30</v>
      </c>
      <c r="N643" t="s">
        <v>24</v>
      </c>
      <c r="O643" t="s">
        <v>205</v>
      </c>
      <c r="P643" s="1">
        <v>218</v>
      </c>
    </row>
    <row r="644" spans="1:16" x14ac:dyDescent="0.25">
      <c r="A644">
        <v>9502</v>
      </c>
      <c r="B644" t="s">
        <v>1849</v>
      </c>
      <c r="C644" t="s">
        <v>1819</v>
      </c>
      <c r="D644" t="s">
        <v>1850</v>
      </c>
      <c r="E644" t="s">
        <v>1851</v>
      </c>
      <c r="F644" t="s">
        <v>20</v>
      </c>
      <c r="G644" t="s">
        <v>20</v>
      </c>
      <c r="H644">
        <v>200</v>
      </c>
      <c r="I644" t="s">
        <v>30</v>
      </c>
      <c r="J644" t="s">
        <v>23</v>
      </c>
      <c r="K644" t="s">
        <v>23</v>
      </c>
      <c r="L644">
        <v>0.20499999999999999</v>
      </c>
      <c r="M644" t="s">
        <v>30</v>
      </c>
      <c r="N644" t="s">
        <v>24</v>
      </c>
      <c r="O644" t="s">
        <v>1852</v>
      </c>
      <c r="P644" s="1">
        <v>102.5</v>
      </c>
    </row>
    <row r="645" spans="1:16" x14ac:dyDescent="0.25">
      <c r="A645">
        <v>81921</v>
      </c>
      <c r="B645" t="s">
        <v>1853</v>
      </c>
      <c r="C645" t="s">
        <v>402</v>
      </c>
      <c r="D645" t="s">
        <v>1854</v>
      </c>
      <c r="E645" t="s">
        <v>1855</v>
      </c>
      <c r="F645" t="s">
        <v>20</v>
      </c>
      <c r="G645" t="s">
        <v>20</v>
      </c>
      <c r="H645">
        <v>50</v>
      </c>
      <c r="I645" t="s">
        <v>30</v>
      </c>
      <c r="J645" t="s">
        <v>23</v>
      </c>
      <c r="K645" t="s">
        <v>23</v>
      </c>
      <c r="L645">
        <v>2.6509999999999998</v>
      </c>
      <c r="M645" t="s">
        <v>30</v>
      </c>
      <c r="N645" t="s">
        <v>406</v>
      </c>
      <c r="O645" t="s">
        <v>48</v>
      </c>
      <c r="P645" s="1">
        <v>398</v>
      </c>
    </row>
    <row r="646" spans="1:16" x14ac:dyDescent="0.25">
      <c r="A646">
        <v>195456</v>
      </c>
      <c r="B646" t="s">
        <v>1856</v>
      </c>
      <c r="C646" t="s">
        <v>1819</v>
      </c>
      <c r="D646" t="s">
        <v>1857</v>
      </c>
      <c r="E646" t="s">
        <v>1858</v>
      </c>
      <c r="F646" t="s">
        <v>20</v>
      </c>
      <c r="G646" t="s">
        <v>20</v>
      </c>
      <c r="H646">
        <v>60</v>
      </c>
      <c r="I646" t="s">
        <v>30</v>
      </c>
      <c r="J646" t="s">
        <v>23</v>
      </c>
      <c r="K646" t="s">
        <v>23</v>
      </c>
      <c r="L646">
        <v>1.671</v>
      </c>
      <c r="M646" t="s">
        <v>30</v>
      </c>
      <c r="N646" t="s">
        <v>24</v>
      </c>
      <c r="O646" t="s">
        <v>1859</v>
      </c>
      <c r="P646" s="1">
        <v>175.5</v>
      </c>
    </row>
    <row r="647" spans="1:16" x14ac:dyDescent="0.25">
      <c r="A647">
        <v>195456</v>
      </c>
      <c r="B647" t="s">
        <v>1856</v>
      </c>
      <c r="C647" t="s">
        <v>1819</v>
      </c>
      <c r="D647" t="s">
        <v>1860</v>
      </c>
      <c r="E647" t="s">
        <v>1861</v>
      </c>
      <c r="F647" t="s">
        <v>21</v>
      </c>
      <c r="G647" t="s">
        <v>21</v>
      </c>
      <c r="H647">
        <v>60</v>
      </c>
      <c r="I647" t="s">
        <v>30</v>
      </c>
      <c r="J647" t="s">
        <v>23</v>
      </c>
      <c r="K647" t="s">
        <v>23</v>
      </c>
      <c r="L647">
        <v>2.5310000000000001</v>
      </c>
      <c r="M647" t="s">
        <v>30</v>
      </c>
      <c r="N647" t="s">
        <v>24</v>
      </c>
      <c r="O647" t="s">
        <v>1859</v>
      </c>
      <c r="P647" s="1">
        <v>266</v>
      </c>
    </row>
    <row r="648" spans="1:16" x14ac:dyDescent="0.25">
      <c r="A648">
        <v>14858</v>
      </c>
      <c r="B648" t="s">
        <v>1862</v>
      </c>
      <c r="C648" t="s">
        <v>142</v>
      </c>
      <c r="D648" t="s">
        <v>1863</v>
      </c>
      <c r="E648" t="s">
        <v>1864</v>
      </c>
      <c r="F648" t="s">
        <v>20</v>
      </c>
      <c r="G648" t="s">
        <v>20</v>
      </c>
      <c r="H648">
        <v>1000</v>
      </c>
      <c r="I648" t="s">
        <v>30</v>
      </c>
      <c r="J648" t="s">
        <v>52</v>
      </c>
      <c r="K648" t="s">
        <v>52</v>
      </c>
      <c r="L648">
        <v>8.0000000000000002E-3</v>
      </c>
      <c r="M648" t="s">
        <v>30</v>
      </c>
      <c r="N648" t="s">
        <v>1865</v>
      </c>
      <c r="O648" t="s">
        <v>1866</v>
      </c>
      <c r="P648" s="1">
        <v>170</v>
      </c>
    </row>
    <row r="649" spans="1:16" x14ac:dyDescent="0.25">
      <c r="A649">
        <v>14863</v>
      </c>
      <c r="B649" t="s">
        <v>1867</v>
      </c>
      <c r="C649" t="s">
        <v>142</v>
      </c>
      <c r="D649" t="s">
        <v>1868</v>
      </c>
      <c r="E649" t="s">
        <v>1869</v>
      </c>
      <c r="F649" t="s">
        <v>20</v>
      </c>
      <c r="G649" t="s">
        <v>20</v>
      </c>
      <c r="H649">
        <v>1000</v>
      </c>
      <c r="I649" t="s">
        <v>30</v>
      </c>
      <c r="J649" t="s">
        <v>52</v>
      </c>
      <c r="K649" t="s">
        <v>52</v>
      </c>
      <c r="L649">
        <v>5.0000000000000001E-3</v>
      </c>
      <c r="M649" t="s">
        <v>30</v>
      </c>
      <c r="N649" t="s">
        <v>1865</v>
      </c>
      <c r="O649" t="s">
        <v>1866</v>
      </c>
      <c r="P649" s="1">
        <v>170</v>
      </c>
    </row>
    <row r="650" spans="1:16" x14ac:dyDescent="0.25">
      <c r="A650">
        <v>15025</v>
      </c>
      <c r="B650" t="s">
        <v>1870</v>
      </c>
      <c r="C650" t="s">
        <v>17</v>
      </c>
      <c r="D650" t="s">
        <v>1871</v>
      </c>
      <c r="E650" t="s">
        <v>1872</v>
      </c>
      <c r="F650" t="s">
        <v>20</v>
      </c>
      <c r="G650" t="s">
        <v>21</v>
      </c>
      <c r="H650">
        <v>100</v>
      </c>
      <c r="I650" t="s">
        <v>22</v>
      </c>
      <c r="J650" t="s">
        <v>23</v>
      </c>
      <c r="K650" t="s">
        <v>17</v>
      </c>
      <c r="L650">
        <v>0.90300000000000002</v>
      </c>
      <c r="M650" t="s">
        <v>22</v>
      </c>
      <c r="N650" t="s">
        <v>24</v>
      </c>
      <c r="O650" t="s">
        <v>25</v>
      </c>
      <c r="P650" s="1">
        <v>37.5</v>
      </c>
    </row>
    <row r="651" spans="1:16" x14ac:dyDescent="0.25">
      <c r="A651">
        <v>93947</v>
      </c>
      <c r="B651" t="s">
        <v>1873</v>
      </c>
      <c r="C651" t="s">
        <v>252</v>
      </c>
      <c r="D651" t="s">
        <v>1874</v>
      </c>
      <c r="E651" t="s">
        <v>1875</v>
      </c>
      <c r="F651" t="s">
        <v>20</v>
      </c>
      <c r="G651" t="s">
        <v>21</v>
      </c>
      <c r="H651">
        <v>120</v>
      </c>
      <c r="I651" t="s">
        <v>22</v>
      </c>
      <c r="J651" t="s">
        <v>23</v>
      </c>
      <c r="K651" t="s">
        <v>252</v>
      </c>
      <c r="L651">
        <v>1.532</v>
      </c>
      <c r="M651" t="s">
        <v>22</v>
      </c>
      <c r="N651" t="s">
        <v>24</v>
      </c>
      <c r="O651" t="s">
        <v>25</v>
      </c>
      <c r="P651" s="1">
        <v>17</v>
      </c>
    </row>
    <row r="652" spans="1:16" x14ac:dyDescent="0.25">
      <c r="A652">
        <v>8965</v>
      </c>
      <c r="B652" t="s">
        <v>1876</v>
      </c>
      <c r="C652" t="s">
        <v>1877</v>
      </c>
      <c r="D652" t="s">
        <v>1878</v>
      </c>
      <c r="E652" t="s">
        <v>1879</v>
      </c>
      <c r="F652" t="s">
        <v>20</v>
      </c>
      <c r="G652" t="s">
        <v>20</v>
      </c>
      <c r="H652">
        <v>60</v>
      </c>
      <c r="I652" t="s">
        <v>30</v>
      </c>
      <c r="J652" t="s">
        <v>1880</v>
      </c>
      <c r="K652" t="s">
        <v>1880</v>
      </c>
      <c r="L652">
        <v>0.96</v>
      </c>
      <c r="M652" t="s">
        <v>30</v>
      </c>
      <c r="N652" t="s">
        <v>24</v>
      </c>
      <c r="O652" t="s">
        <v>1859</v>
      </c>
      <c r="P652" s="1">
        <v>144</v>
      </c>
    </row>
    <row r="653" spans="1:16" x14ac:dyDescent="0.25">
      <c r="A653">
        <v>168431</v>
      </c>
      <c r="B653" t="s">
        <v>1881</v>
      </c>
      <c r="C653" t="s">
        <v>45</v>
      </c>
      <c r="D653" t="s">
        <v>1882</v>
      </c>
      <c r="E653" t="s">
        <v>1883</v>
      </c>
      <c r="F653" t="s">
        <v>20</v>
      </c>
      <c r="G653" t="s">
        <v>20</v>
      </c>
      <c r="H653">
        <v>10</v>
      </c>
      <c r="I653" t="s">
        <v>30</v>
      </c>
      <c r="J653" t="s">
        <v>45</v>
      </c>
      <c r="K653" t="s">
        <v>45</v>
      </c>
      <c r="L653">
        <v>63.063000000000002</v>
      </c>
      <c r="M653" t="s">
        <v>30</v>
      </c>
      <c r="N653" t="s">
        <v>24</v>
      </c>
      <c r="O653" t="s">
        <v>59</v>
      </c>
      <c r="P653" s="1">
        <v>1104</v>
      </c>
    </row>
    <row r="654" spans="1:16" x14ac:dyDescent="0.25">
      <c r="A654">
        <v>93321</v>
      </c>
      <c r="B654" t="s">
        <v>1884</v>
      </c>
      <c r="C654" t="s">
        <v>402</v>
      </c>
      <c r="D654" t="s">
        <v>1885</v>
      </c>
      <c r="E654" t="s">
        <v>1886</v>
      </c>
      <c r="F654" t="s">
        <v>20</v>
      </c>
      <c r="G654" t="s">
        <v>20</v>
      </c>
      <c r="H654">
        <v>240</v>
      </c>
      <c r="I654" t="s">
        <v>30</v>
      </c>
      <c r="J654" t="s">
        <v>23</v>
      </c>
      <c r="K654" t="s">
        <v>23</v>
      </c>
      <c r="L654">
        <v>0.125</v>
      </c>
      <c r="M654" t="s">
        <v>30</v>
      </c>
      <c r="N654" t="s">
        <v>24</v>
      </c>
      <c r="O654" t="s">
        <v>1887</v>
      </c>
      <c r="P654" s="1">
        <v>75</v>
      </c>
    </row>
    <row r="655" spans="1:16" x14ac:dyDescent="0.25">
      <c r="A655">
        <v>84983</v>
      </c>
      <c r="B655" t="s">
        <v>1888</v>
      </c>
      <c r="C655" t="s">
        <v>1819</v>
      </c>
      <c r="D655" t="s">
        <v>1889</v>
      </c>
      <c r="E655" t="s">
        <v>1890</v>
      </c>
      <c r="F655" t="s">
        <v>20</v>
      </c>
      <c r="G655" t="s">
        <v>20</v>
      </c>
      <c r="H655">
        <v>1</v>
      </c>
      <c r="I655" t="s">
        <v>22</v>
      </c>
      <c r="J655" t="s">
        <v>23</v>
      </c>
      <c r="K655" t="s">
        <v>23</v>
      </c>
      <c r="L655">
        <v>14.12</v>
      </c>
      <c r="M655" t="s">
        <v>22</v>
      </c>
      <c r="N655" t="s">
        <v>24</v>
      </c>
      <c r="O655" t="s">
        <v>25</v>
      </c>
      <c r="P655" s="1">
        <v>56.5</v>
      </c>
    </row>
    <row r="656" spans="1:16" x14ac:dyDescent="0.25">
      <c r="A656">
        <v>80560</v>
      </c>
      <c r="B656" t="s">
        <v>1891</v>
      </c>
      <c r="C656" t="s">
        <v>402</v>
      </c>
      <c r="D656" t="s">
        <v>1892</v>
      </c>
      <c r="E656" t="s">
        <v>1893</v>
      </c>
      <c r="F656" t="s">
        <v>20</v>
      </c>
      <c r="G656" t="s">
        <v>20</v>
      </c>
      <c r="H656">
        <v>236</v>
      </c>
      <c r="I656" t="s">
        <v>30</v>
      </c>
      <c r="J656" t="s">
        <v>23</v>
      </c>
      <c r="K656" t="s">
        <v>23</v>
      </c>
      <c r="L656">
        <v>1.2999999999999999E-2</v>
      </c>
      <c r="M656" t="s">
        <v>30</v>
      </c>
      <c r="N656" t="s">
        <v>406</v>
      </c>
      <c r="O656" t="s">
        <v>1894</v>
      </c>
      <c r="P656" s="1">
        <v>40</v>
      </c>
    </row>
    <row r="657" spans="1:16" x14ac:dyDescent="0.25">
      <c r="A657">
        <v>15706</v>
      </c>
      <c r="B657" t="s">
        <v>1895</v>
      </c>
      <c r="C657" t="s">
        <v>27</v>
      </c>
      <c r="D657" t="s">
        <v>1896</v>
      </c>
      <c r="E657" t="s">
        <v>1897</v>
      </c>
      <c r="F657" t="s">
        <v>20</v>
      </c>
      <c r="G657" t="s">
        <v>20</v>
      </c>
      <c r="H657">
        <v>30</v>
      </c>
      <c r="I657" t="s">
        <v>30</v>
      </c>
      <c r="J657" t="s">
        <v>241</v>
      </c>
      <c r="K657" t="s">
        <v>241</v>
      </c>
      <c r="L657">
        <v>0.06</v>
      </c>
      <c r="M657" t="s">
        <v>30</v>
      </c>
      <c r="N657" t="s">
        <v>24</v>
      </c>
      <c r="O657" t="s">
        <v>173</v>
      </c>
      <c r="P657" s="1">
        <v>20</v>
      </c>
    </row>
    <row r="658" spans="1:16" x14ac:dyDescent="0.25">
      <c r="A658">
        <v>9516</v>
      </c>
      <c r="B658" t="s">
        <v>1898</v>
      </c>
      <c r="C658" t="s">
        <v>1899</v>
      </c>
      <c r="D658" t="s">
        <v>1900</v>
      </c>
      <c r="E658" t="s">
        <v>1901</v>
      </c>
      <c r="F658" t="s">
        <v>20</v>
      </c>
      <c r="G658" t="s">
        <v>20</v>
      </c>
      <c r="H658">
        <v>473</v>
      </c>
      <c r="I658" t="s">
        <v>30</v>
      </c>
      <c r="J658" t="s">
        <v>23</v>
      </c>
      <c r="K658" t="s">
        <v>23</v>
      </c>
      <c r="L658">
        <v>1.2999999999999999E-2</v>
      </c>
      <c r="M658" t="s">
        <v>30</v>
      </c>
      <c r="N658" t="s">
        <v>24</v>
      </c>
      <c r="O658" t="s">
        <v>323</v>
      </c>
      <c r="P658" s="1">
        <v>68</v>
      </c>
    </row>
    <row r="659" spans="1:16" x14ac:dyDescent="0.25">
      <c r="A659">
        <v>79206</v>
      </c>
      <c r="B659" t="s">
        <v>1902</v>
      </c>
      <c r="C659" t="s">
        <v>1877</v>
      </c>
      <c r="D659" t="s">
        <v>1903</v>
      </c>
      <c r="E659" t="s">
        <v>1904</v>
      </c>
      <c r="F659" t="s">
        <v>20</v>
      </c>
      <c r="G659" t="s">
        <v>20</v>
      </c>
      <c r="H659">
        <v>30</v>
      </c>
      <c r="I659" t="s">
        <v>30</v>
      </c>
      <c r="J659" t="s">
        <v>1880</v>
      </c>
      <c r="K659" t="s">
        <v>1880</v>
      </c>
      <c r="L659">
        <v>0.79500000000000004</v>
      </c>
      <c r="M659" t="s">
        <v>30</v>
      </c>
      <c r="N659" t="s">
        <v>24</v>
      </c>
      <c r="O659" t="s">
        <v>173</v>
      </c>
      <c r="P659" s="1">
        <v>60</v>
      </c>
    </row>
    <row r="660" spans="1:16" x14ac:dyDescent="0.25">
      <c r="A660">
        <v>2511</v>
      </c>
      <c r="B660" t="s">
        <v>1905</v>
      </c>
      <c r="C660" t="s">
        <v>320</v>
      </c>
      <c r="D660" t="s">
        <v>1906</v>
      </c>
      <c r="E660" t="s">
        <v>1907</v>
      </c>
      <c r="F660" t="s">
        <v>20</v>
      </c>
      <c r="G660" t="s">
        <v>20</v>
      </c>
      <c r="H660">
        <v>5</v>
      </c>
      <c r="I660" t="s">
        <v>30</v>
      </c>
      <c r="J660" t="s">
        <v>405</v>
      </c>
      <c r="K660" t="s">
        <v>405</v>
      </c>
      <c r="L660">
        <v>0.434</v>
      </c>
      <c r="M660" t="s">
        <v>30</v>
      </c>
      <c r="N660" t="s">
        <v>406</v>
      </c>
      <c r="O660" t="s">
        <v>74</v>
      </c>
      <c r="P660" s="1">
        <v>28.5</v>
      </c>
    </row>
    <row r="661" spans="1:16" x14ac:dyDescent="0.25">
      <c r="A661">
        <v>12556</v>
      </c>
      <c r="B661" t="s">
        <v>1908</v>
      </c>
      <c r="C661" t="s">
        <v>1909</v>
      </c>
      <c r="D661" t="s">
        <v>1910</v>
      </c>
      <c r="E661" t="s">
        <v>1911</v>
      </c>
      <c r="F661" t="s">
        <v>20</v>
      </c>
      <c r="G661" t="s">
        <v>20</v>
      </c>
      <c r="H661">
        <v>118</v>
      </c>
      <c r="I661" t="s">
        <v>30</v>
      </c>
      <c r="J661" t="s">
        <v>23</v>
      </c>
      <c r="K661" t="s">
        <v>23</v>
      </c>
      <c r="L661">
        <v>8.0000000000000002E-3</v>
      </c>
      <c r="M661" t="s">
        <v>30</v>
      </c>
      <c r="N661" t="s">
        <v>406</v>
      </c>
      <c r="O661" t="s">
        <v>296</v>
      </c>
      <c r="P661" s="1">
        <v>15.5</v>
      </c>
    </row>
    <row r="662" spans="1:16" x14ac:dyDescent="0.25">
      <c r="A662">
        <v>2569</v>
      </c>
      <c r="B662" t="s">
        <v>1912</v>
      </c>
      <c r="C662" t="s">
        <v>1909</v>
      </c>
      <c r="D662" t="s">
        <v>1913</v>
      </c>
      <c r="E662" t="s">
        <v>1914</v>
      </c>
      <c r="F662" t="s">
        <v>20</v>
      </c>
      <c r="G662" t="s">
        <v>20</v>
      </c>
      <c r="H662">
        <v>10</v>
      </c>
      <c r="I662" t="s">
        <v>30</v>
      </c>
      <c r="J662" t="s">
        <v>241</v>
      </c>
      <c r="K662" t="s">
        <v>241</v>
      </c>
      <c r="L662">
        <v>5.8000000000000003E-2</v>
      </c>
      <c r="M662" t="s">
        <v>30</v>
      </c>
      <c r="N662" t="s">
        <v>406</v>
      </c>
      <c r="O662" t="s">
        <v>59</v>
      </c>
      <c r="P662" s="1">
        <v>9.5</v>
      </c>
    </row>
    <row r="663" spans="1:16" x14ac:dyDescent="0.25">
      <c r="A663">
        <v>180485</v>
      </c>
      <c r="B663" t="s">
        <v>1915</v>
      </c>
      <c r="C663" t="s">
        <v>1877</v>
      </c>
      <c r="D663" t="s">
        <v>1916</v>
      </c>
      <c r="E663" t="s">
        <v>1917</v>
      </c>
      <c r="F663" t="s">
        <v>20</v>
      </c>
      <c r="G663" t="s">
        <v>20</v>
      </c>
      <c r="H663">
        <v>50</v>
      </c>
      <c r="I663" t="s">
        <v>30</v>
      </c>
      <c r="J663" t="s">
        <v>1880</v>
      </c>
      <c r="K663" t="s">
        <v>1880</v>
      </c>
      <c r="L663">
        <v>5.5E-2</v>
      </c>
      <c r="M663" t="s">
        <v>30</v>
      </c>
      <c r="N663" t="s">
        <v>24</v>
      </c>
      <c r="O663" t="s">
        <v>48</v>
      </c>
      <c r="P663" s="1">
        <v>30.5</v>
      </c>
    </row>
    <row r="664" spans="1:16" x14ac:dyDescent="0.25">
      <c r="A664">
        <v>219111</v>
      </c>
      <c r="B664" t="s">
        <v>1918</v>
      </c>
      <c r="C664" t="s">
        <v>320</v>
      </c>
      <c r="D664" t="s">
        <v>1919</v>
      </c>
      <c r="E664" t="s">
        <v>1920</v>
      </c>
      <c r="F664" t="s">
        <v>20</v>
      </c>
      <c r="G664" t="s">
        <v>20</v>
      </c>
      <c r="H664">
        <v>5</v>
      </c>
      <c r="I664" t="s">
        <v>30</v>
      </c>
      <c r="J664" t="s">
        <v>405</v>
      </c>
      <c r="K664" t="s">
        <v>405</v>
      </c>
      <c r="L664">
        <v>8.0000000000000002E-3</v>
      </c>
      <c r="M664" t="s">
        <v>30</v>
      </c>
      <c r="N664" t="s">
        <v>24</v>
      </c>
      <c r="O664" t="s">
        <v>74</v>
      </c>
      <c r="P664" s="1">
        <v>15</v>
      </c>
    </row>
    <row r="665" spans="1:16" x14ac:dyDescent="0.25">
      <c r="A665">
        <v>219111</v>
      </c>
      <c r="B665" t="s">
        <v>1918</v>
      </c>
      <c r="C665" t="s">
        <v>320</v>
      </c>
      <c r="D665" t="s">
        <v>1921</v>
      </c>
      <c r="E665" t="s">
        <v>1922</v>
      </c>
      <c r="F665" t="s">
        <v>21</v>
      </c>
      <c r="G665" t="s">
        <v>21</v>
      </c>
      <c r="H665">
        <v>473</v>
      </c>
      <c r="I665" t="s">
        <v>30</v>
      </c>
      <c r="J665" t="s">
        <v>23</v>
      </c>
      <c r="K665" t="s">
        <v>30</v>
      </c>
      <c r="L665">
        <v>8.0000000000000002E-3</v>
      </c>
      <c r="M665" t="s">
        <v>30</v>
      </c>
      <c r="N665" t="s">
        <v>24</v>
      </c>
      <c r="O665" t="s">
        <v>323</v>
      </c>
      <c r="P665" s="1">
        <v>42</v>
      </c>
    </row>
    <row r="666" spans="1:16" x14ac:dyDescent="0.25">
      <c r="A666">
        <v>2335</v>
      </c>
      <c r="B666" t="s">
        <v>1923</v>
      </c>
      <c r="C666" t="s">
        <v>1877</v>
      </c>
      <c r="D666" t="s">
        <v>1924</v>
      </c>
      <c r="E666" t="s">
        <v>1925</v>
      </c>
      <c r="F666" t="s">
        <v>20</v>
      </c>
      <c r="G666" t="s">
        <v>20</v>
      </c>
      <c r="H666">
        <v>5</v>
      </c>
      <c r="I666" t="s">
        <v>30</v>
      </c>
      <c r="J666" t="s">
        <v>1880</v>
      </c>
      <c r="K666" t="s">
        <v>1880</v>
      </c>
      <c r="L666">
        <v>10.78</v>
      </c>
      <c r="M666" t="s">
        <v>30</v>
      </c>
      <c r="N666" t="s">
        <v>24</v>
      </c>
      <c r="O666" t="s">
        <v>74</v>
      </c>
      <c r="P666" s="1">
        <v>135</v>
      </c>
    </row>
    <row r="667" spans="1:16" x14ac:dyDescent="0.25">
      <c r="A667">
        <v>3292</v>
      </c>
      <c r="B667" t="s">
        <v>1926</v>
      </c>
      <c r="C667" t="s">
        <v>27</v>
      </c>
      <c r="D667" t="s">
        <v>1927</v>
      </c>
      <c r="E667" t="s">
        <v>1928</v>
      </c>
      <c r="F667" t="s">
        <v>20</v>
      </c>
      <c r="G667" t="s">
        <v>20</v>
      </c>
      <c r="H667">
        <v>120</v>
      </c>
      <c r="I667" t="s">
        <v>30</v>
      </c>
      <c r="J667" t="s">
        <v>23</v>
      </c>
      <c r="K667" t="s">
        <v>23</v>
      </c>
      <c r="L667">
        <v>0.11700000000000001</v>
      </c>
      <c r="M667" t="s">
        <v>30</v>
      </c>
      <c r="N667" t="s">
        <v>24</v>
      </c>
      <c r="O667" t="s">
        <v>410</v>
      </c>
      <c r="P667" s="1">
        <v>56.5</v>
      </c>
    </row>
    <row r="668" spans="1:16" x14ac:dyDescent="0.25">
      <c r="A668">
        <v>78384</v>
      </c>
      <c r="B668" t="s">
        <v>1929</v>
      </c>
      <c r="C668" t="s">
        <v>1930</v>
      </c>
      <c r="D668" t="s">
        <v>1931</v>
      </c>
      <c r="E668" t="s">
        <v>1932</v>
      </c>
      <c r="F668" t="s">
        <v>20</v>
      </c>
      <c r="G668" t="s">
        <v>20</v>
      </c>
      <c r="H668">
        <v>37.5</v>
      </c>
      <c r="I668" t="s">
        <v>156</v>
      </c>
      <c r="J668" t="s">
        <v>151</v>
      </c>
      <c r="K668" t="s">
        <v>151</v>
      </c>
      <c r="L668">
        <v>8.4000000000000005E-2</v>
      </c>
      <c r="M668" t="s">
        <v>156</v>
      </c>
      <c r="N668" t="s">
        <v>24</v>
      </c>
      <c r="O668" t="s">
        <v>1933</v>
      </c>
      <c r="P668" s="1">
        <v>35</v>
      </c>
    </row>
    <row r="669" spans="1:16" x14ac:dyDescent="0.25">
      <c r="A669">
        <v>79220</v>
      </c>
      <c r="B669" t="s">
        <v>1934</v>
      </c>
      <c r="C669" t="s">
        <v>1909</v>
      </c>
      <c r="D669" t="s">
        <v>1935</v>
      </c>
      <c r="E669" t="s">
        <v>1936</v>
      </c>
      <c r="F669" t="s">
        <v>20</v>
      </c>
      <c r="G669" t="s">
        <v>20</v>
      </c>
      <c r="H669">
        <v>118</v>
      </c>
      <c r="I669" t="s">
        <v>30</v>
      </c>
      <c r="J669" t="s">
        <v>23</v>
      </c>
      <c r="K669" t="s">
        <v>23</v>
      </c>
      <c r="L669">
        <v>8.0000000000000002E-3</v>
      </c>
      <c r="M669" t="s">
        <v>30</v>
      </c>
      <c r="N669" t="s">
        <v>406</v>
      </c>
      <c r="O669" t="s">
        <v>296</v>
      </c>
      <c r="P669" s="1">
        <v>15.5</v>
      </c>
    </row>
    <row r="670" spans="1:16" x14ac:dyDescent="0.25">
      <c r="A670">
        <v>15816</v>
      </c>
      <c r="B670" t="s">
        <v>1937</v>
      </c>
      <c r="C670" t="s">
        <v>291</v>
      </c>
      <c r="D670" t="s">
        <v>1938</v>
      </c>
      <c r="E670" t="s">
        <v>1939</v>
      </c>
      <c r="F670" t="s">
        <v>20</v>
      </c>
      <c r="G670" t="s">
        <v>20</v>
      </c>
      <c r="H670">
        <v>118</v>
      </c>
      <c r="I670" t="s">
        <v>30</v>
      </c>
      <c r="J670" t="s">
        <v>23</v>
      </c>
      <c r="K670" t="s">
        <v>23</v>
      </c>
      <c r="L670">
        <v>1.6E-2</v>
      </c>
      <c r="M670" t="s">
        <v>30</v>
      </c>
      <c r="N670" t="s">
        <v>406</v>
      </c>
      <c r="O670" t="s">
        <v>296</v>
      </c>
      <c r="P670" s="1">
        <v>25</v>
      </c>
    </row>
    <row r="671" spans="1:16" x14ac:dyDescent="0.25">
      <c r="A671">
        <v>3585</v>
      </c>
      <c r="B671" t="s">
        <v>1940</v>
      </c>
      <c r="C671" t="s">
        <v>1197</v>
      </c>
      <c r="D671" t="s">
        <v>1941</v>
      </c>
      <c r="E671" t="s">
        <v>1942</v>
      </c>
      <c r="F671" t="s">
        <v>20</v>
      </c>
      <c r="G671" t="s">
        <v>20</v>
      </c>
      <c r="H671">
        <v>15</v>
      </c>
      <c r="I671" t="s">
        <v>30</v>
      </c>
      <c r="J671" t="s">
        <v>23</v>
      </c>
      <c r="K671" t="s">
        <v>23</v>
      </c>
      <c r="L671">
        <v>0.68300000000000005</v>
      </c>
      <c r="M671" t="s">
        <v>30</v>
      </c>
      <c r="N671" t="s">
        <v>24</v>
      </c>
      <c r="O671" t="s">
        <v>169</v>
      </c>
      <c r="P671" s="1">
        <v>41</v>
      </c>
    </row>
    <row r="672" spans="1:16" x14ac:dyDescent="0.25">
      <c r="A672">
        <v>3585</v>
      </c>
      <c r="B672" t="s">
        <v>1940</v>
      </c>
      <c r="C672" t="s">
        <v>1197</v>
      </c>
      <c r="D672" t="s">
        <v>1943</v>
      </c>
      <c r="E672" t="s">
        <v>1944</v>
      </c>
      <c r="F672" t="s">
        <v>21</v>
      </c>
      <c r="G672" t="s">
        <v>21</v>
      </c>
      <c r="H672">
        <v>120</v>
      </c>
      <c r="I672" t="s">
        <v>30</v>
      </c>
      <c r="J672" t="s">
        <v>23</v>
      </c>
      <c r="K672" t="s">
        <v>23</v>
      </c>
      <c r="L672">
        <v>0.1</v>
      </c>
      <c r="M672" t="s">
        <v>30</v>
      </c>
      <c r="N672" t="s">
        <v>24</v>
      </c>
      <c r="O672" t="s">
        <v>410</v>
      </c>
      <c r="P672" s="1">
        <v>48</v>
      </c>
    </row>
    <row r="673" spans="1:16" x14ac:dyDescent="0.25">
      <c r="A673">
        <v>10246</v>
      </c>
      <c r="B673" t="s">
        <v>1945</v>
      </c>
      <c r="C673" t="s">
        <v>402</v>
      </c>
      <c r="D673" t="s">
        <v>1946</v>
      </c>
      <c r="E673" t="s">
        <v>1947</v>
      </c>
      <c r="F673" t="s">
        <v>20</v>
      </c>
      <c r="G673" t="s">
        <v>20</v>
      </c>
      <c r="H673">
        <v>5</v>
      </c>
      <c r="I673" t="s">
        <v>30</v>
      </c>
      <c r="J673" t="s">
        <v>405</v>
      </c>
      <c r="K673" t="s">
        <v>405</v>
      </c>
      <c r="L673">
        <v>0.14599999999999999</v>
      </c>
      <c r="M673" t="s">
        <v>30</v>
      </c>
      <c r="N673" t="s">
        <v>406</v>
      </c>
      <c r="O673" t="s">
        <v>74</v>
      </c>
      <c r="P673" s="1">
        <v>12</v>
      </c>
    </row>
    <row r="674" spans="1:16" x14ac:dyDescent="0.25">
      <c r="A674">
        <v>10246</v>
      </c>
      <c r="B674" t="s">
        <v>1945</v>
      </c>
      <c r="C674" t="s">
        <v>402</v>
      </c>
      <c r="D674" t="s">
        <v>1948</v>
      </c>
      <c r="E674" t="s">
        <v>1949</v>
      </c>
      <c r="F674" t="s">
        <v>21</v>
      </c>
      <c r="G674" t="s">
        <v>20</v>
      </c>
      <c r="H674">
        <v>120</v>
      </c>
      <c r="I674" t="s">
        <v>30</v>
      </c>
      <c r="J674" t="s">
        <v>23</v>
      </c>
      <c r="K674" t="s">
        <v>23</v>
      </c>
      <c r="L674">
        <v>3.4000000000000002E-2</v>
      </c>
      <c r="M674" t="s">
        <v>30</v>
      </c>
      <c r="N674" t="s">
        <v>406</v>
      </c>
      <c r="O674" t="s">
        <v>410</v>
      </c>
      <c r="P674" s="1">
        <v>53.5</v>
      </c>
    </row>
    <row r="675" spans="1:16" x14ac:dyDescent="0.25">
      <c r="A675">
        <v>93851</v>
      </c>
      <c r="B675" t="s">
        <v>1950</v>
      </c>
      <c r="C675" t="s">
        <v>27</v>
      </c>
      <c r="D675" t="s">
        <v>1951</v>
      </c>
      <c r="E675" t="s">
        <v>1952</v>
      </c>
      <c r="F675" t="s">
        <v>20</v>
      </c>
      <c r="G675" t="s">
        <v>21</v>
      </c>
      <c r="H675">
        <v>473</v>
      </c>
      <c r="I675" t="s">
        <v>30</v>
      </c>
      <c r="J675" t="s">
        <v>23</v>
      </c>
      <c r="K675" t="s">
        <v>23</v>
      </c>
      <c r="L675">
        <v>1.6E-2</v>
      </c>
      <c r="M675" t="s">
        <v>30</v>
      </c>
      <c r="N675" t="s">
        <v>24</v>
      </c>
      <c r="O675" t="s">
        <v>323</v>
      </c>
      <c r="P675" s="1">
        <v>83.5</v>
      </c>
    </row>
    <row r="676" spans="1:16" x14ac:dyDescent="0.25">
      <c r="A676">
        <v>197631</v>
      </c>
      <c r="B676" t="s">
        <v>1953</v>
      </c>
      <c r="C676" t="s">
        <v>27</v>
      </c>
      <c r="D676" t="s">
        <v>1954</v>
      </c>
      <c r="E676" t="s">
        <v>1955</v>
      </c>
      <c r="F676" t="s">
        <v>20</v>
      </c>
      <c r="G676" t="s">
        <v>20</v>
      </c>
      <c r="H676">
        <v>15</v>
      </c>
      <c r="I676" t="s">
        <v>30</v>
      </c>
      <c r="J676" t="s">
        <v>405</v>
      </c>
      <c r="K676" t="s">
        <v>405</v>
      </c>
      <c r="L676">
        <v>4.4999999999999998E-2</v>
      </c>
      <c r="M676" t="s">
        <v>30</v>
      </c>
      <c r="N676" t="s">
        <v>24</v>
      </c>
      <c r="O676" t="s">
        <v>169</v>
      </c>
      <c r="P676" s="1">
        <v>28</v>
      </c>
    </row>
    <row r="677" spans="1:16" x14ac:dyDescent="0.25">
      <c r="A677">
        <v>81336</v>
      </c>
      <c r="B677" t="s">
        <v>1956</v>
      </c>
      <c r="C677" t="s">
        <v>27</v>
      </c>
      <c r="D677" t="s">
        <v>1957</v>
      </c>
      <c r="E677" t="s">
        <v>1958</v>
      </c>
      <c r="F677" t="s">
        <v>21</v>
      </c>
      <c r="G677" t="s">
        <v>20</v>
      </c>
      <c r="H677">
        <v>100</v>
      </c>
      <c r="I677" t="s">
        <v>30</v>
      </c>
      <c r="J677" t="s">
        <v>23</v>
      </c>
      <c r="K677" t="s">
        <v>23</v>
      </c>
      <c r="L677">
        <v>0.11</v>
      </c>
      <c r="M677" t="s">
        <v>30</v>
      </c>
      <c r="N677" t="s">
        <v>24</v>
      </c>
      <c r="O677" t="s">
        <v>205</v>
      </c>
      <c r="P677" s="1">
        <v>44</v>
      </c>
    </row>
    <row r="678" spans="1:16" x14ac:dyDescent="0.25">
      <c r="A678">
        <v>81336</v>
      </c>
      <c r="B678" t="s">
        <v>1956</v>
      </c>
      <c r="C678" t="s">
        <v>27</v>
      </c>
      <c r="D678" t="s">
        <v>1959</v>
      </c>
      <c r="E678" t="s">
        <v>1960</v>
      </c>
      <c r="F678" t="s">
        <v>20</v>
      </c>
      <c r="G678" t="s">
        <v>20</v>
      </c>
      <c r="H678">
        <v>15</v>
      </c>
      <c r="I678" t="s">
        <v>30</v>
      </c>
      <c r="J678" t="s">
        <v>405</v>
      </c>
      <c r="K678" t="s">
        <v>405</v>
      </c>
      <c r="L678">
        <v>0.06</v>
      </c>
      <c r="M678" t="s">
        <v>30</v>
      </c>
      <c r="N678" t="s">
        <v>24</v>
      </c>
      <c r="O678" t="s">
        <v>169</v>
      </c>
      <c r="P678" s="1">
        <v>37</v>
      </c>
    </row>
    <row r="679" spans="1:16" x14ac:dyDescent="0.25">
      <c r="A679">
        <v>4561</v>
      </c>
      <c r="B679" t="s">
        <v>1961</v>
      </c>
      <c r="C679" t="s">
        <v>1909</v>
      </c>
      <c r="D679" t="s">
        <v>1962</v>
      </c>
      <c r="E679" t="s">
        <v>1963</v>
      </c>
      <c r="F679" t="s">
        <v>20</v>
      </c>
      <c r="G679" t="s">
        <v>20</v>
      </c>
      <c r="H679">
        <v>118</v>
      </c>
      <c r="I679" t="s">
        <v>30</v>
      </c>
      <c r="J679" t="s">
        <v>23</v>
      </c>
      <c r="K679" t="s">
        <v>23</v>
      </c>
      <c r="L679">
        <v>1.9E-2</v>
      </c>
      <c r="M679" t="s">
        <v>30</v>
      </c>
      <c r="N679" t="s">
        <v>406</v>
      </c>
      <c r="O679" t="s">
        <v>296</v>
      </c>
      <c r="P679" s="1">
        <v>29.5</v>
      </c>
    </row>
    <row r="680" spans="1:16" x14ac:dyDescent="0.25">
      <c r="A680">
        <v>4711</v>
      </c>
      <c r="B680" t="s">
        <v>1964</v>
      </c>
      <c r="C680" t="s">
        <v>27</v>
      </c>
      <c r="D680" t="s">
        <v>1965</v>
      </c>
      <c r="E680" t="s">
        <v>1966</v>
      </c>
      <c r="F680" t="s">
        <v>20</v>
      </c>
      <c r="G680" t="s">
        <v>20</v>
      </c>
      <c r="H680">
        <v>296</v>
      </c>
      <c r="I680" t="s">
        <v>30</v>
      </c>
      <c r="J680" t="s">
        <v>23</v>
      </c>
      <c r="K680" t="s">
        <v>23</v>
      </c>
      <c r="L680">
        <v>6.0000000000000001E-3</v>
      </c>
      <c r="M680" t="s">
        <v>30</v>
      </c>
      <c r="N680" t="s">
        <v>24</v>
      </c>
      <c r="O680" t="s">
        <v>1967</v>
      </c>
      <c r="P680" s="1">
        <v>20</v>
      </c>
    </row>
    <row r="681" spans="1:16" x14ac:dyDescent="0.25">
      <c r="A681">
        <v>79944</v>
      </c>
      <c r="B681" t="s">
        <v>1968</v>
      </c>
      <c r="C681" t="s">
        <v>402</v>
      </c>
      <c r="D681" t="s">
        <v>1969</v>
      </c>
      <c r="E681" t="s">
        <v>1970</v>
      </c>
      <c r="F681" t="s">
        <v>20</v>
      </c>
      <c r="G681" t="s">
        <v>20</v>
      </c>
      <c r="H681">
        <v>30</v>
      </c>
      <c r="I681" t="s">
        <v>30</v>
      </c>
      <c r="J681" t="s">
        <v>241</v>
      </c>
      <c r="K681" t="s">
        <v>241</v>
      </c>
      <c r="L681">
        <v>6.5000000000000002E-2</v>
      </c>
      <c r="M681" t="s">
        <v>30</v>
      </c>
      <c r="N681" t="s">
        <v>406</v>
      </c>
      <c r="O681" t="s">
        <v>173</v>
      </c>
      <c r="P681" s="1">
        <v>25.5</v>
      </c>
    </row>
    <row r="682" spans="1:16" x14ac:dyDescent="0.25">
      <c r="A682">
        <v>38285</v>
      </c>
      <c r="B682" t="s">
        <v>1971</v>
      </c>
      <c r="C682" t="s">
        <v>402</v>
      </c>
      <c r="D682" t="s">
        <v>1972</v>
      </c>
      <c r="E682" t="s">
        <v>1973</v>
      </c>
      <c r="F682" t="s">
        <v>20</v>
      </c>
      <c r="G682" t="s">
        <v>20</v>
      </c>
      <c r="H682">
        <v>30</v>
      </c>
      <c r="I682" t="s">
        <v>30</v>
      </c>
      <c r="J682" t="s">
        <v>405</v>
      </c>
      <c r="K682" t="s">
        <v>405</v>
      </c>
      <c r="L682">
        <v>7.6999999999999999E-2</v>
      </c>
      <c r="M682" t="s">
        <v>30</v>
      </c>
      <c r="N682" t="s">
        <v>406</v>
      </c>
      <c r="O682" t="s">
        <v>173</v>
      </c>
      <c r="P682" s="1">
        <v>30.5</v>
      </c>
    </row>
    <row r="683" spans="1:16" x14ac:dyDescent="0.25">
      <c r="A683">
        <v>38285</v>
      </c>
      <c r="B683" t="s">
        <v>1971</v>
      </c>
      <c r="C683" t="s">
        <v>402</v>
      </c>
      <c r="D683" t="s">
        <v>1974</v>
      </c>
      <c r="E683" t="s">
        <v>1975</v>
      </c>
      <c r="F683" t="s">
        <v>21</v>
      </c>
      <c r="G683" t="s">
        <v>20</v>
      </c>
      <c r="H683">
        <v>355</v>
      </c>
      <c r="I683" t="s">
        <v>30</v>
      </c>
      <c r="J683" t="s">
        <v>23</v>
      </c>
      <c r="K683" t="s">
        <v>23</v>
      </c>
      <c r="L683">
        <v>4.0000000000000001E-3</v>
      </c>
      <c r="M683" t="s">
        <v>30</v>
      </c>
      <c r="N683" t="s">
        <v>406</v>
      </c>
      <c r="O683" t="s">
        <v>1976</v>
      </c>
      <c r="P683" s="1">
        <v>18.5</v>
      </c>
    </row>
    <row r="684" spans="1:16" x14ac:dyDescent="0.25">
      <c r="A684">
        <v>10521</v>
      </c>
      <c r="B684" t="s">
        <v>1977</v>
      </c>
      <c r="C684" t="s">
        <v>402</v>
      </c>
      <c r="D684" t="s">
        <v>1978</v>
      </c>
      <c r="E684" t="s">
        <v>1979</v>
      </c>
      <c r="F684" t="s">
        <v>20</v>
      </c>
      <c r="G684" t="s">
        <v>20</v>
      </c>
      <c r="H684">
        <v>240</v>
      </c>
      <c r="I684" t="s">
        <v>30</v>
      </c>
      <c r="J684" t="s">
        <v>23</v>
      </c>
      <c r="K684" t="s">
        <v>23</v>
      </c>
      <c r="L684">
        <v>0.21199999999999999</v>
      </c>
      <c r="M684" t="s">
        <v>30</v>
      </c>
      <c r="N684" t="s">
        <v>24</v>
      </c>
      <c r="O684" t="s">
        <v>1887</v>
      </c>
      <c r="P684" s="1">
        <v>127.5</v>
      </c>
    </row>
    <row r="685" spans="1:16" x14ac:dyDescent="0.25">
      <c r="A685">
        <v>5004</v>
      </c>
      <c r="B685" t="s">
        <v>1980</v>
      </c>
      <c r="C685" t="s">
        <v>27</v>
      </c>
      <c r="D685" t="s">
        <v>1981</v>
      </c>
      <c r="E685" t="s">
        <v>1982</v>
      </c>
      <c r="F685" t="s">
        <v>20</v>
      </c>
      <c r="G685" t="s">
        <v>20</v>
      </c>
      <c r="H685">
        <v>10</v>
      </c>
      <c r="I685" t="s">
        <v>30</v>
      </c>
      <c r="J685" t="s">
        <v>241</v>
      </c>
      <c r="K685" t="s">
        <v>241</v>
      </c>
      <c r="L685">
        <v>0.185</v>
      </c>
      <c r="M685" t="s">
        <v>30</v>
      </c>
      <c r="N685" t="s">
        <v>24</v>
      </c>
      <c r="O685" t="s">
        <v>59</v>
      </c>
      <c r="P685" s="1">
        <v>20.5</v>
      </c>
    </row>
    <row r="686" spans="1:16" x14ac:dyDescent="0.25">
      <c r="A686">
        <v>189648</v>
      </c>
      <c r="B686" t="s">
        <v>1983</v>
      </c>
      <c r="C686" t="s">
        <v>1909</v>
      </c>
      <c r="D686" t="s">
        <v>1984</v>
      </c>
      <c r="E686" t="s">
        <v>1985</v>
      </c>
      <c r="F686" t="s">
        <v>21</v>
      </c>
      <c r="G686" t="s">
        <v>21</v>
      </c>
      <c r="H686">
        <v>236</v>
      </c>
      <c r="I686" t="s">
        <v>30</v>
      </c>
      <c r="J686" t="s">
        <v>23</v>
      </c>
      <c r="K686" t="s">
        <v>23</v>
      </c>
      <c r="L686">
        <v>1.4999999999999999E-2</v>
      </c>
      <c r="M686" t="s">
        <v>30</v>
      </c>
      <c r="N686" t="s">
        <v>406</v>
      </c>
      <c r="O686" t="s">
        <v>1894</v>
      </c>
      <c r="P686" s="1">
        <v>46.5</v>
      </c>
    </row>
    <row r="687" spans="1:16" x14ac:dyDescent="0.25">
      <c r="A687">
        <v>189648</v>
      </c>
      <c r="B687" t="s">
        <v>1983</v>
      </c>
      <c r="C687" t="s">
        <v>1909</v>
      </c>
      <c r="D687" t="s">
        <v>1986</v>
      </c>
      <c r="E687" t="s">
        <v>1987</v>
      </c>
      <c r="F687" t="s">
        <v>21</v>
      </c>
      <c r="G687" t="s">
        <v>21</v>
      </c>
      <c r="H687">
        <v>236</v>
      </c>
      <c r="I687" t="s">
        <v>30</v>
      </c>
      <c r="J687" t="s">
        <v>23</v>
      </c>
      <c r="K687" t="s">
        <v>23</v>
      </c>
      <c r="L687">
        <v>2.7E-2</v>
      </c>
      <c r="M687" t="s">
        <v>30</v>
      </c>
      <c r="N687" t="s">
        <v>406</v>
      </c>
      <c r="O687" t="s">
        <v>1894</v>
      </c>
      <c r="P687" s="1">
        <v>83</v>
      </c>
    </row>
    <row r="688" spans="1:16" x14ac:dyDescent="0.25">
      <c r="A688">
        <v>189648</v>
      </c>
      <c r="B688" t="s">
        <v>1983</v>
      </c>
      <c r="C688" t="s">
        <v>1909</v>
      </c>
      <c r="D688" t="s">
        <v>1988</v>
      </c>
      <c r="E688" t="s">
        <v>1989</v>
      </c>
      <c r="F688" t="s">
        <v>20</v>
      </c>
      <c r="G688" t="s">
        <v>20</v>
      </c>
      <c r="H688">
        <v>15</v>
      </c>
      <c r="I688" t="s">
        <v>30</v>
      </c>
      <c r="J688" t="s">
        <v>405</v>
      </c>
      <c r="K688" t="s">
        <v>405</v>
      </c>
      <c r="L688">
        <v>2.7E-2</v>
      </c>
      <c r="M688" t="s">
        <v>30</v>
      </c>
      <c r="N688" t="s">
        <v>406</v>
      </c>
      <c r="O688" t="s">
        <v>169</v>
      </c>
      <c r="P688" s="1">
        <v>6.5</v>
      </c>
    </row>
    <row r="689" spans="1:16" x14ac:dyDescent="0.25">
      <c r="A689">
        <v>5751</v>
      </c>
      <c r="B689" t="s">
        <v>1990</v>
      </c>
      <c r="C689" t="s">
        <v>402</v>
      </c>
      <c r="D689" t="s">
        <v>1991</v>
      </c>
      <c r="E689" t="s">
        <v>1992</v>
      </c>
      <c r="F689" t="s">
        <v>20</v>
      </c>
      <c r="G689" t="s">
        <v>20</v>
      </c>
      <c r="H689">
        <v>60</v>
      </c>
      <c r="I689" t="s">
        <v>30</v>
      </c>
      <c r="J689" t="s">
        <v>23</v>
      </c>
      <c r="K689" t="s">
        <v>23</v>
      </c>
      <c r="L689">
        <v>8.7999999999999995E-2</v>
      </c>
      <c r="M689" t="s">
        <v>30</v>
      </c>
      <c r="N689" t="s">
        <v>24</v>
      </c>
      <c r="O689" t="s">
        <v>1859</v>
      </c>
      <c r="P689" s="1">
        <v>58.5</v>
      </c>
    </row>
    <row r="690" spans="1:16" x14ac:dyDescent="0.25">
      <c r="A690">
        <v>79898</v>
      </c>
      <c r="B690" t="s">
        <v>1993</v>
      </c>
      <c r="C690" t="s">
        <v>27</v>
      </c>
      <c r="D690" t="s">
        <v>1994</v>
      </c>
      <c r="E690" t="s">
        <v>1995</v>
      </c>
      <c r="F690" t="s">
        <v>21</v>
      </c>
      <c r="G690" t="s">
        <v>21</v>
      </c>
      <c r="H690">
        <v>50</v>
      </c>
      <c r="I690" t="s">
        <v>30</v>
      </c>
      <c r="J690" t="s">
        <v>23</v>
      </c>
      <c r="K690" t="s">
        <v>23</v>
      </c>
      <c r="L690">
        <v>2.367</v>
      </c>
      <c r="M690" t="s">
        <v>30</v>
      </c>
      <c r="N690" t="s">
        <v>24</v>
      </c>
      <c r="O690" t="s">
        <v>48</v>
      </c>
      <c r="P690" s="1">
        <v>207.5</v>
      </c>
    </row>
    <row r="691" spans="1:16" x14ac:dyDescent="0.25">
      <c r="A691">
        <v>79898</v>
      </c>
      <c r="B691" t="s">
        <v>1993</v>
      </c>
      <c r="C691" t="s">
        <v>27</v>
      </c>
      <c r="D691" t="s">
        <v>1996</v>
      </c>
      <c r="E691" t="s">
        <v>1997</v>
      </c>
      <c r="F691" t="s">
        <v>20</v>
      </c>
      <c r="G691" t="s">
        <v>20</v>
      </c>
      <c r="H691">
        <v>5</v>
      </c>
      <c r="I691" t="s">
        <v>30</v>
      </c>
      <c r="J691" t="s">
        <v>45</v>
      </c>
      <c r="K691" t="s">
        <v>45</v>
      </c>
      <c r="L691">
        <v>2.367</v>
      </c>
      <c r="M691" t="s">
        <v>30</v>
      </c>
      <c r="N691" t="s">
        <v>24</v>
      </c>
      <c r="O691" t="s">
        <v>74</v>
      </c>
      <c r="P691" s="1">
        <v>47.5</v>
      </c>
    </row>
    <row r="692" spans="1:16" x14ac:dyDescent="0.25">
      <c r="A692">
        <v>6255</v>
      </c>
      <c r="B692" t="s">
        <v>1998</v>
      </c>
      <c r="C692" t="s">
        <v>402</v>
      </c>
      <c r="D692" t="s">
        <v>1999</v>
      </c>
      <c r="E692" t="s">
        <v>2000</v>
      </c>
      <c r="F692" t="s">
        <v>20</v>
      </c>
      <c r="G692" t="s">
        <v>20</v>
      </c>
      <c r="H692">
        <v>5</v>
      </c>
      <c r="I692" t="s">
        <v>30</v>
      </c>
      <c r="J692" t="s">
        <v>45</v>
      </c>
      <c r="K692" t="s">
        <v>45</v>
      </c>
      <c r="L692">
        <v>0.115</v>
      </c>
      <c r="M692" t="s">
        <v>30</v>
      </c>
      <c r="N692" t="s">
        <v>24</v>
      </c>
      <c r="O692" t="s">
        <v>74</v>
      </c>
      <c r="P692" s="1">
        <v>24</v>
      </c>
    </row>
    <row r="693" spans="1:16" x14ac:dyDescent="0.25">
      <c r="A693">
        <v>6255</v>
      </c>
      <c r="B693" t="s">
        <v>1998</v>
      </c>
      <c r="C693" t="s">
        <v>402</v>
      </c>
      <c r="D693" t="s">
        <v>2001</v>
      </c>
      <c r="E693" t="s">
        <v>2002</v>
      </c>
      <c r="F693" t="s">
        <v>21</v>
      </c>
      <c r="G693" t="s">
        <v>20</v>
      </c>
      <c r="H693">
        <v>237</v>
      </c>
      <c r="I693" t="s">
        <v>30</v>
      </c>
      <c r="J693" t="s">
        <v>23</v>
      </c>
      <c r="K693" t="s">
        <v>23</v>
      </c>
      <c r="L693">
        <v>0.115</v>
      </c>
      <c r="M693" t="s">
        <v>30</v>
      </c>
      <c r="N693" t="s">
        <v>24</v>
      </c>
      <c r="O693" t="s">
        <v>523</v>
      </c>
      <c r="P693" s="1">
        <v>68.5</v>
      </c>
    </row>
    <row r="694" spans="1:16" x14ac:dyDescent="0.25">
      <c r="A694">
        <v>25424</v>
      </c>
      <c r="B694" t="s">
        <v>2003</v>
      </c>
      <c r="C694" t="s">
        <v>783</v>
      </c>
      <c r="D694" t="s">
        <v>2004</v>
      </c>
      <c r="E694" t="s">
        <v>2005</v>
      </c>
      <c r="F694" t="s">
        <v>20</v>
      </c>
      <c r="G694" t="s">
        <v>21</v>
      </c>
      <c r="H694">
        <v>12</v>
      </c>
      <c r="I694" t="s">
        <v>22</v>
      </c>
      <c r="J694" t="s">
        <v>786</v>
      </c>
      <c r="K694" t="s">
        <v>786</v>
      </c>
      <c r="L694">
        <v>0.88200000000000001</v>
      </c>
      <c r="M694" t="s">
        <v>22</v>
      </c>
      <c r="N694" t="s">
        <v>406</v>
      </c>
      <c r="O694" t="s">
        <v>25</v>
      </c>
      <c r="P694" s="1">
        <v>14.5</v>
      </c>
    </row>
    <row r="695" spans="1:16" x14ac:dyDescent="0.25">
      <c r="A695">
        <v>6432</v>
      </c>
      <c r="B695" t="s">
        <v>2006</v>
      </c>
      <c r="C695" t="s">
        <v>1909</v>
      </c>
      <c r="D695" t="s">
        <v>2007</v>
      </c>
      <c r="E695" t="s">
        <v>2008</v>
      </c>
      <c r="F695" t="s">
        <v>20</v>
      </c>
      <c r="G695" t="s">
        <v>20</v>
      </c>
      <c r="H695">
        <v>15</v>
      </c>
      <c r="I695" t="s">
        <v>30</v>
      </c>
      <c r="J695" t="s">
        <v>405</v>
      </c>
      <c r="K695" t="s">
        <v>405</v>
      </c>
      <c r="L695">
        <v>0.91900000000000004</v>
      </c>
      <c r="M695" t="s">
        <v>30</v>
      </c>
      <c r="N695" t="s">
        <v>24</v>
      </c>
      <c r="O695" t="s">
        <v>169</v>
      </c>
      <c r="P695" s="1">
        <v>55.5</v>
      </c>
    </row>
    <row r="696" spans="1:16" x14ac:dyDescent="0.25">
      <c r="A696">
        <v>11117</v>
      </c>
      <c r="B696" t="s">
        <v>2009</v>
      </c>
      <c r="C696" t="s">
        <v>27</v>
      </c>
      <c r="D696" t="s">
        <v>2010</v>
      </c>
      <c r="E696" t="s">
        <v>2011</v>
      </c>
      <c r="F696" t="s">
        <v>20</v>
      </c>
      <c r="G696" t="s">
        <v>20</v>
      </c>
      <c r="H696">
        <v>5</v>
      </c>
      <c r="I696" t="s">
        <v>30</v>
      </c>
      <c r="J696" t="s">
        <v>45</v>
      </c>
      <c r="K696" t="s">
        <v>45</v>
      </c>
      <c r="L696">
        <v>9.0999999999999998E-2</v>
      </c>
      <c r="M696" t="s">
        <v>30</v>
      </c>
      <c r="N696" t="s">
        <v>24</v>
      </c>
      <c r="O696" t="s">
        <v>74</v>
      </c>
      <c r="P696" s="1">
        <v>19</v>
      </c>
    </row>
    <row r="697" spans="1:16" x14ac:dyDescent="0.25">
      <c r="A697">
        <v>11117</v>
      </c>
      <c r="B697" t="s">
        <v>2009</v>
      </c>
      <c r="C697" t="s">
        <v>27</v>
      </c>
      <c r="D697" t="s">
        <v>2012</v>
      </c>
      <c r="E697" t="s">
        <v>2013</v>
      </c>
      <c r="F697" t="s">
        <v>21</v>
      </c>
      <c r="G697" t="s">
        <v>21</v>
      </c>
      <c r="H697">
        <v>480</v>
      </c>
      <c r="I697" t="s">
        <v>30</v>
      </c>
      <c r="J697" t="s">
        <v>23</v>
      </c>
      <c r="K697" t="s">
        <v>23</v>
      </c>
      <c r="L697">
        <v>9.0999999999999998E-2</v>
      </c>
      <c r="M697" t="s">
        <v>30</v>
      </c>
      <c r="N697" t="s">
        <v>24</v>
      </c>
      <c r="O697" t="s">
        <v>2014</v>
      </c>
      <c r="P697" s="1">
        <v>109.5</v>
      </c>
    </row>
    <row r="698" spans="1:16" x14ac:dyDescent="0.25">
      <c r="A698">
        <v>183022</v>
      </c>
      <c r="B698" t="s">
        <v>2015</v>
      </c>
      <c r="C698" t="s">
        <v>783</v>
      </c>
      <c r="D698" t="s">
        <v>2016</v>
      </c>
      <c r="E698" t="s">
        <v>2017</v>
      </c>
      <c r="F698" t="s">
        <v>20</v>
      </c>
      <c r="G698" t="s">
        <v>21</v>
      </c>
      <c r="H698">
        <v>1</v>
      </c>
      <c r="I698" t="s">
        <v>22</v>
      </c>
      <c r="J698" t="s">
        <v>786</v>
      </c>
      <c r="K698" t="s">
        <v>22</v>
      </c>
      <c r="L698">
        <v>0.36899999999999999</v>
      </c>
      <c r="M698" t="s">
        <v>22</v>
      </c>
      <c r="N698" t="s">
        <v>406</v>
      </c>
      <c r="O698" t="s">
        <v>25</v>
      </c>
      <c r="P698" s="1">
        <v>6</v>
      </c>
    </row>
    <row r="699" spans="1:16" x14ac:dyDescent="0.25">
      <c r="A699">
        <v>17997</v>
      </c>
      <c r="B699" t="s">
        <v>2018</v>
      </c>
      <c r="C699" t="s">
        <v>2019</v>
      </c>
      <c r="D699" t="s">
        <v>2020</v>
      </c>
      <c r="E699" t="s">
        <v>2021</v>
      </c>
      <c r="F699" t="s">
        <v>20</v>
      </c>
      <c r="G699" t="s">
        <v>20</v>
      </c>
      <c r="H699">
        <v>140</v>
      </c>
      <c r="I699" t="s">
        <v>156</v>
      </c>
      <c r="J699" t="s">
        <v>151</v>
      </c>
      <c r="K699" t="s">
        <v>151</v>
      </c>
      <c r="L699">
        <v>3.4000000000000002E-2</v>
      </c>
      <c r="M699" t="s">
        <v>156</v>
      </c>
      <c r="N699" t="s">
        <v>24</v>
      </c>
      <c r="O699" t="s">
        <v>2022</v>
      </c>
      <c r="P699" s="1">
        <v>52.5</v>
      </c>
    </row>
    <row r="700" spans="1:16" x14ac:dyDescent="0.25">
      <c r="A700">
        <v>6620</v>
      </c>
      <c r="B700" t="s">
        <v>2023</v>
      </c>
      <c r="C700" t="s">
        <v>291</v>
      </c>
      <c r="D700" t="s">
        <v>2024</v>
      </c>
      <c r="E700" t="s">
        <v>2025</v>
      </c>
      <c r="F700" t="s">
        <v>21</v>
      </c>
      <c r="G700" t="s">
        <v>21</v>
      </c>
      <c r="H700">
        <v>118</v>
      </c>
      <c r="I700" t="s">
        <v>30</v>
      </c>
      <c r="J700" t="s">
        <v>23</v>
      </c>
      <c r="K700" t="s">
        <v>23</v>
      </c>
      <c r="L700">
        <v>2.9000000000000001E-2</v>
      </c>
      <c r="M700" t="s">
        <v>30</v>
      </c>
      <c r="N700" t="s">
        <v>24</v>
      </c>
      <c r="O700" t="s">
        <v>296</v>
      </c>
      <c r="P700" s="1">
        <v>38</v>
      </c>
    </row>
    <row r="701" spans="1:16" x14ac:dyDescent="0.25">
      <c r="A701">
        <v>6620</v>
      </c>
      <c r="B701" t="s">
        <v>2023</v>
      </c>
      <c r="C701" t="s">
        <v>291</v>
      </c>
      <c r="D701" t="s">
        <v>2026</v>
      </c>
      <c r="E701" t="s">
        <v>2027</v>
      </c>
      <c r="F701" t="s">
        <v>20</v>
      </c>
      <c r="G701" t="s">
        <v>20</v>
      </c>
      <c r="H701">
        <v>5</v>
      </c>
      <c r="I701" t="s">
        <v>30</v>
      </c>
      <c r="J701" t="s">
        <v>405</v>
      </c>
      <c r="K701" t="s">
        <v>405</v>
      </c>
      <c r="L701">
        <v>2.9000000000000001E-2</v>
      </c>
      <c r="M701" t="s">
        <v>30</v>
      </c>
      <c r="N701" t="s">
        <v>24</v>
      </c>
      <c r="O701" t="s">
        <v>74</v>
      </c>
      <c r="P701" s="1">
        <v>15</v>
      </c>
    </row>
    <row r="702" spans="1:16" x14ac:dyDescent="0.25">
      <c r="A702">
        <v>22560</v>
      </c>
      <c r="B702" t="s">
        <v>2028</v>
      </c>
      <c r="C702" t="s">
        <v>402</v>
      </c>
      <c r="D702" t="s">
        <v>2029</v>
      </c>
      <c r="E702" t="s">
        <v>2030</v>
      </c>
      <c r="F702" t="s">
        <v>21</v>
      </c>
      <c r="G702" t="s">
        <v>21</v>
      </c>
      <c r="H702">
        <v>473</v>
      </c>
      <c r="I702" t="s">
        <v>30</v>
      </c>
      <c r="J702" t="s">
        <v>23</v>
      </c>
      <c r="K702" t="s">
        <v>23</v>
      </c>
      <c r="L702">
        <v>0.379</v>
      </c>
      <c r="M702" t="s">
        <v>30</v>
      </c>
      <c r="N702" t="s">
        <v>24</v>
      </c>
      <c r="O702" t="s">
        <v>323</v>
      </c>
      <c r="P702" s="1">
        <v>314</v>
      </c>
    </row>
    <row r="703" spans="1:16" x14ac:dyDescent="0.25">
      <c r="A703">
        <v>22560</v>
      </c>
      <c r="B703" t="s">
        <v>2028</v>
      </c>
      <c r="C703" t="s">
        <v>402</v>
      </c>
      <c r="D703" t="s">
        <v>2031</v>
      </c>
      <c r="E703" t="s">
        <v>2032</v>
      </c>
      <c r="F703" t="s">
        <v>20</v>
      </c>
      <c r="G703" t="s">
        <v>20</v>
      </c>
      <c r="H703">
        <v>5</v>
      </c>
      <c r="I703" t="s">
        <v>30</v>
      </c>
      <c r="J703" t="s">
        <v>45</v>
      </c>
      <c r="K703" t="s">
        <v>45</v>
      </c>
      <c r="L703">
        <v>0.379</v>
      </c>
      <c r="M703" t="s">
        <v>30</v>
      </c>
      <c r="N703" t="s">
        <v>24</v>
      </c>
      <c r="O703" t="s">
        <v>74</v>
      </c>
      <c r="P703" s="1">
        <v>21</v>
      </c>
    </row>
    <row r="704" spans="1:16" x14ac:dyDescent="0.25">
      <c r="A704">
        <v>219546</v>
      </c>
      <c r="B704" t="s">
        <v>2033</v>
      </c>
      <c r="C704" t="s">
        <v>402</v>
      </c>
      <c r="D704" t="s">
        <v>2034</v>
      </c>
      <c r="E704" t="s">
        <v>2035</v>
      </c>
      <c r="F704" t="s">
        <v>20</v>
      </c>
      <c r="G704" t="s">
        <v>20</v>
      </c>
      <c r="H704">
        <v>60</v>
      </c>
      <c r="I704" t="s">
        <v>30</v>
      </c>
      <c r="J704" t="s">
        <v>23</v>
      </c>
      <c r="K704" t="s">
        <v>23</v>
      </c>
      <c r="L704">
        <v>0.15</v>
      </c>
      <c r="M704" t="s">
        <v>30</v>
      </c>
      <c r="N704" t="s">
        <v>24</v>
      </c>
      <c r="O704" t="s">
        <v>1859</v>
      </c>
      <c r="P704" s="1">
        <v>99</v>
      </c>
    </row>
    <row r="705" spans="1:16" x14ac:dyDescent="0.25">
      <c r="A705">
        <v>197584</v>
      </c>
      <c r="B705" t="s">
        <v>2036</v>
      </c>
      <c r="C705" t="s">
        <v>27</v>
      </c>
      <c r="D705" t="s">
        <v>2037</v>
      </c>
      <c r="E705" t="s">
        <v>2038</v>
      </c>
      <c r="F705" t="s">
        <v>20</v>
      </c>
      <c r="G705" t="s">
        <v>20</v>
      </c>
      <c r="H705">
        <v>5</v>
      </c>
      <c r="I705" t="s">
        <v>30</v>
      </c>
      <c r="J705" t="s">
        <v>405</v>
      </c>
      <c r="K705" t="s">
        <v>405</v>
      </c>
      <c r="L705">
        <v>0.124</v>
      </c>
      <c r="M705" t="s">
        <v>30</v>
      </c>
      <c r="N705" t="s">
        <v>24</v>
      </c>
      <c r="O705" t="s">
        <v>74</v>
      </c>
      <c r="P705" s="1">
        <v>25.5</v>
      </c>
    </row>
    <row r="706" spans="1:16" x14ac:dyDescent="0.25">
      <c r="A706">
        <v>7228</v>
      </c>
      <c r="B706" t="s">
        <v>2039</v>
      </c>
      <c r="C706" t="s">
        <v>2040</v>
      </c>
      <c r="D706" t="s">
        <v>2041</v>
      </c>
      <c r="E706" t="s">
        <v>2042</v>
      </c>
      <c r="F706" t="s">
        <v>20</v>
      </c>
      <c r="G706" t="s">
        <v>20</v>
      </c>
      <c r="H706">
        <v>30</v>
      </c>
      <c r="I706" t="s">
        <v>30</v>
      </c>
      <c r="J706" t="s">
        <v>1880</v>
      </c>
      <c r="K706" t="s">
        <v>1880</v>
      </c>
      <c r="L706">
        <v>0.14899999999999999</v>
      </c>
      <c r="M706" t="s">
        <v>30</v>
      </c>
      <c r="N706" t="s">
        <v>24</v>
      </c>
      <c r="O706" t="s">
        <v>173</v>
      </c>
      <c r="P706" s="1">
        <v>49.5</v>
      </c>
    </row>
    <row r="707" spans="1:16" x14ac:dyDescent="0.25">
      <c r="A707">
        <v>81060</v>
      </c>
      <c r="B707" t="s">
        <v>2043</v>
      </c>
      <c r="C707" t="s">
        <v>102</v>
      </c>
      <c r="D707" t="s">
        <v>2044</v>
      </c>
      <c r="E707" t="s">
        <v>2045</v>
      </c>
      <c r="F707" t="s">
        <v>21</v>
      </c>
      <c r="G707" t="s">
        <v>20</v>
      </c>
      <c r="H707">
        <v>300</v>
      </c>
      <c r="I707" t="s">
        <v>30</v>
      </c>
      <c r="J707" t="s">
        <v>23</v>
      </c>
      <c r="K707" t="s">
        <v>23</v>
      </c>
      <c r="L707">
        <v>0.245</v>
      </c>
      <c r="M707" t="s">
        <v>30</v>
      </c>
      <c r="N707" t="s">
        <v>24</v>
      </c>
      <c r="O707" t="s">
        <v>2046</v>
      </c>
      <c r="P707" s="1">
        <v>184</v>
      </c>
    </row>
    <row r="708" spans="1:16" x14ac:dyDescent="0.25">
      <c r="A708">
        <v>81060</v>
      </c>
      <c r="B708" t="s">
        <v>2043</v>
      </c>
      <c r="C708" t="s">
        <v>102</v>
      </c>
      <c r="D708" t="s">
        <v>2047</v>
      </c>
      <c r="E708" t="s">
        <v>2048</v>
      </c>
      <c r="F708" t="s">
        <v>20</v>
      </c>
      <c r="G708" t="s">
        <v>20</v>
      </c>
      <c r="H708">
        <v>150</v>
      </c>
      <c r="I708" t="s">
        <v>30</v>
      </c>
      <c r="J708" t="s">
        <v>23</v>
      </c>
      <c r="K708" t="s">
        <v>23</v>
      </c>
      <c r="L708">
        <v>0.83333000000000002</v>
      </c>
      <c r="M708" t="s">
        <v>30</v>
      </c>
      <c r="N708" t="s">
        <v>24</v>
      </c>
      <c r="O708" t="s">
        <v>1822</v>
      </c>
      <c r="P708" s="1">
        <v>219</v>
      </c>
    </row>
    <row r="709" spans="1:16" x14ac:dyDescent="0.25">
      <c r="A709">
        <v>193180</v>
      </c>
      <c r="B709" t="s">
        <v>2049</v>
      </c>
      <c r="C709" t="s">
        <v>27</v>
      </c>
      <c r="D709" t="s">
        <v>2050</v>
      </c>
      <c r="E709" t="s">
        <v>2051</v>
      </c>
      <c r="F709" t="s">
        <v>20</v>
      </c>
      <c r="G709" t="s">
        <v>20</v>
      </c>
      <c r="H709">
        <v>100</v>
      </c>
      <c r="I709" t="s">
        <v>30</v>
      </c>
      <c r="J709" t="s">
        <v>31</v>
      </c>
      <c r="K709" t="s">
        <v>31</v>
      </c>
      <c r="L709">
        <v>0.375</v>
      </c>
      <c r="M709" t="s">
        <v>30</v>
      </c>
      <c r="N709" t="s">
        <v>32</v>
      </c>
      <c r="O709" t="s">
        <v>205</v>
      </c>
      <c r="P709" s="1">
        <v>178.5</v>
      </c>
    </row>
    <row r="710" spans="1:16" x14ac:dyDescent="0.25">
      <c r="A710">
        <v>92528</v>
      </c>
      <c r="B710" t="s">
        <v>2052</v>
      </c>
      <c r="C710" t="s">
        <v>27</v>
      </c>
      <c r="D710" t="s">
        <v>2053</v>
      </c>
      <c r="E710" t="s">
        <v>2054</v>
      </c>
      <c r="F710" t="s">
        <v>20</v>
      </c>
      <c r="G710" t="s">
        <v>20</v>
      </c>
      <c r="H710">
        <v>30</v>
      </c>
      <c r="I710" t="s">
        <v>30</v>
      </c>
      <c r="J710" t="s">
        <v>31</v>
      </c>
      <c r="K710" t="s">
        <v>31</v>
      </c>
      <c r="L710">
        <v>6.2670000000000003</v>
      </c>
      <c r="M710" t="s">
        <v>30</v>
      </c>
      <c r="N710" t="s">
        <v>32</v>
      </c>
      <c r="O710" t="s">
        <v>173</v>
      </c>
      <c r="P710" s="1">
        <v>564.5</v>
      </c>
    </row>
    <row r="711" spans="1:16" x14ac:dyDescent="0.25">
      <c r="A711">
        <v>114</v>
      </c>
      <c r="B711" t="s">
        <v>2055</v>
      </c>
      <c r="C711" t="s">
        <v>102</v>
      </c>
      <c r="D711" t="s">
        <v>2056</v>
      </c>
      <c r="E711" t="s">
        <v>2057</v>
      </c>
      <c r="F711" t="s">
        <v>20</v>
      </c>
      <c r="G711" t="s">
        <v>20</v>
      </c>
      <c r="H711">
        <v>1</v>
      </c>
      <c r="I711" t="s">
        <v>22</v>
      </c>
      <c r="J711" t="s">
        <v>31</v>
      </c>
      <c r="K711" t="s">
        <v>31</v>
      </c>
      <c r="L711">
        <v>41.5</v>
      </c>
      <c r="M711" t="s">
        <v>22</v>
      </c>
      <c r="N711" t="s">
        <v>32</v>
      </c>
      <c r="O711" t="s">
        <v>25</v>
      </c>
      <c r="P711" s="1">
        <v>197.5</v>
      </c>
    </row>
    <row r="712" spans="1:16" x14ac:dyDescent="0.25">
      <c r="A712">
        <v>196312</v>
      </c>
      <c r="B712" t="s">
        <v>2058</v>
      </c>
      <c r="C712" t="s">
        <v>27</v>
      </c>
      <c r="D712" t="s">
        <v>2059</v>
      </c>
      <c r="E712" t="s">
        <v>2060</v>
      </c>
      <c r="F712" t="s">
        <v>20</v>
      </c>
      <c r="G712" t="s">
        <v>20</v>
      </c>
      <c r="H712">
        <v>50</v>
      </c>
      <c r="I712" t="s">
        <v>30</v>
      </c>
      <c r="J712" t="s">
        <v>31</v>
      </c>
      <c r="K712" t="s">
        <v>31</v>
      </c>
      <c r="L712">
        <v>4.54</v>
      </c>
      <c r="M712" t="s">
        <v>30</v>
      </c>
      <c r="N712" t="s">
        <v>2061</v>
      </c>
      <c r="O712" t="s">
        <v>48</v>
      </c>
      <c r="P712" s="1">
        <v>624.5</v>
      </c>
    </row>
    <row r="713" spans="1:16" x14ac:dyDescent="0.25">
      <c r="A713">
        <v>8981</v>
      </c>
      <c r="B713" t="s">
        <v>2062</v>
      </c>
      <c r="C713" t="s">
        <v>142</v>
      </c>
      <c r="D713" t="s">
        <v>2063</v>
      </c>
      <c r="E713" t="s">
        <v>2064</v>
      </c>
      <c r="F713" t="s">
        <v>20</v>
      </c>
      <c r="G713" t="s">
        <v>20</v>
      </c>
      <c r="H713">
        <v>100</v>
      </c>
      <c r="I713" t="s">
        <v>30</v>
      </c>
      <c r="J713" t="s">
        <v>2065</v>
      </c>
      <c r="K713" t="s">
        <v>2065</v>
      </c>
      <c r="L713">
        <v>1.1479999999999999</v>
      </c>
      <c r="M713" t="s">
        <v>30</v>
      </c>
      <c r="N713" t="s">
        <v>32</v>
      </c>
      <c r="O713" t="s">
        <v>205</v>
      </c>
      <c r="P713" s="1">
        <v>344.5</v>
      </c>
    </row>
    <row r="714" spans="1:16" x14ac:dyDescent="0.25">
      <c r="A714">
        <v>79456</v>
      </c>
      <c r="B714" t="s">
        <v>2066</v>
      </c>
      <c r="C714" t="s">
        <v>102</v>
      </c>
      <c r="D714" t="s">
        <v>2067</v>
      </c>
      <c r="E714" t="s">
        <v>2068</v>
      </c>
      <c r="F714" t="s">
        <v>20</v>
      </c>
      <c r="G714" t="s">
        <v>20</v>
      </c>
      <c r="H714">
        <v>1</v>
      </c>
      <c r="I714" t="s">
        <v>22</v>
      </c>
      <c r="J714" t="s">
        <v>31</v>
      </c>
      <c r="K714" t="s">
        <v>31</v>
      </c>
      <c r="L714">
        <v>4400.18</v>
      </c>
      <c r="M714" t="s">
        <v>22</v>
      </c>
      <c r="N714" t="s">
        <v>2061</v>
      </c>
      <c r="O714" t="s">
        <v>25</v>
      </c>
      <c r="P714" s="1">
        <v>9900.5</v>
      </c>
    </row>
    <row r="715" spans="1:16" x14ac:dyDescent="0.25">
      <c r="A715">
        <v>403</v>
      </c>
      <c r="B715" t="s">
        <v>2069</v>
      </c>
      <c r="C715" t="s">
        <v>27</v>
      </c>
      <c r="D715" t="s">
        <v>2070</v>
      </c>
      <c r="E715" t="s">
        <v>2071</v>
      </c>
      <c r="F715" t="s">
        <v>20</v>
      </c>
      <c r="G715" t="s">
        <v>20</v>
      </c>
      <c r="H715">
        <v>20</v>
      </c>
      <c r="I715" t="s">
        <v>30</v>
      </c>
      <c r="J715" t="s">
        <v>31</v>
      </c>
      <c r="K715" t="s">
        <v>31</v>
      </c>
      <c r="L715">
        <v>0.32800000000000001</v>
      </c>
      <c r="M715" t="s">
        <v>30</v>
      </c>
      <c r="N715" t="s">
        <v>32</v>
      </c>
      <c r="O715" t="s">
        <v>140</v>
      </c>
      <c r="P715" s="1">
        <v>236.5</v>
      </c>
    </row>
    <row r="716" spans="1:16" x14ac:dyDescent="0.25">
      <c r="A716">
        <v>88540</v>
      </c>
      <c r="B716" t="s">
        <v>2072</v>
      </c>
      <c r="C716" t="s">
        <v>27</v>
      </c>
      <c r="D716" t="s">
        <v>2073</v>
      </c>
      <c r="E716" t="s">
        <v>2074</v>
      </c>
      <c r="F716" t="s">
        <v>20</v>
      </c>
      <c r="G716" t="s">
        <v>20</v>
      </c>
      <c r="H716">
        <v>10</v>
      </c>
      <c r="I716" t="s">
        <v>30</v>
      </c>
      <c r="J716" t="s">
        <v>31</v>
      </c>
      <c r="K716" t="s">
        <v>31</v>
      </c>
      <c r="L716">
        <v>1.137</v>
      </c>
      <c r="M716" t="s">
        <v>30</v>
      </c>
      <c r="N716" t="s">
        <v>32</v>
      </c>
      <c r="O716" t="s">
        <v>59</v>
      </c>
      <c r="P716" s="1">
        <v>125.5</v>
      </c>
    </row>
    <row r="717" spans="1:16" x14ac:dyDescent="0.25">
      <c r="A717">
        <v>3697</v>
      </c>
      <c r="B717" t="s">
        <v>2075</v>
      </c>
      <c r="C717" t="s">
        <v>27</v>
      </c>
      <c r="D717" t="s">
        <v>2076</v>
      </c>
      <c r="E717" t="s">
        <v>2077</v>
      </c>
      <c r="F717" t="s">
        <v>20</v>
      </c>
      <c r="G717" t="s">
        <v>20</v>
      </c>
      <c r="H717">
        <v>1</v>
      </c>
      <c r="I717" t="s">
        <v>30</v>
      </c>
      <c r="J717" t="s">
        <v>31</v>
      </c>
      <c r="K717" t="s">
        <v>31</v>
      </c>
      <c r="L717">
        <v>2.42</v>
      </c>
      <c r="M717" t="s">
        <v>30</v>
      </c>
      <c r="N717" t="s">
        <v>32</v>
      </c>
      <c r="O717" t="s">
        <v>66</v>
      </c>
      <c r="P717" s="1">
        <v>87.5</v>
      </c>
    </row>
    <row r="718" spans="1:16" x14ac:dyDescent="0.25">
      <c r="A718">
        <v>81468</v>
      </c>
      <c r="B718" t="s">
        <v>2078</v>
      </c>
      <c r="C718" t="s">
        <v>27</v>
      </c>
      <c r="D718" t="s">
        <v>2079</v>
      </c>
      <c r="E718" t="s">
        <v>2080</v>
      </c>
      <c r="F718" t="s">
        <v>21</v>
      </c>
      <c r="G718" t="s">
        <v>20</v>
      </c>
      <c r="H718">
        <v>2</v>
      </c>
      <c r="I718" t="s">
        <v>30</v>
      </c>
      <c r="J718" t="s">
        <v>191</v>
      </c>
      <c r="K718" t="s">
        <v>191</v>
      </c>
      <c r="L718">
        <v>30</v>
      </c>
      <c r="M718" t="s">
        <v>30</v>
      </c>
      <c r="N718" t="s">
        <v>32</v>
      </c>
      <c r="O718" t="s">
        <v>62</v>
      </c>
      <c r="P718" s="1">
        <v>285</v>
      </c>
    </row>
    <row r="719" spans="1:16" x14ac:dyDescent="0.25">
      <c r="A719">
        <v>81468</v>
      </c>
      <c r="B719" t="s">
        <v>2078</v>
      </c>
      <c r="C719" t="s">
        <v>27</v>
      </c>
      <c r="D719" t="s">
        <v>2081</v>
      </c>
      <c r="E719" t="s">
        <v>2082</v>
      </c>
      <c r="F719" t="s">
        <v>20</v>
      </c>
      <c r="G719" t="s">
        <v>20</v>
      </c>
      <c r="H719">
        <v>2</v>
      </c>
      <c r="I719" t="s">
        <v>30</v>
      </c>
      <c r="J719" t="s">
        <v>191</v>
      </c>
      <c r="K719" t="s">
        <v>191</v>
      </c>
      <c r="L719">
        <v>30</v>
      </c>
      <c r="M719" t="s">
        <v>30</v>
      </c>
      <c r="N719" t="s">
        <v>32</v>
      </c>
      <c r="O719" t="s">
        <v>62</v>
      </c>
      <c r="P719" s="1">
        <v>285</v>
      </c>
    </row>
    <row r="720" spans="1:16" x14ac:dyDescent="0.25">
      <c r="A720">
        <v>79652</v>
      </c>
      <c r="B720" t="s">
        <v>2083</v>
      </c>
      <c r="C720" t="s">
        <v>402</v>
      </c>
      <c r="D720" t="s">
        <v>2084</v>
      </c>
      <c r="E720" t="s">
        <v>2085</v>
      </c>
      <c r="F720" t="s">
        <v>20</v>
      </c>
      <c r="G720" t="s">
        <v>21</v>
      </c>
      <c r="H720">
        <v>5</v>
      </c>
      <c r="I720" t="s">
        <v>30</v>
      </c>
      <c r="J720" t="s">
        <v>31</v>
      </c>
      <c r="K720" t="s">
        <v>31</v>
      </c>
      <c r="L720">
        <v>9.8879999999999999</v>
      </c>
      <c r="M720" t="s">
        <v>30</v>
      </c>
      <c r="N720" t="s">
        <v>32</v>
      </c>
      <c r="O720" t="s">
        <v>74</v>
      </c>
      <c r="P720" s="1">
        <v>235</v>
      </c>
    </row>
    <row r="721" spans="1:16" x14ac:dyDescent="0.25">
      <c r="A721">
        <v>9308</v>
      </c>
      <c r="B721" t="s">
        <v>2086</v>
      </c>
      <c r="C721" t="s">
        <v>27</v>
      </c>
      <c r="D721" t="s">
        <v>2087</v>
      </c>
      <c r="E721" t="s">
        <v>2088</v>
      </c>
      <c r="F721" t="s">
        <v>21</v>
      </c>
      <c r="G721" t="s">
        <v>20</v>
      </c>
      <c r="H721">
        <v>4</v>
      </c>
      <c r="I721" t="s">
        <v>30</v>
      </c>
      <c r="J721" t="s">
        <v>31</v>
      </c>
      <c r="K721" t="s">
        <v>31</v>
      </c>
      <c r="L721">
        <v>0.56899999999999995</v>
      </c>
      <c r="M721" t="s">
        <v>30</v>
      </c>
      <c r="N721" t="s">
        <v>32</v>
      </c>
      <c r="O721" t="s">
        <v>110</v>
      </c>
      <c r="P721" s="1">
        <v>82</v>
      </c>
    </row>
    <row r="722" spans="1:16" x14ac:dyDescent="0.25">
      <c r="A722">
        <v>9308</v>
      </c>
      <c r="B722" t="s">
        <v>2086</v>
      </c>
      <c r="C722" t="s">
        <v>27</v>
      </c>
      <c r="D722" t="s">
        <v>2089</v>
      </c>
      <c r="E722" t="s">
        <v>2090</v>
      </c>
      <c r="F722" t="s">
        <v>20</v>
      </c>
      <c r="G722" t="s">
        <v>20</v>
      </c>
      <c r="H722">
        <v>4</v>
      </c>
      <c r="I722" t="s">
        <v>30</v>
      </c>
      <c r="J722" t="s">
        <v>31</v>
      </c>
      <c r="K722" t="s">
        <v>31</v>
      </c>
      <c r="L722">
        <v>0.56899999999999995</v>
      </c>
      <c r="M722" t="s">
        <v>30</v>
      </c>
      <c r="N722" t="s">
        <v>32</v>
      </c>
      <c r="O722" t="s">
        <v>110</v>
      </c>
      <c r="P722" s="1">
        <v>82</v>
      </c>
    </row>
    <row r="723" spans="1:16" x14ac:dyDescent="0.25">
      <c r="A723">
        <v>87867</v>
      </c>
      <c r="B723" t="s">
        <v>2091</v>
      </c>
      <c r="C723" t="s">
        <v>27</v>
      </c>
      <c r="D723" t="s">
        <v>2092</v>
      </c>
      <c r="E723" t="s">
        <v>2093</v>
      </c>
      <c r="F723" t="s">
        <v>21</v>
      </c>
      <c r="G723" t="s">
        <v>20</v>
      </c>
      <c r="H723">
        <v>30</v>
      </c>
      <c r="I723" t="s">
        <v>30</v>
      </c>
      <c r="J723" t="s">
        <v>31</v>
      </c>
      <c r="K723" t="s">
        <v>31</v>
      </c>
      <c r="L723">
        <v>0.21</v>
      </c>
      <c r="M723" t="s">
        <v>30</v>
      </c>
      <c r="N723" t="s">
        <v>32</v>
      </c>
      <c r="O723" t="s">
        <v>173</v>
      </c>
      <c r="P723" s="1">
        <v>227</v>
      </c>
    </row>
    <row r="724" spans="1:16" x14ac:dyDescent="0.25">
      <c r="A724">
        <v>87867</v>
      </c>
      <c r="B724" t="s">
        <v>2091</v>
      </c>
      <c r="C724" t="s">
        <v>27</v>
      </c>
      <c r="D724" t="s">
        <v>2094</v>
      </c>
      <c r="E724" t="s">
        <v>2095</v>
      </c>
      <c r="F724" t="s">
        <v>21</v>
      </c>
      <c r="G724" t="s">
        <v>20</v>
      </c>
      <c r="H724">
        <v>30</v>
      </c>
      <c r="I724" t="s">
        <v>30</v>
      </c>
      <c r="J724" t="s">
        <v>31</v>
      </c>
      <c r="K724" t="s">
        <v>31</v>
      </c>
      <c r="L724">
        <v>6.0999999999999999E-2</v>
      </c>
      <c r="M724" t="s">
        <v>30</v>
      </c>
      <c r="N724" t="s">
        <v>32</v>
      </c>
      <c r="O724" t="s">
        <v>173</v>
      </c>
      <c r="P724" s="1">
        <v>66</v>
      </c>
    </row>
    <row r="725" spans="1:16" x14ac:dyDescent="0.25">
      <c r="A725">
        <v>87867</v>
      </c>
      <c r="B725" t="s">
        <v>2091</v>
      </c>
      <c r="C725" t="s">
        <v>27</v>
      </c>
      <c r="D725" t="s">
        <v>2096</v>
      </c>
      <c r="E725" t="s">
        <v>2097</v>
      </c>
      <c r="F725" t="s">
        <v>20</v>
      </c>
      <c r="G725" t="s">
        <v>20</v>
      </c>
      <c r="H725">
        <v>30</v>
      </c>
      <c r="I725" t="s">
        <v>30</v>
      </c>
      <c r="J725" t="s">
        <v>31</v>
      </c>
      <c r="K725" t="s">
        <v>31</v>
      </c>
      <c r="L725">
        <v>6.0999999999999999E-2</v>
      </c>
      <c r="M725" t="s">
        <v>30</v>
      </c>
      <c r="N725" t="s">
        <v>32</v>
      </c>
      <c r="O725" t="s">
        <v>173</v>
      </c>
      <c r="P725" s="1">
        <v>66</v>
      </c>
    </row>
    <row r="726" spans="1:16" x14ac:dyDescent="0.25">
      <c r="A726">
        <v>9316</v>
      </c>
      <c r="B726" t="s">
        <v>2098</v>
      </c>
      <c r="C726" t="s">
        <v>27</v>
      </c>
      <c r="D726" t="s">
        <v>2099</v>
      </c>
      <c r="E726" t="s">
        <v>2100</v>
      </c>
      <c r="F726" t="s">
        <v>21</v>
      </c>
      <c r="G726" t="s">
        <v>20</v>
      </c>
      <c r="H726">
        <v>2</v>
      </c>
      <c r="I726" t="s">
        <v>30</v>
      </c>
      <c r="J726" t="s">
        <v>191</v>
      </c>
      <c r="K726" t="s">
        <v>191</v>
      </c>
      <c r="L726">
        <v>2.2330000000000001</v>
      </c>
      <c r="M726" t="s">
        <v>30</v>
      </c>
      <c r="N726" t="s">
        <v>32</v>
      </c>
      <c r="O726" t="s">
        <v>62</v>
      </c>
      <c r="P726" s="1">
        <v>161</v>
      </c>
    </row>
    <row r="727" spans="1:16" x14ac:dyDescent="0.25">
      <c r="A727">
        <v>9316</v>
      </c>
      <c r="B727" t="s">
        <v>2098</v>
      </c>
      <c r="C727" t="s">
        <v>27</v>
      </c>
      <c r="D727" t="s">
        <v>2101</v>
      </c>
      <c r="E727" t="s">
        <v>2102</v>
      </c>
      <c r="F727" t="s">
        <v>20</v>
      </c>
      <c r="G727" t="s">
        <v>20</v>
      </c>
      <c r="H727">
        <v>2</v>
      </c>
      <c r="I727" t="s">
        <v>30</v>
      </c>
      <c r="J727" t="s">
        <v>191</v>
      </c>
      <c r="K727" t="s">
        <v>191</v>
      </c>
      <c r="L727">
        <v>2.2330000000000001</v>
      </c>
      <c r="M727" t="s">
        <v>30</v>
      </c>
      <c r="N727" t="s">
        <v>32</v>
      </c>
      <c r="O727" t="s">
        <v>62</v>
      </c>
      <c r="P727" s="1">
        <v>161</v>
      </c>
    </row>
    <row r="728" spans="1:16" x14ac:dyDescent="0.25">
      <c r="A728">
        <v>1224</v>
      </c>
      <c r="B728" t="s">
        <v>2103</v>
      </c>
      <c r="C728" t="s">
        <v>27</v>
      </c>
      <c r="D728" t="s">
        <v>2104</v>
      </c>
      <c r="E728" t="s">
        <v>2105</v>
      </c>
      <c r="F728" t="s">
        <v>20</v>
      </c>
      <c r="G728" t="s">
        <v>20</v>
      </c>
      <c r="H728">
        <v>10</v>
      </c>
      <c r="I728" t="s">
        <v>30</v>
      </c>
      <c r="J728" t="s">
        <v>31</v>
      </c>
      <c r="K728" t="s">
        <v>31</v>
      </c>
      <c r="L728">
        <v>0.47499999999999998</v>
      </c>
      <c r="M728" t="s">
        <v>30</v>
      </c>
      <c r="N728" t="s">
        <v>32</v>
      </c>
      <c r="O728" t="s">
        <v>59</v>
      </c>
      <c r="P728" s="1">
        <v>171</v>
      </c>
    </row>
    <row r="729" spans="1:16" x14ac:dyDescent="0.25">
      <c r="A729">
        <v>1635</v>
      </c>
      <c r="B729" t="s">
        <v>2106</v>
      </c>
      <c r="C729" t="s">
        <v>27</v>
      </c>
      <c r="D729" t="s">
        <v>2107</v>
      </c>
      <c r="E729" t="s">
        <v>2108</v>
      </c>
      <c r="F729" t="s">
        <v>20</v>
      </c>
      <c r="G729" t="s">
        <v>20</v>
      </c>
      <c r="H729">
        <v>20</v>
      </c>
      <c r="I729" t="s">
        <v>30</v>
      </c>
      <c r="J729" t="s">
        <v>31</v>
      </c>
      <c r="K729" t="s">
        <v>31</v>
      </c>
      <c r="L729">
        <v>1.119</v>
      </c>
      <c r="M729" t="s">
        <v>30</v>
      </c>
      <c r="N729" t="s">
        <v>32</v>
      </c>
      <c r="O729" t="s">
        <v>140</v>
      </c>
      <c r="P729" s="1">
        <v>106.5</v>
      </c>
    </row>
    <row r="730" spans="1:16" x14ac:dyDescent="0.25">
      <c r="A730">
        <v>81318</v>
      </c>
      <c r="B730" t="s">
        <v>2109</v>
      </c>
      <c r="C730" t="s">
        <v>102</v>
      </c>
      <c r="D730" t="s">
        <v>2110</v>
      </c>
      <c r="E730" t="s">
        <v>2111</v>
      </c>
      <c r="F730" t="s">
        <v>20</v>
      </c>
      <c r="G730" t="s">
        <v>20</v>
      </c>
      <c r="H730">
        <v>1</v>
      </c>
      <c r="I730" t="s">
        <v>22</v>
      </c>
      <c r="J730" t="s">
        <v>31</v>
      </c>
      <c r="K730" t="s">
        <v>31</v>
      </c>
      <c r="L730">
        <v>199</v>
      </c>
      <c r="M730" t="s">
        <v>22</v>
      </c>
      <c r="N730" t="s">
        <v>2061</v>
      </c>
      <c r="O730" t="s">
        <v>25</v>
      </c>
      <c r="P730" s="1">
        <v>547.5</v>
      </c>
    </row>
    <row r="731" spans="1:16" x14ac:dyDescent="0.25">
      <c r="A731">
        <v>1649</v>
      </c>
      <c r="B731" t="s">
        <v>2112</v>
      </c>
      <c r="C731" t="s">
        <v>27</v>
      </c>
      <c r="D731" t="s">
        <v>2113</v>
      </c>
      <c r="E731" t="s">
        <v>2114</v>
      </c>
      <c r="F731" t="s">
        <v>20</v>
      </c>
      <c r="G731" t="s">
        <v>20</v>
      </c>
      <c r="H731">
        <v>1</v>
      </c>
      <c r="I731" t="s">
        <v>30</v>
      </c>
      <c r="J731" t="s">
        <v>191</v>
      </c>
      <c r="K731" t="s">
        <v>191</v>
      </c>
      <c r="L731">
        <v>25.058</v>
      </c>
      <c r="M731" t="s">
        <v>30</v>
      </c>
      <c r="N731" t="s">
        <v>32</v>
      </c>
      <c r="O731" t="s">
        <v>66</v>
      </c>
      <c r="P731" s="1">
        <v>119.5</v>
      </c>
    </row>
    <row r="732" spans="1:16" x14ac:dyDescent="0.25">
      <c r="A732">
        <v>1649</v>
      </c>
      <c r="B732" t="s">
        <v>2112</v>
      </c>
      <c r="C732" t="s">
        <v>27</v>
      </c>
      <c r="D732" t="s">
        <v>2115</v>
      </c>
      <c r="E732" t="s">
        <v>2116</v>
      </c>
      <c r="F732" t="s">
        <v>21</v>
      </c>
      <c r="G732" t="s">
        <v>20</v>
      </c>
      <c r="H732">
        <v>1</v>
      </c>
      <c r="I732" t="s">
        <v>30</v>
      </c>
      <c r="J732" t="s">
        <v>191</v>
      </c>
      <c r="K732" t="s">
        <v>191</v>
      </c>
      <c r="L732">
        <v>25.058</v>
      </c>
      <c r="M732" t="s">
        <v>30</v>
      </c>
      <c r="N732" t="s">
        <v>32</v>
      </c>
      <c r="O732" t="s">
        <v>66</v>
      </c>
      <c r="P732" s="1">
        <v>119.5</v>
      </c>
    </row>
    <row r="733" spans="1:16" x14ac:dyDescent="0.25">
      <c r="A733">
        <v>179964</v>
      </c>
      <c r="B733" t="s">
        <v>2117</v>
      </c>
      <c r="C733" t="s">
        <v>27</v>
      </c>
      <c r="D733" t="s">
        <v>2118</v>
      </c>
      <c r="E733" t="s">
        <v>2119</v>
      </c>
      <c r="F733" t="s">
        <v>20</v>
      </c>
      <c r="G733" t="s">
        <v>20</v>
      </c>
      <c r="H733">
        <v>10</v>
      </c>
      <c r="I733" t="s">
        <v>30</v>
      </c>
      <c r="J733" t="s">
        <v>31</v>
      </c>
      <c r="K733" t="s">
        <v>31</v>
      </c>
      <c r="L733">
        <v>2.5</v>
      </c>
      <c r="M733" t="s">
        <v>30</v>
      </c>
      <c r="N733" t="s">
        <v>32</v>
      </c>
      <c r="O733" t="s">
        <v>59</v>
      </c>
      <c r="P733" s="1">
        <v>119</v>
      </c>
    </row>
    <row r="734" spans="1:16" x14ac:dyDescent="0.25">
      <c r="A734">
        <v>78840</v>
      </c>
      <c r="B734" t="s">
        <v>2120</v>
      </c>
      <c r="C734" t="s">
        <v>102</v>
      </c>
      <c r="D734" t="s">
        <v>2121</v>
      </c>
      <c r="E734" t="s">
        <v>2122</v>
      </c>
      <c r="F734" t="s">
        <v>20</v>
      </c>
      <c r="G734" t="s">
        <v>20</v>
      </c>
      <c r="H734">
        <v>1</v>
      </c>
      <c r="I734" t="s">
        <v>22</v>
      </c>
      <c r="J734" t="s">
        <v>31</v>
      </c>
      <c r="K734" t="s">
        <v>31</v>
      </c>
      <c r="L734">
        <v>106.58</v>
      </c>
      <c r="M734" t="s">
        <v>22</v>
      </c>
      <c r="N734" t="s">
        <v>32</v>
      </c>
      <c r="O734" t="s">
        <v>25</v>
      </c>
      <c r="P734" s="1">
        <v>320</v>
      </c>
    </row>
    <row r="735" spans="1:16" x14ac:dyDescent="0.25">
      <c r="A735">
        <v>2007</v>
      </c>
      <c r="B735" t="s">
        <v>2123</v>
      </c>
      <c r="C735" t="s">
        <v>27</v>
      </c>
      <c r="D735" t="s">
        <v>2124</v>
      </c>
      <c r="E735" t="s">
        <v>2125</v>
      </c>
      <c r="F735" t="s">
        <v>20</v>
      </c>
      <c r="G735" t="s">
        <v>20</v>
      </c>
      <c r="H735">
        <v>1</v>
      </c>
      <c r="I735" t="s">
        <v>30</v>
      </c>
      <c r="J735" t="s">
        <v>31</v>
      </c>
      <c r="K735" t="s">
        <v>31</v>
      </c>
      <c r="L735">
        <v>6.99</v>
      </c>
      <c r="M735" t="s">
        <v>30</v>
      </c>
      <c r="N735" t="s">
        <v>32</v>
      </c>
      <c r="O735" t="s">
        <v>66</v>
      </c>
      <c r="P735" s="1">
        <v>252</v>
      </c>
    </row>
    <row r="736" spans="1:16" x14ac:dyDescent="0.25">
      <c r="A736">
        <v>9723</v>
      </c>
      <c r="B736" t="s">
        <v>2126</v>
      </c>
      <c r="C736" t="s">
        <v>102</v>
      </c>
      <c r="D736" t="s">
        <v>2127</v>
      </c>
      <c r="E736" t="s">
        <v>2128</v>
      </c>
      <c r="F736" t="s">
        <v>20</v>
      </c>
      <c r="G736" t="s">
        <v>20</v>
      </c>
      <c r="H736">
        <v>1</v>
      </c>
      <c r="I736" t="s">
        <v>22</v>
      </c>
      <c r="J736" t="s">
        <v>31</v>
      </c>
      <c r="K736" t="s">
        <v>31</v>
      </c>
      <c r="L736">
        <v>9.41</v>
      </c>
      <c r="M736" t="s">
        <v>22</v>
      </c>
      <c r="N736" t="s">
        <v>32</v>
      </c>
      <c r="O736" t="s">
        <v>25</v>
      </c>
      <c r="P736" s="1">
        <v>339</v>
      </c>
    </row>
    <row r="737" spans="1:16" x14ac:dyDescent="0.25">
      <c r="A737">
        <v>2332</v>
      </c>
      <c r="B737" t="s">
        <v>2129</v>
      </c>
      <c r="C737" t="s">
        <v>27</v>
      </c>
      <c r="D737" t="s">
        <v>2130</v>
      </c>
      <c r="E737" t="s">
        <v>2131</v>
      </c>
      <c r="F737" t="s">
        <v>20</v>
      </c>
      <c r="G737" t="s">
        <v>20</v>
      </c>
      <c r="H737">
        <v>1</v>
      </c>
      <c r="I737" t="s">
        <v>30</v>
      </c>
      <c r="J737" t="s">
        <v>31</v>
      </c>
      <c r="K737" t="s">
        <v>31</v>
      </c>
      <c r="L737">
        <v>2.2000000000000002</v>
      </c>
      <c r="M737" t="s">
        <v>30</v>
      </c>
      <c r="N737" t="s">
        <v>32</v>
      </c>
      <c r="O737" t="s">
        <v>66</v>
      </c>
      <c r="P737" s="1">
        <v>79.5</v>
      </c>
    </row>
    <row r="738" spans="1:16" x14ac:dyDescent="0.25">
      <c r="A738">
        <v>2332</v>
      </c>
      <c r="B738" t="s">
        <v>2129</v>
      </c>
      <c r="C738" t="s">
        <v>27</v>
      </c>
      <c r="D738" t="s">
        <v>2132</v>
      </c>
      <c r="E738" t="s">
        <v>2133</v>
      </c>
      <c r="F738" t="s">
        <v>21</v>
      </c>
      <c r="G738" t="s">
        <v>21</v>
      </c>
      <c r="H738">
        <v>30</v>
      </c>
      <c r="I738" t="s">
        <v>30</v>
      </c>
      <c r="J738" t="s">
        <v>31</v>
      </c>
      <c r="K738" t="s">
        <v>31</v>
      </c>
      <c r="L738">
        <v>0.94799999999999995</v>
      </c>
      <c r="M738" t="s">
        <v>30</v>
      </c>
      <c r="N738" t="s">
        <v>32</v>
      </c>
      <c r="O738" t="s">
        <v>173</v>
      </c>
      <c r="P738" s="1">
        <v>135.5</v>
      </c>
    </row>
    <row r="739" spans="1:16" x14ac:dyDescent="0.25">
      <c r="A739">
        <v>80843</v>
      </c>
      <c r="B739" t="s">
        <v>2134</v>
      </c>
      <c r="C739" t="s">
        <v>27</v>
      </c>
      <c r="D739" t="s">
        <v>2135</v>
      </c>
      <c r="E739" t="s">
        <v>2136</v>
      </c>
      <c r="F739" t="s">
        <v>20</v>
      </c>
      <c r="G739" t="s">
        <v>20</v>
      </c>
      <c r="H739">
        <v>2</v>
      </c>
      <c r="I739" t="s">
        <v>30</v>
      </c>
      <c r="J739" t="s">
        <v>31</v>
      </c>
      <c r="K739" t="s">
        <v>31</v>
      </c>
      <c r="L739">
        <v>19.8</v>
      </c>
      <c r="M739" t="s">
        <v>30</v>
      </c>
      <c r="N739" t="s">
        <v>32</v>
      </c>
      <c r="O739" t="s">
        <v>62</v>
      </c>
      <c r="P739" s="1">
        <v>188.5</v>
      </c>
    </row>
    <row r="740" spans="1:16" x14ac:dyDescent="0.25">
      <c r="A740">
        <v>80843</v>
      </c>
      <c r="B740" t="s">
        <v>2134</v>
      </c>
      <c r="C740" t="s">
        <v>27</v>
      </c>
      <c r="D740" t="s">
        <v>2137</v>
      </c>
      <c r="E740" t="s">
        <v>2138</v>
      </c>
      <c r="F740" t="s">
        <v>21</v>
      </c>
      <c r="G740" t="s">
        <v>20</v>
      </c>
      <c r="H740">
        <v>2</v>
      </c>
      <c r="I740" t="s">
        <v>30</v>
      </c>
      <c r="J740" t="s">
        <v>31</v>
      </c>
      <c r="K740" t="s">
        <v>31</v>
      </c>
      <c r="L740">
        <v>9.5449999999999999</v>
      </c>
      <c r="M740" t="s">
        <v>30</v>
      </c>
      <c r="N740" t="s">
        <v>32</v>
      </c>
      <c r="O740" t="s">
        <v>62</v>
      </c>
      <c r="P740" s="1">
        <v>210</v>
      </c>
    </row>
    <row r="741" spans="1:16" x14ac:dyDescent="0.25">
      <c r="A741">
        <v>2442</v>
      </c>
      <c r="B741" t="s">
        <v>2139</v>
      </c>
      <c r="C741" t="s">
        <v>27</v>
      </c>
      <c r="D741" t="s">
        <v>2140</v>
      </c>
      <c r="E741" t="s">
        <v>2141</v>
      </c>
      <c r="F741" t="s">
        <v>21</v>
      </c>
      <c r="G741" t="s">
        <v>20</v>
      </c>
      <c r="H741">
        <v>2</v>
      </c>
      <c r="I741" t="s">
        <v>30</v>
      </c>
      <c r="J741" t="s">
        <v>191</v>
      </c>
      <c r="K741" t="s">
        <v>191</v>
      </c>
      <c r="L741">
        <v>2.75</v>
      </c>
      <c r="M741" t="s">
        <v>30</v>
      </c>
      <c r="N741" t="s">
        <v>32</v>
      </c>
      <c r="O741" t="s">
        <v>62</v>
      </c>
      <c r="P741" s="1">
        <v>198</v>
      </c>
    </row>
    <row r="742" spans="1:16" x14ac:dyDescent="0.25">
      <c r="A742">
        <v>2442</v>
      </c>
      <c r="B742" t="s">
        <v>2139</v>
      </c>
      <c r="C742" t="s">
        <v>27</v>
      </c>
      <c r="D742" t="s">
        <v>2142</v>
      </c>
      <c r="E742" t="s">
        <v>2143</v>
      </c>
      <c r="F742" t="s">
        <v>20</v>
      </c>
      <c r="G742" t="s">
        <v>20</v>
      </c>
      <c r="H742">
        <v>2</v>
      </c>
      <c r="I742" t="s">
        <v>30</v>
      </c>
      <c r="J742" t="s">
        <v>191</v>
      </c>
      <c r="K742" t="s">
        <v>191</v>
      </c>
      <c r="L742">
        <v>2.75</v>
      </c>
      <c r="M742" t="s">
        <v>30</v>
      </c>
      <c r="N742" t="s">
        <v>32</v>
      </c>
      <c r="O742" t="s">
        <v>62</v>
      </c>
      <c r="P742" s="1">
        <v>198</v>
      </c>
    </row>
    <row r="743" spans="1:16" x14ac:dyDescent="0.25">
      <c r="A743">
        <v>9859</v>
      </c>
      <c r="B743" t="s">
        <v>2144</v>
      </c>
      <c r="C743" t="s">
        <v>27</v>
      </c>
      <c r="D743" t="s">
        <v>2145</v>
      </c>
      <c r="E743" t="s">
        <v>2146</v>
      </c>
      <c r="F743" t="s">
        <v>20</v>
      </c>
      <c r="G743" t="s">
        <v>20</v>
      </c>
      <c r="H743">
        <v>1</v>
      </c>
      <c r="I743" t="s">
        <v>30</v>
      </c>
      <c r="J743" t="s">
        <v>191</v>
      </c>
      <c r="K743" t="s">
        <v>191</v>
      </c>
      <c r="L743">
        <v>131.35</v>
      </c>
      <c r="M743" t="s">
        <v>30</v>
      </c>
      <c r="N743" t="s">
        <v>32</v>
      </c>
      <c r="O743" t="s">
        <v>66</v>
      </c>
      <c r="P743" s="1">
        <v>394.5</v>
      </c>
    </row>
    <row r="744" spans="1:16" x14ac:dyDescent="0.25">
      <c r="A744">
        <v>2508</v>
      </c>
      <c r="B744" t="s">
        <v>2147</v>
      </c>
      <c r="C744" t="s">
        <v>27</v>
      </c>
      <c r="D744" t="s">
        <v>2148</v>
      </c>
      <c r="E744" t="s">
        <v>2149</v>
      </c>
      <c r="F744" t="s">
        <v>20</v>
      </c>
      <c r="G744" t="s">
        <v>20</v>
      </c>
      <c r="H744">
        <v>1</v>
      </c>
      <c r="I744" t="s">
        <v>30</v>
      </c>
      <c r="J744" t="s">
        <v>31</v>
      </c>
      <c r="K744" t="s">
        <v>31</v>
      </c>
      <c r="L744">
        <v>0.68</v>
      </c>
      <c r="M744" t="s">
        <v>30</v>
      </c>
      <c r="N744" t="s">
        <v>32</v>
      </c>
      <c r="O744" t="s">
        <v>66</v>
      </c>
      <c r="P744" s="1">
        <v>69</v>
      </c>
    </row>
    <row r="745" spans="1:16" x14ac:dyDescent="0.25">
      <c r="A745">
        <v>180426</v>
      </c>
      <c r="B745" t="s">
        <v>2150</v>
      </c>
      <c r="C745" t="s">
        <v>27</v>
      </c>
      <c r="D745" t="s">
        <v>2151</v>
      </c>
      <c r="E745" t="s">
        <v>2152</v>
      </c>
      <c r="F745" t="s">
        <v>20</v>
      </c>
      <c r="G745" t="s">
        <v>20</v>
      </c>
      <c r="H745">
        <v>5</v>
      </c>
      <c r="I745" t="s">
        <v>30</v>
      </c>
      <c r="J745" t="s">
        <v>31</v>
      </c>
      <c r="K745" t="s">
        <v>31</v>
      </c>
      <c r="L745">
        <v>0.53200000000000003</v>
      </c>
      <c r="M745" t="s">
        <v>30</v>
      </c>
      <c r="N745" t="s">
        <v>32</v>
      </c>
      <c r="O745" t="s">
        <v>74</v>
      </c>
      <c r="P745" s="1">
        <v>96</v>
      </c>
    </row>
    <row r="746" spans="1:16" x14ac:dyDescent="0.25">
      <c r="A746">
        <v>180420</v>
      </c>
      <c r="B746" t="s">
        <v>2153</v>
      </c>
      <c r="C746" t="s">
        <v>27</v>
      </c>
      <c r="D746" t="s">
        <v>2154</v>
      </c>
      <c r="E746" t="s">
        <v>2155</v>
      </c>
      <c r="F746" t="s">
        <v>20</v>
      </c>
      <c r="G746" t="s">
        <v>20</v>
      </c>
      <c r="H746">
        <v>20</v>
      </c>
      <c r="I746" t="s">
        <v>30</v>
      </c>
      <c r="J746" t="s">
        <v>31</v>
      </c>
      <c r="K746" t="s">
        <v>31</v>
      </c>
      <c r="L746">
        <v>0.27700000000000002</v>
      </c>
      <c r="M746" t="s">
        <v>30</v>
      </c>
      <c r="N746" t="s">
        <v>32</v>
      </c>
      <c r="O746" t="s">
        <v>140</v>
      </c>
      <c r="P746" s="1">
        <v>199.5</v>
      </c>
    </row>
    <row r="747" spans="1:16" x14ac:dyDescent="0.25">
      <c r="A747">
        <v>2607</v>
      </c>
      <c r="B747" t="s">
        <v>2156</v>
      </c>
      <c r="C747" t="s">
        <v>27</v>
      </c>
      <c r="D747" t="s">
        <v>2157</v>
      </c>
      <c r="E747" t="s">
        <v>2158</v>
      </c>
      <c r="F747" t="s">
        <v>20</v>
      </c>
      <c r="G747" t="s">
        <v>20</v>
      </c>
      <c r="H747">
        <v>20</v>
      </c>
      <c r="I747" t="s">
        <v>30</v>
      </c>
      <c r="J747" t="s">
        <v>31</v>
      </c>
      <c r="K747" t="s">
        <v>31</v>
      </c>
      <c r="L747">
        <v>2.1</v>
      </c>
      <c r="M747" t="s">
        <v>30</v>
      </c>
      <c r="N747" t="s">
        <v>32</v>
      </c>
      <c r="O747" t="s">
        <v>140</v>
      </c>
      <c r="P747" s="1">
        <v>199.5</v>
      </c>
    </row>
    <row r="748" spans="1:16" x14ac:dyDescent="0.25">
      <c r="A748">
        <v>9917</v>
      </c>
      <c r="B748" t="s">
        <v>2159</v>
      </c>
      <c r="C748" t="s">
        <v>27</v>
      </c>
      <c r="D748" t="s">
        <v>2160</v>
      </c>
      <c r="E748" t="s">
        <v>2161</v>
      </c>
      <c r="F748" t="s">
        <v>20</v>
      </c>
      <c r="G748" t="s">
        <v>20</v>
      </c>
      <c r="H748">
        <v>15</v>
      </c>
      <c r="I748" t="s">
        <v>30</v>
      </c>
      <c r="J748" t="s">
        <v>31</v>
      </c>
      <c r="K748" t="s">
        <v>31</v>
      </c>
      <c r="L748">
        <v>5.3330000000000002</v>
      </c>
      <c r="M748" t="s">
        <v>30</v>
      </c>
      <c r="N748" t="s">
        <v>32</v>
      </c>
      <c r="O748" t="s">
        <v>169</v>
      </c>
      <c r="P748" s="1">
        <v>380</v>
      </c>
    </row>
    <row r="749" spans="1:16" x14ac:dyDescent="0.25">
      <c r="A749">
        <v>9929</v>
      </c>
      <c r="B749" t="s">
        <v>2162</v>
      </c>
      <c r="C749" t="s">
        <v>27</v>
      </c>
      <c r="D749" t="s">
        <v>2163</v>
      </c>
      <c r="E749" t="s">
        <v>2164</v>
      </c>
      <c r="F749" t="s">
        <v>20</v>
      </c>
      <c r="G749" t="s">
        <v>20</v>
      </c>
      <c r="H749">
        <v>2</v>
      </c>
      <c r="I749" t="s">
        <v>30</v>
      </c>
      <c r="J749" t="s">
        <v>31</v>
      </c>
      <c r="K749" t="s">
        <v>31</v>
      </c>
      <c r="L749">
        <v>2.5</v>
      </c>
      <c r="M749" t="s">
        <v>30</v>
      </c>
      <c r="N749" t="s">
        <v>32</v>
      </c>
      <c r="O749" t="s">
        <v>62</v>
      </c>
      <c r="P749" s="1">
        <v>180</v>
      </c>
    </row>
    <row r="750" spans="1:16" x14ac:dyDescent="0.25">
      <c r="A750">
        <v>9929</v>
      </c>
      <c r="B750" t="s">
        <v>2162</v>
      </c>
      <c r="C750" t="s">
        <v>27</v>
      </c>
      <c r="D750" t="s">
        <v>2165</v>
      </c>
      <c r="E750" t="s">
        <v>2166</v>
      </c>
      <c r="F750" t="s">
        <v>21</v>
      </c>
      <c r="G750" t="s">
        <v>20</v>
      </c>
      <c r="H750">
        <v>2</v>
      </c>
      <c r="I750" t="s">
        <v>30</v>
      </c>
      <c r="J750" t="s">
        <v>31</v>
      </c>
      <c r="K750" t="s">
        <v>31</v>
      </c>
      <c r="L750">
        <v>2.5</v>
      </c>
      <c r="M750" t="s">
        <v>30</v>
      </c>
      <c r="N750" t="s">
        <v>32</v>
      </c>
      <c r="O750" t="s">
        <v>62</v>
      </c>
      <c r="P750" s="1">
        <v>180</v>
      </c>
    </row>
    <row r="751" spans="1:16" x14ac:dyDescent="0.25">
      <c r="A751">
        <v>85048</v>
      </c>
      <c r="B751" t="s">
        <v>2167</v>
      </c>
      <c r="C751" t="s">
        <v>45</v>
      </c>
      <c r="D751" t="s">
        <v>2168</v>
      </c>
      <c r="E751" t="s">
        <v>2169</v>
      </c>
      <c r="F751" t="s">
        <v>20</v>
      </c>
      <c r="G751" t="s">
        <v>20</v>
      </c>
      <c r="H751">
        <v>0.3</v>
      </c>
      <c r="I751" t="s">
        <v>30</v>
      </c>
      <c r="J751" t="s">
        <v>45</v>
      </c>
      <c r="K751" t="s">
        <v>45</v>
      </c>
      <c r="L751">
        <v>74.343000000000004</v>
      </c>
      <c r="M751" t="s">
        <v>30</v>
      </c>
      <c r="N751" t="s">
        <v>32</v>
      </c>
      <c r="O751" t="s">
        <v>2170</v>
      </c>
      <c r="P751" s="1">
        <v>106</v>
      </c>
    </row>
    <row r="752" spans="1:16" x14ac:dyDescent="0.25">
      <c r="A752">
        <v>85052</v>
      </c>
      <c r="B752" t="s">
        <v>2171</v>
      </c>
      <c r="C752" t="s">
        <v>45</v>
      </c>
      <c r="D752" t="s">
        <v>2172</v>
      </c>
      <c r="E752" t="s">
        <v>2173</v>
      </c>
      <c r="F752" t="s">
        <v>20</v>
      </c>
      <c r="G752" t="s">
        <v>20</v>
      </c>
      <c r="H752">
        <v>0.4</v>
      </c>
      <c r="I752" t="s">
        <v>30</v>
      </c>
      <c r="J752" t="s">
        <v>45</v>
      </c>
      <c r="K752" t="s">
        <v>45</v>
      </c>
      <c r="L752">
        <v>74.337999999999994</v>
      </c>
      <c r="M752" t="s">
        <v>30</v>
      </c>
      <c r="N752" t="s">
        <v>32</v>
      </c>
      <c r="O752" t="s">
        <v>2174</v>
      </c>
      <c r="P752" s="1">
        <v>141.5</v>
      </c>
    </row>
    <row r="753" spans="1:16" x14ac:dyDescent="0.25">
      <c r="A753">
        <v>85049</v>
      </c>
      <c r="B753" t="s">
        <v>2175</v>
      </c>
      <c r="C753" t="s">
        <v>45</v>
      </c>
      <c r="D753" t="s">
        <v>2176</v>
      </c>
      <c r="E753" t="s">
        <v>2177</v>
      </c>
      <c r="F753" t="s">
        <v>20</v>
      </c>
      <c r="G753" t="s">
        <v>20</v>
      </c>
      <c r="H753">
        <v>0.6</v>
      </c>
      <c r="I753" t="s">
        <v>30</v>
      </c>
      <c r="J753" t="s">
        <v>45</v>
      </c>
      <c r="K753" t="s">
        <v>45</v>
      </c>
      <c r="L753">
        <v>82.787999999999997</v>
      </c>
      <c r="M753" t="s">
        <v>30</v>
      </c>
      <c r="N753" t="s">
        <v>32</v>
      </c>
      <c r="O753" t="s">
        <v>2178</v>
      </c>
      <c r="P753" s="1">
        <v>236</v>
      </c>
    </row>
    <row r="754" spans="1:16" x14ac:dyDescent="0.25">
      <c r="A754">
        <v>85051</v>
      </c>
      <c r="B754" t="s">
        <v>2179</v>
      </c>
      <c r="C754" t="s">
        <v>45</v>
      </c>
      <c r="D754" t="s">
        <v>2180</v>
      </c>
      <c r="E754" t="s">
        <v>2181</v>
      </c>
      <c r="F754" t="s">
        <v>20</v>
      </c>
      <c r="G754" t="s">
        <v>20</v>
      </c>
      <c r="H754">
        <v>1</v>
      </c>
      <c r="I754" t="s">
        <v>30</v>
      </c>
      <c r="J754" t="s">
        <v>45</v>
      </c>
      <c r="K754" t="s">
        <v>45</v>
      </c>
      <c r="L754">
        <v>74.426000000000002</v>
      </c>
      <c r="M754" t="s">
        <v>30</v>
      </c>
      <c r="N754" t="s">
        <v>32</v>
      </c>
      <c r="O754" t="s">
        <v>66</v>
      </c>
      <c r="P754" s="1">
        <v>354</v>
      </c>
    </row>
    <row r="755" spans="1:16" x14ac:dyDescent="0.25">
      <c r="A755">
        <v>178480</v>
      </c>
      <c r="B755" t="s">
        <v>2182</v>
      </c>
      <c r="C755" t="s">
        <v>45</v>
      </c>
      <c r="D755" t="s">
        <v>2183</v>
      </c>
      <c r="E755" t="s">
        <v>2184</v>
      </c>
      <c r="F755" t="s">
        <v>20</v>
      </c>
      <c r="G755" t="s">
        <v>20</v>
      </c>
      <c r="H755">
        <v>10</v>
      </c>
      <c r="I755" t="s">
        <v>30</v>
      </c>
      <c r="J755" t="s">
        <v>45</v>
      </c>
      <c r="K755" t="s">
        <v>45</v>
      </c>
      <c r="L755">
        <v>6.407</v>
      </c>
      <c r="M755" t="s">
        <v>30</v>
      </c>
      <c r="N755" t="s">
        <v>197</v>
      </c>
      <c r="O755" t="s">
        <v>59</v>
      </c>
      <c r="P755" s="1">
        <v>384.5</v>
      </c>
    </row>
    <row r="756" spans="1:16" x14ac:dyDescent="0.25">
      <c r="A756">
        <v>82015</v>
      </c>
      <c r="B756" t="s">
        <v>2185</v>
      </c>
      <c r="C756" t="s">
        <v>2186</v>
      </c>
      <c r="D756" t="s">
        <v>2187</v>
      </c>
      <c r="E756" t="s">
        <v>2188</v>
      </c>
      <c r="F756" t="s">
        <v>20</v>
      </c>
      <c r="G756" t="s">
        <v>21</v>
      </c>
      <c r="H756">
        <v>2</v>
      </c>
      <c r="I756" t="s">
        <v>22</v>
      </c>
      <c r="J756" t="s">
        <v>45</v>
      </c>
      <c r="K756" t="s">
        <v>22</v>
      </c>
      <c r="L756">
        <v>304.30500000000001</v>
      </c>
      <c r="M756" t="s">
        <v>22</v>
      </c>
      <c r="N756" t="s">
        <v>32</v>
      </c>
      <c r="O756" t="s">
        <v>25</v>
      </c>
      <c r="P756" s="1">
        <v>837</v>
      </c>
    </row>
    <row r="757" spans="1:16" x14ac:dyDescent="0.25">
      <c r="A757">
        <v>20472</v>
      </c>
      <c r="B757" t="s">
        <v>2189</v>
      </c>
      <c r="C757" t="s">
        <v>27</v>
      </c>
      <c r="D757" t="s">
        <v>2190</v>
      </c>
      <c r="E757" t="s">
        <v>2191</v>
      </c>
      <c r="F757" t="s">
        <v>21</v>
      </c>
      <c r="G757" t="s">
        <v>20</v>
      </c>
      <c r="H757">
        <v>10</v>
      </c>
      <c r="I757" t="s">
        <v>30</v>
      </c>
      <c r="J757" t="s">
        <v>31</v>
      </c>
      <c r="K757" t="s">
        <v>31</v>
      </c>
      <c r="L757">
        <v>0.622</v>
      </c>
      <c r="M757" t="s">
        <v>30</v>
      </c>
      <c r="N757" t="s">
        <v>32</v>
      </c>
      <c r="O757" t="s">
        <v>59</v>
      </c>
      <c r="P757" s="1">
        <v>224</v>
      </c>
    </row>
    <row r="758" spans="1:16" x14ac:dyDescent="0.25">
      <c r="A758">
        <v>20472</v>
      </c>
      <c r="B758" t="s">
        <v>2189</v>
      </c>
      <c r="C758" t="s">
        <v>27</v>
      </c>
      <c r="D758" t="s">
        <v>2192</v>
      </c>
      <c r="E758" t="s">
        <v>2193</v>
      </c>
      <c r="F758" t="s">
        <v>20</v>
      </c>
      <c r="G758" t="s">
        <v>20</v>
      </c>
      <c r="H758">
        <v>10</v>
      </c>
      <c r="I758" t="s">
        <v>30</v>
      </c>
      <c r="J758" t="s">
        <v>31</v>
      </c>
      <c r="K758" t="s">
        <v>31</v>
      </c>
      <c r="L758">
        <v>0.55600000000000005</v>
      </c>
      <c r="M758" t="s">
        <v>30</v>
      </c>
      <c r="N758" t="s">
        <v>32</v>
      </c>
      <c r="O758" t="s">
        <v>59</v>
      </c>
      <c r="P758" s="1">
        <v>200.5</v>
      </c>
    </row>
    <row r="759" spans="1:16" x14ac:dyDescent="0.25">
      <c r="A759">
        <v>20472</v>
      </c>
      <c r="B759" t="s">
        <v>2189</v>
      </c>
      <c r="C759" t="s">
        <v>27</v>
      </c>
      <c r="D759" t="s">
        <v>2194</v>
      </c>
      <c r="E759" t="s">
        <v>2195</v>
      </c>
      <c r="F759" t="s">
        <v>21</v>
      </c>
      <c r="G759" t="s">
        <v>20</v>
      </c>
      <c r="H759">
        <v>10</v>
      </c>
      <c r="I759" t="s">
        <v>30</v>
      </c>
      <c r="J759" t="s">
        <v>31</v>
      </c>
      <c r="K759" t="s">
        <v>31</v>
      </c>
      <c r="L759">
        <v>0.622</v>
      </c>
      <c r="M759" t="s">
        <v>30</v>
      </c>
      <c r="N759" t="s">
        <v>32</v>
      </c>
      <c r="O759" t="s">
        <v>59</v>
      </c>
      <c r="P759" s="1">
        <v>224</v>
      </c>
    </row>
    <row r="760" spans="1:16" x14ac:dyDescent="0.25">
      <c r="A760">
        <v>9957</v>
      </c>
      <c r="B760" t="s">
        <v>2196</v>
      </c>
      <c r="C760" t="s">
        <v>27</v>
      </c>
      <c r="D760" t="s">
        <v>2197</v>
      </c>
      <c r="E760" t="s">
        <v>2198</v>
      </c>
      <c r="F760" t="s">
        <v>20</v>
      </c>
      <c r="G760" t="s">
        <v>20</v>
      </c>
      <c r="H760">
        <v>10</v>
      </c>
      <c r="I760" t="s">
        <v>30</v>
      </c>
      <c r="J760" t="s">
        <v>31</v>
      </c>
      <c r="K760" t="s">
        <v>31</v>
      </c>
      <c r="L760">
        <v>1.216</v>
      </c>
      <c r="M760" t="s">
        <v>30</v>
      </c>
      <c r="N760" t="s">
        <v>32</v>
      </c>
      <c r="O760" t="s">
        <v>59</v>
      </c>
      <c r="P760" s="1">
        <v>134</v>
      </c>
    </row>
    <row r="761" spans="1:16" x14ac:dyDescent="0.25">
      <c r="A761">
        <v>10055</v>
      </c>
      <c r="B761" t="s">
        <v>2199</v>
      </c>
      <c r="C761" t="s">
        <v>27</v>
      </c>
      <c r="D761" t="s">
        <v>2200</v>
      </c>
      <c r="E761" t="s">
        <v>2201</v>
      </c>
      <c r="F761" t="s">
        <v>20</v>
      </c>
      <c r="G761" t="s">
        <v>20</v>
      </c>
      <c r="H761">
        <v>10</v>
      </c>
      <c r="I761" t="s">
        <v>30</v>
      </c>
      <c r="J761" t="s">
        <v>31</v>
      </c>
      <c r="K761" t="s">
        <v>31</v>
      </c>
      <c r="L761">
        <v>1.3</v>
      </c>
      <c r="M761" t="s">
        <v>30</v>
      </c>
      <c r="N761" t="s">
        <v>32</v>
      </c>
      <c r="O761" t="s">
        <v>59</v>
      </c>
      <c r="P761" s="1">
        <v>143</v>
      </c>
    </row>
    <row r="762" spans="1:16" x14ac:dyDescent="0.25">
      <c r="A762">
        <v>10055</v>
      </c>
      <c r="B762" t="s">
        <v>2199</v>
      </c>
      <c r="C762" t="s">
        <v>27</v>
      </c>
      <c r="D762" t="s">
        <v>2202</v>
      </c>
      <c r="E762" t="s">
        <v>2203</v>
      </c>
      <c r="F762" t="s">
        <v>21</v>
      </c>
      <c r="G762" t="s">
        <v>20</v>
      </c>
      <c r="H762">
        <v>10</v>
      </c>
      <c r="I762" t="s">
        <v>30</v>
      </c>
      <c r="J762" t="s">
        <v>31</v>
      </c>
      <c r="K762" t="s">
        <v>31</v>
      </c>
      <c r="L762">
        <v>1.3</v>
      </c>
      <c r="M762" t="s">
        <v>30</v>
      </c>
      <c r="N762" t="s">
        <v>32</v>
      </c>
      <c r="O762" t="s">
        <v>59</v>
      </c>
      <c r="P762" s="1">
        <v>143</v>
      </c>
    </row>
    <row r="763" spans="1:16" x14ac:dyDescent="0.25">
      <c r="A763">
        <v>3232</v>
      </c>
      <c r="B763" t="s">
        <v>2204</v>
      </c>
      <c r="C763" t="s">
        <v>27</v>
      </c>
      <c r="D763" t="s">
        <v>2205</v>
      </c>
      <c r="E763" t="s">
        <v>2206</v>
      </c>
      <c r="F763" t="s">
        <v>20</v>
      </c>
      <c r="G763" t="s">
        <v>20</v>
      </c>
      <c r="H763">
        <v>10</v>
      </c>
      <c r="I763" t="s">
        <v>30</v>
      </c>
      <c r="J763" t="s">
        <v>31</v>
      </c>
      <c r="K763" t="s">
        <v>31</v>
      </c>
      <c r="L763">
        <v>4.5119999999999996</v>
      </c>
      <c r="M763" t="s">
        <v>30</v>
      </c>
      <c r="N763" t="s">
        <v>32</v>
      </c>
      <c r="O763" t="s">
        <v>59</v>
      </c>
      <c r="P763" s="1">
        <v>214.5</v>
      </c>
    </row>
    <row r="764" spans="1:16" x14ac:dyDescent="0.25">
      <c r="A764">
        <v>191406</v>
      </c>
      <c r="B764" t="s">
        <v>2207</v>
      </c>
      <c r="C764" t="s">
        <v>102</v>
      </c>
      <c r="D764" t="s">
        <v>2208</v>
      </c>
      <c r="E764" t="s">
        <v>2209</v>
      </c>
      <c r="F764" t="s">
        <v>20</v>
      </c>
      <c r="G764" t="s">
        <v>20</v>
      </c>
      <c r="H764">
        <v>1</v>
      </c>
      <c r="I764" t="s">
        <v>22</v>
      </c>
      <c r="J764" t="s">
        <v>31</v>
      </c>
      <c r="K764" t="s">
        <v>31</v>
      </c>
      <c r="L764">
        <v>171.6</v>
      </c>
      <c r="M764" t="s">
        <v>22</v>
      </c>
      <c r="N764" t="s">
        <v>32</v>
      </c>
      <c r="O764" t="s">
        <v>25</v>
      </c>
      <c r="P764" s="1">
        <v>515</v>
      </c>
    </row>
    <row r="765" spans="1:16" x14ac:dyDescent="0.25">
      <c r="A765">
        <v>3497</v>
      </c>
      <c r="B765" t="s">
        <v>2210</v>
      </c>
      <c r="C765" t="s">
        <v>27</v>
      </c>
      <c r="D765" t="s">
        <v>2211</v>
      </c>
      <c r="E765" t="s">
        <v>2212</v>
      </c>
      <c r="F765" t="s">
        <v>20</v>
      </c>
      <c r="G765" t="s">
        <v>20</v>
      </c>
      <c r="H765">
        <v>2</v>
      </c>
      <c r="I765" t="s">
        <v>30</v>
      </c>
      <c r="J765" t="s">
        <v>31</v>
      </c>
      <c r="K765" t="s">
        <v>31</v>
      </c>
      <c r="L765">
        <v>11.5</v>
      </c>
      <c r="M765" t="s">
        <v>30</v>
      </c>
      <c r="N765" t="s">
        <v>32</v>
      </c>
      <c r="O765" t="s">
        <v>62</v>
      </c>
      <c r="P765" s="1">
        <v>109.5</v>
      </c>
    </row>
    <row r="766" spans="1:16" x14ac:dyDescent="0.25">
      <c r="A766">
        <v>3584</v>
      </c>
      <c r="B766" t="s">
        <v>2213</v>
      </c>
      <c r="C766" t="s">
        <v>27</v>
      </c>
      <c r="D766" t="s">
        <v>2214</v>
      </c>
      <c r="E766" t="s">
        <v>2215</v>
      </c>
      <c r="F766" t="s">
        <v>20</v>
      </c>
      <c r="G766" t="s">
        <v>20</v>
      </c>
      <c r="H766">
        <v>1</v>
      </c>
      <c r="I766" t="s">
        <v>30</v>
      </c>
      <c r="J766" t="s">
        <v>31</v>
      </c>
      <c r="K766" t="s">
        <v>31</v>
      </c>
      <c r="L766">
        <v>5.99</v>
      </c>
      <c r="M766" t="s">
        <v>30</v>
      </c>
      <c r="N766" t="s">
        <v>32</v>
      </c>
      <c r="O766" t="s">
        <v>66</v>
      </c>
      <c r="P766" s="1">
        <v>216</v>
      </c>
    </row>
    <row r="767" spans="1:16" x14ac:dyDescent="0.25">
      <c r="A767">
        <v>19548</v>
      </c>
      <c r="B767" t="s">
        <v>2216</v>
      </c>
      <c r="C767" t="s">
        <v>45</v>
      </c>
      <c r="D767" t="s">
        <v>2217</v>
      </c>
      <c r="E767" t="s">
        <v>2218</v>
      </c>
      <c r="F767" t="s">
        <v>20</v>
      </c>
      <c r="G767" t="s">
        <v>20</v>
      </c>
      <c r="H767">
        <v>3</v>
      </c>
      <c r="I767" t="s">
        <v>30</v>
      </c>
      <c r="J767" t="s">
        <v>45</v>
      </c>
      <c r="K767" t="s">
        <v>45</v>
      </c>
      <c r="L767">
        <v>0.193</v>
      </c>
      <c r="M767" t="s">
        <v>30</v>
      </c>
      <c r="N767" t="s">
        <v>32</v>
      </c>
      <c r="O767" t="s">
        <v>33</v>
      </c>
      <c r="P767" s="1">
        <v>58.5</v>
      </c>
    </row>
    <row r="768" spans="1:16" x14ac:dyDescent="0.25">
      <c r="A768">
        <v>10181</v>
      </c>
      <c r="B768" t="s">
        <v>2219</v>
      </c>
      <c r="C768" t="s">
        <v>27</v>
      </c>
      <c r="D768" t="s">
        <v>2220</v>
      </c>
      <c r="E768" t="s">
        <v>2221</v>
      </c>
      <c r="F768" t="s">
        <v>20</v>
      </c>
      <c r="G768" t="s">
        <v>20</v>
      </c>
      <c r="H768">
        <v>1</v>
      </c>
      <c r="I768" t="s">
        <v>30</v>
      </c>
      <c r="J768" t="s">
        <v>31</v>
      </c>
      <c r="K768" t="s">
        <v>31</v>
      </c>
      <c r="L768">
        <v>1.3</v>
      </c>
      <c r="M768" t="s">
        <v>30</v>
      </c>
      <c r="N768" t="s">
        <v>32</v>
      </c>
      <c r="O768" t="s">
        <v>66</v>
      </c>
      <c r="P768" s="1">
        <v>47</v>
      </c>
    </row>
    <row r="769" spans="1:16" x14ac:dyDescent="0.25">
      <c r="A769">
        <v>10177</v>
      </c>
      <c r="B769" t="s">
        <v>2222</v>
      </c>
      <c r="C769" t="s">
        <v>27</v>
      </c>
      <c r="D769" t="s">
        <v>2223</v>
      </c>
      <c r="E769" t="s">
        <v>2224</v>
      </c>
      <c r="F769" t="s">
        <v>20</v>
      </c>
      <c r="G769" t="s">
        <v>20</v>
      </c>
      <c r="H769">
        <v>1</v>
      </c>
      <c r="I769" t="s">
        <v>30</v>
      </c>
      <c r="J769" t="s">
        <v>31</v>
      </c>
      <c r="K769" t="s">
        <v>31</v>
      </c>
      <c r="L769">
        <v>1.83</v>
      </c>
      <c r="M769" t="s">
        <v>30</v>
      </c>
      <c r="N769" t="s">
        <v>32</v>
      </c>
      <c r="O769" t="s">
        <v>66</v>
      </c>
      <c r="P769" s="1">
        <v>66</v>
      </c>
    </row>
    <row r="770" spans="1:16" x14ac:dyDescent="0.25">
      <c r="A770">
        <v>10747</v>
      </c>
      <c r="B770" t="s">
        <v>2225</v>
      </c>
      <c r="C770" t="s">
        <v>17</v>
      </c>
      <c r="D770" t="s">
        <v>2226</v>
      </c>
      <c r="E770" t="s">
        <v>2227</v>
      </c>
      <c r="F770" t="s">
        <v>20</v>
      </c>
      <c r="G770" t="s">
        <v>21</v>
      </c>
      <c r="H770">
        <v>50</v>
      </c>
      <c r="I770" t="s">
        <v>22</v>
      </c>
      <c r="J770" t="s">
        <v>23</v>
      </c>
      <c r="K770" t="s">
        <v>17</v>
      </c>
      <c r="L770">
        <v>1.8540000000000001</v>
      </c>
      <c r="M770" t="s">
        <v>22</v>
      </c>
      <c r="N770" t="s">
        <v>24</v>
      </c>
      <c r="O770" t="s">
        <v>25</v>
      </c>
      <c r="P770" s="1">
        <v>20.5</v>
      </c>
    </row>
    <row r="771" spans="1:16" x14ac:dyDescent="0.25">
      <c r="A771">
        <v>189764</v>
      </c>
      <c r="B771" t="s">
        <v>2228</v>
      </c>
      <c r="C771" t="s">
        <v>102</v>
      </c>
      <c r="D771" t="s">
        <v>2229</v>
      </c>
      <c r="E771" t="s">
        <v>2230</v>
      </c>
      <c r="F771" t="s">
        <v>21</v>
      </c>
      <c r="G771" t="s">
        <v>20</v>
      </c>
      <c r="H771">
        <v>1</v>
      </c>
      <c r="I771" t="s">
        <v>22</v>
      </c>
      <c r="J771" t="s">
        <v>31</v>
      </c>
      <c r="K771" t="s">
        <v>31</v>
      </c>
      <c r="L771">
        <v>13.43</v>
      </c>
      <c r="M771" t="s">
        <v>22</v>
      </c>
      <c r="N771" t="s">
        <v>32</v>
      </c>
      <c r="O771" t="s">
        <v>25</v>
      </c>
      <c r="P771" s="1">
        <v>148</v>
      </c>
    </row>
    <row r="772" spans="1:16" x14ac:dyDescent="0.25">
      <c r="A772">
        <v>189764</v>
      </c>
      <c r="B772" t="s">
        <v>2228</v>
      </c>
      <c r="C772" t="s">
        <v>102</v>
      </c>
      <c r="D772" t="s">
        <v>2231</v>
      </c>
      <c r="E772" t="s">
        <v>2232</v>
      </c>
      <c r="F772" t="s">
        <v>20</v>
      </c>
      <c r="G772" t="s">
        <v>20</v>
      </c>
      <c r="H772">
        <v>1</v>
      </c>
      <c r="I772" t="s">
        <v>22</v>
      </c>
      <c r="J772" t="s">
        <v>31</v>
      </c>
      <c r="K772" t="s">
        <v>31</v>
      </c>
      <c r="L772">
        <v>13.428000000000001</v>
      </c>
      <c r="M772" t="s">
        <v>22</v>
      </c>
      <c r="N772" t="s">
        <v>32</v>
      </c>
      <c r="O772" t="s">
        <v>25</v>
      </c>
      <c r="P772" s="1">
        <v>148</v>
      </c>
    </row>
    <row r="773" spans="1:16" x14ac:dyDescent="0.25">
      <c r="A773">
        <v>189765</v>
      </c>
      <c r="B773" t="s">
        <v>2233</v>
      </c>
      <c r="C773" t="s">
        <v>102</v>
      </c>
      <c r="D773" t="s">
        <v>2234</v>
      </c>
      <c r="E773" t="s">
        <v>2235</v>
      </c>
      <c r="F773" t="s">
        <v>20</v>
      </c>
      <c r="G773" t="s">
        <v>20</v>
      </c>
      <c r="H773">
        <v>1</v>
      </c>
      <c r="I773" t="s">
        <v>22</v>
      </c>
      <c r="J773" t="s">
        <v>31</v>
      </c>
      <c r="K773" t="s">
        <v>31</v>
      </c>
      <c r="L773">
        <v>99.37</v>
      </c>
      <c r="M773" t="s">
        <v>22</v>
      </c>
      <c r="N773" t="s">
        <v>32</v>
      </c>
      <c r="O773" t="s">
        <v>25</v>
      </c>
      <c r="P773" s="1">
        <v>472.5</v>
      </c>
    </row>
    <row r="774" spans="1:16" x14ac:dyDescent="0.25">
      <c r="A774">
        <v>189763</v>
      </c>
      <c r="B774" t="s">
        <v>2236</v>
      </c>
      <c r="C774" t="s">
        <v>102</v>
      </c>
      <c r="D774" t="s">
        <v>2237</v>
      </c>
      <c r="E774" t="s">
        <v>2238</v>
      </c>
      <c r="F774" t="s">
        <v>20</v>
      </c>
      <c r="G774" t="s">
        <v>20</v>
      </c>
      <c r="H774">
        <v>1</v>
      </c>
      <c r="I774" t="s">
        <v>22</v>
      </c>
      <c r="J774" t="s">
        <v>31</v>
      </c>
      <c r="K774" t="s">
        <v>31</v>
      </c>
      <c r="L774">
        <v>24.84</v>
      </c>
      <c r="M774" t="s">
        <v>22</v>
      </c>
      <c r="N774" t="s">
        <v>32</v>
      </c>
      <c r="O774" t="s">
        <v>25</v>
      </c>
      <c r="P774" s="1">
        <v>118</v>
      </c>
    </row>
    <row r="775" spans="1:16" x14ac:dyDescent="0.25">
      <c r="A775">
        <v>3770</v>
      </c>
      <c r="B775" t="s">
        <v>2239</v>
      </c>
      <c r="C775" t="s">
        <v>27</v>
      </c>
      <c r="D775" t="s">
        <v>2240</v>
      </c>
      <c r="E775" t="s">
        <v>2241</v>
      </c>
      <c r="F775" t="s">
        <v>20</v>
      </c>
      <c r="G775" t="s">
        <v>20</v>
      </c>
      <c r="H775">
        <v>1</v>
      </c>
      <c r="I775" t="s">
        <v>30</v>
      </c>
      <c r="J775" t="s">
        <v>31</v>
      </c>
      <c r="K775" t="s">
        <v>31</v>
      </c>
      <c r="L775">
        <v>21.36</v>
      </c>
      <c r="M775" t="s">
        <v>30</v>
      </c>
      <c r="N775" t="s">
        <v>32</v>
      </c>
      <c r="O775" t="s">
        <v>66</v>
      </c>
      <c r="P775" s="1">
        <v>101.5</v>
      </c>
    </row>
    <row r="776" spans="1:16" x14ac:dyDescent="0.25">
      <c r="A776">
        <v>82238</v>
      </c>
      <c r="B776" t="s">
        <v>2242</v>
      </c>
      <c r="C776" t="s">
        <v>27</v>
      </c>
      <c r="D776" t="s">
        <v>2243</v>
      </c>
      <c r="E776" t="s">
        <v>2244</v>
      </c>
      <c r="F776" t="s">
        <v>20</v>
      </c>
      <c r="G776" t="s">
        <v>20</v>
      </c>
      <c r="H776">
        <v>10</v>
      </c>
      <c r="I776" t="s">
        <v>30</v>
      </c>
      <c r="J776" t="s">
        <v>31</v>
      </c>
      <c r="K776" t="s">
        <v>31</v>
      </c>
      <c r="L776">
        <v>45.226999999999997</v>
      </c>
      <c r="M776" t="s">
        <v>30</v>
      </c>
      <c r="N776" t="s">
        <v>32</v>
      </c>
      <c r="O776" t="s">
        <v>59</v>
      </c>
      <c r="P776" s="1">
        <v>1244</v>
      </c>
    </row>
    <row r="777" spans="1:16" x14ac:dyDescent="0.25">
      <c r="A777">
        <v>213967</v>
      </c>
      <c r="B777" t="s">
        <v>2245</v>
      </c>
      <c r="C777" t="s">
        <v>27</v>
      </c>
      <c r="D777" t="s">
        <v>2246</v>
      </c>
      <c r="E777" t="s">
        <v>2247</v>
      </c>
      <c r="F777" t="s">
        <v>20</v>
      </c>
      <c r="G777" t="s">
        <v>21</v>
      </c>
      <c r="H777">
        <v>50</v>
      </c>
      <c r="I777" t="s">
        <v>30</v>
      </c>
      <c r="J777" t="s">
        <v>31</v>
      </c>
      <c r="K777" t="s">
        <v>31</v>
      </c>
      <c r="L777">
        <v>13.6</v>
      </c>
      <c r="M777" t="s">
        <v>30</v>
      </c>
      <c r="N777" t="s">
        <v>2061</v>
      </c>
      <c r="O777" t="s">
        <v>48</v>
      </c>
      <c r="P777" s="1">
        <v>1530</v>
      </c>
    </row>
    <row r="778" spans="1:16" x14ac:dyDescent="0.25">
      <c r="A778">
        <v>213967</v>
      </c>
      <c r="B778" t="s">
        <v>2245</v>
      </c>
      <c r="C778" t="s">
        <v>27</v>
      </c>
      <c r="D778" t="s">
        <v>2248</v>
      </c>
      <c r="E778" t="s">
        <v>2249</v>
      </c>
      <c r="F778" t="s">
        <v>21</v>
      </c>
      <c r="G778" t="s">
        <v>21</v>
      </c>
      <c r="H778">
        <v>200</v>
      </c>
      <c r="I778" t="s">
        <v>30</v>
      </c>
      <c r="J778" t="s">
        <v>31</v>
      </c>
      <c r="K778" t="s">
        <v>31</v>
      </c>
      <c r="L778">
        <v>13.6</v>
      </c>
      <c r="M778" t="s">
        <v>30</v>
      </c>
      <c r="N778" t="s">
        <v>2061</v>
      </c>
      <c r="O778" t="s">
        <v>1852</v>
      </c>
      <c r="P778" s="1">
        <v>6120</v>
      </c>
    </row>
    <row r="779" spans="1:16" x14ac:dyDescent="0.25">
      <c r="A779">
        <v>95403</v>
      </c>
      <c r="B779" t="s">
        <v>2250</v>
      </c>
      <c r="C779" t="s">
        <v>27</v>
      </c>
      <c r="D779" t="s">
        <v>2251</v>
      </c>
      <c r="E779" t="s">
        <v>2252</v>
      </c>
      <c r="F779" t="s">
        <v>20</v>
      </c>
      <c r="G779" t="s">
        <v>20</v>
      </c>
      <c r="H779">
        <v>15</v>
      </c>
      <c r="I779" t="s">
        <v>30</v>
      </c>
      <c r="J779" t="s">
        <v>31</v>
      </c>
      <c r="K779" t="s">
        <v>31</v>
      </c>
      <c r="L779">
        <v>5.7249999999999996</v>
      </c>
      <c r="M779" t="s">
        <v>30</v>
      </c>
      <c r="N779" t="s">
        <v>32</v>
      </c>
      <c r="O779" t="s">
        <v>169</v>
      </c>
      <c r="P779" s="1">
        <v>408</v>
      </c>
    </row>
    <row r="780" spans="1:16" x14ac:dyDescent="0.25">
      <c r="A780">
        <v>82181</v>
      </c>
      <c r="B780" t="s">
        <v>2253</v>
      </c>
      <c r="C780" t="s">
        <v>27</v>
      </c>
      <c r="D780" t="s">
        <v>2254</v>
      </c>
      <c r="E780" t="s">
        <v>2255</v>
      </c>
      <c r="F780" t="s">
        <v>20</v>
      </c>
      <c r="G780" t="s">
        <v>20</v>
      </c>
      <c r="H780">
        <v>50</v>
      </c>
      <c r="I780" t="s">
        <v>30</v>
      </c>
      <c r="J780" t="s">
        <v>31</v>
      </c>
      <c r="K780" t="s">
        <v>31</v>
      </c>
      <c r="L780">
        <v>0.245</v>
      </c>
      <c r="M780" t="s">
        <v>30</v>
      </c>
      <c r="N780" t="s">
        <v>32</v>
      </c>
      <c r="O780" t="s">
        <v>48</v>
      </c>
      <c r="P780" s="1">
        <v>135</v>
      </c>
    </row>
    <row r="781" spans="1:16" x14ac:dyDescent="0.25">
      <c r="A781">
        <v>80854</v>
      </c>
      <c r="B781" t="s">
        <v>2256</v>
      </c>
      <c r="C781" t="s">
        <v>27</v>
      </c>
      <c r="D781" t="s">
        <v>2257</v>
      </c>
      <c r="E781" t="s">
        <v>2258</v>
      </c>
      <c r="F781" t="s">
        <v>20</v>
      </c>
      <c r="G781" t="s">
        <v>20</v>
      </c>
      <c r="H781">
        <v>5</v>
      </c>
      <c r="I781" t="s">
        <v>30</v>
      </c>
      <c r="J781" t="s">
        <v>31</v>
      </c>
      <c r="K781" t="s">
        <v>31</v>
      </c>
      <c r="L781">
        <v>9.6</v>
      </c>
      <c r="M781" t="s">
        <v>30</v>
      </c>
      <c r="N781" t="s">
        <v>32</v>
      </c>
      <c r="O781" t="s">
        <v>74</v>
      </c>
      <c r="P781" s="1">
        <v>228</v>
      </c>
    </row>
    <row r="782" spans="1:16" x14ac:dyDescent="0.25">
      <c r="A782">
        <v>80781</v>
      </c>
      <c r="B782" t="s">
        <v>2259</v>
      </c>
      <c r="C782" t="s">
        <v>27</v>
      </c>
      <c r="D782" t="s">
        <v>2260</v>
      </c>
      <c r="E782" t="s">
        <v>2261</v>
      </c>
      <c r="F782" t="s">
        <v>21</v>
      </c>
      <c r="G782" t="s">
        <v>20</v>
      </c>
      <c r="H782">
        <v>5</v>
      </c>
      <c r="I782" t="s">
        <v>30</v>
      </c>
      <c r="J782" t="s">
        <v>31</v>
      </c>
      <c r="K782" t="s">
        <v>31</v>
      </c>
      <c r="L782">
        <v>162.57900000000001</v>
      </c>
      <c r="M782" t="s">
        <v>30</v>
      </c>
      <c r="N782" t="s">
        <v>32</v>
      </c>
      <c r="O782" t="s">
        <v>74</v>
      </c>
      <c r="P782" s="1">
        <v>2235.5</v>
      </c>
    </row>
    <row r="783" spans="1:16" x14ac:dyDescent="0.25">
      <c r="A783">
        <v>80781</v>
      </c>
      <c r="B783" t="s">
        <v>2259</v>
      </c>
      <c r="C783" t="s">
        <v>27</v>
      </c>
      <c r="D783" t="s">
        <v>2262</v>
      </c>
      <c r="E783" t="s">
        <v>2263</v>
      </c>
      <c r="F783" t="s">
        <v>20</v>
      </c>
      <c r="G783" t="s">
        <v>20</v>
      </c>
      <c r="H783">
        <v>5</v>
      </c>
      <c r="I783" t="s">
        <v>30</v>
      </c>
      <c r="J783" t="s">
        <v>31</v>
      </c>
      <c r="K783" t="s">
        <v>31</v>
      </c>
      <c r="L783">
        <v>162.57900000000001</v>
      </c>
      <c r="M783" t="s">
        <v>30</v>
      </c>
      <c r="N783" t="s">
        <v>32</v>
      </c>
      <c r="O783" t="s">
        <v>74</v>
      </c>
      <c r="P783" s="1">
        <v>2235.5</v>
      </c>
    </row>
    <row r="784" spans="1:16" x14ac:dyDescent="0.25">
      <c r="A784">
        <v>22472</v>
      </c>
      <c r="B784" t="s">
        <v>2264</v>
      </c>
      <c r="C784" t="s">
        <v>27</v>
      </c>
      <c r="D784" t="s">
        <v>2265</v>
      </c>
      <c r="E784" t="s">
        <v>2266</v>
      </c>
      <c r="F784" t="s">
        <v>21</v>
      </c>
      <c r="G784" t="s">
        <v>20</v>
      </c>
      <c r="H784">
        <v>1</v>
      </c>
      <c r="I784" t="s">
        <v>30</v>
      </c>
      <c r="J784" t="s">
        <v>31</v>
      </c>
      <c r="K784" t="s">
        <v>31</v>
      </c>
      <c r="L784">
        <v>1.8</v>
      </c>
      <c r="M784" t="s">
        <v>30</v>
      </c>
      <c r="N784" t="s">
        <v>32</v>
      </c>
      <c r="O784" t="s">
        <v>66</v>
      </c>
      <c r="P784" s="1">
        <v>65</v>
      </c>
    </row>
    <row r="785" spans="1:16" x14ac:dyDescent="0.25">
      <c r="A785">
        <v>22472</v>
      </c>
      <c r="B785" t="s">
        <v>2264</v>
      </c>
      <c r="C785" t="s">
        <v>27</v>
      </c>
      <c r="D785" t="s">
        <v>2267</v>
      </c>
      <c r="E785" t="s">
        <v>2268</v>
      </c>
      <c r="F785" t="s">
        <v>21</v>
      </c>
      <c r="G785" t="s">
        <v>20</v>
      </c>
      <c r="H785">
        <v>1</v>
      </c>
      <c r="I785" t="s">
        <v>30</v>
      </c>
      <c r="J785" t="s">
        <v>31</v>
      </c>
      <c r="K785" t="s">
        <v>31</v>
      </c>
      <c r="L785">
        <v>1.05</v>
      </c>
      <c r="M785" t="s">
        <v>30</v>
      </c>
      <c r="N785" t="s">
        <v>32</v>
      </c>
      <c r="O785" t="s">
        <v>66</v>
      </c>
      <c r="P785" s="1">
        <v>38</v>
      </c>
    </row>
    <row r="786" spans="1:16" x14ac:dyDescent="0.25">
      <c r="A786">
        <v>22472</v>
      </c>
      <c r="B786" t="s">
        <v>2264</v>
      </c>
      <c r="C786" t="s">
        <v>27</v>
      </c>
      <c r="D786" t="s">
        <v>2269</v>
      </c>
      <c r="E786" t="s">
        <v>2270</v>
      </c>
      <c r="F786" t="s">
        <v>21</v>
      </c>
      <c r="G786" t="s">
        <v>20</v>
      </c>
      <c r="H786">
        <v>1</v>
      </c>
      <c r="I786" t="s">
        <v>30</v>
      </c>
      <c r="J786" t="s">
        <v>31</v>
      </c>
      <c r="K786" t="s">
        <v>31</v>
      </c>
      <c r="L786">
        <v>0.79</v>
      </c>
      <c r="M786" t="s">
        <v>30</v>
      </c>
      <c r="N786" t="s">
        <v>32</v>
      </c>
      <c r="O786" t="s">
        <v>66</v>
      </c>
      <c r="P786" s="1">
        <v>80</v>
      </c>
    </row>
    <row r="787" spans="1:16" x14ac:dyDescent="0.25">
      <c r="A787">
        <v>22472</v>
      </c>
      <c r="B787" t="s">
        <v>2264</v>
      </c>
      <c r="C787" t="s">
        <v>27</v>
      </c>
      <c r="D787" t="s">
        <v>2271</v>
      </c>
      <c r="E787" t="s">
        <v>2272</v>
      </c>
      <c r="F787" t="s">
        <v>20</v>
      </c>
      <c r="G787" t="s">
        <v>20</v>
      </c>
      <c r="H787">
        <v>1</v>
      </c>
      <c r="I787" t="s">
        <v>30</v>
      </c>
      <c r="J787" t="s">
        <v>31</v>
      </c>
      <c r="K787" t="s">
        <v>31</v>
      </c>
      <c r="L787">
        <v>1.06</v>
      </c>
      <c r="M787" t="s">
        <v>30</v>
      </c>
      <c r="N787" t="s">
        <v>32</v>
      </c>
      <c r="O787" t="s">
        <v>66</v>
      </c>
      <c r="P787" s="1">
        <v>38.5</v>
      </c>
    </row>
    <row r="788" spans="1:16" x14ac:dyDescent="0.25">
      <c r="A788">
        <v>22472</v>
      </c>
      <c r="B788" t="s">
        <v>2264</v>
      </c>
      <c r="C788" t="s">
        <v>27</v>
      </c>
      <c r="D788" t="s">
        <v>2273</v>
      </c>
      <c r="E788" t="s">
        <v>2274</v>
      </c>
      <c r="F788" t="s">
        <v>21</v>
      </c>
      <c r="G788" t="s">
        <v>21</v>
      </c>
      <c r="H788">
        <v>1</v>
      </c>
      <c r="I788" t="s">
        <v>30</v>
      </c>
      <c r="J788" t="s">
        <v>31</v>
      </c>
      <c r="K788" t="s">
        <v>31</v>
      </c>
      <c r="L788">
        <v>1.06</v>
      </c>
      <c r="M788" t="s">
        <v>30</v>
      </c>
      <c r="N788" t="s">
        <v>32</v>
      </c>
      <c r="O788" t="s">
        <v>66</v>
      </c>
      <c r="P788" s="1">
        <v>38.5</v>
      </c>
    </row>
    <row r="789" spans="1:16" x14ac:dyDescent="0.25">
      <c r="A789">
        <v>22473</v>
      </c>
      <c r="B789" t="s">
        <v>2275</v>
      </c>
      <c r="C789" t="s">
        <v>27</v>
      </c>
      <c r="D789" t="s">
        <v>2276</v>
      </c>
      <c r="E789" t="s">
        <v>2277</v>
      </c>
      <c r="F789" t="s">
        <v>20</v>
      </c>
      <c r="G789" t="s">
        <v>20</v>
      </c>
      <c r="H789">
        <v>1</v>
      </c>
      <c r="I789" t="s">
        <v>30</v>
      </c>
      <c r="J789" t="s">
        <v>31</v>
      </c>
      <c r="K789" t="s">
        <v>31</v>
      </c>
      <c r="L789">
        <v>0.87</v>
      </c>
      <c r="M789" t="s">
        <v>30</v>
      </c>
      <c r="N789" t="s">
        <v>32</v>
      </c>
      <c r="O789" t="s">
        <v>66</v>
      </c>
      <c r="P789" s="1">
        <v>88</v>
      </c>
    </row>
    <row r="790" spans="1:16" x14ac:dyDescent="0.25">
      <c r="A790">
        <v>22473</v>
      </c>
      <c r="B790" t="s">
        <v>2275</v>
      </c>
      <c r="C790" t="s">
        <v>27</v>
      </c>
      <c r="D790" t="s">
        <v>2278</v>
      </c>
      <c r="E790" t="s">
        <v>2279</v>
      </c>
      <c r="F790" t="s">
        <v>21</v>
      </c>
      <c r="G790" t="s">
        <v>20</v>
      </c>
      <c r="H790">
        <v>1</v>
      </c>
      <c r="I790" t="s">
        <v>30</v>
      </c>
      <c r="J790" t="s">
        <v>31</v>
      </c>
      <c r="K790" t="s">
        <v>31</v>
      </c>
      <c r="L790">
        <v>1.1200000000000001</v>
      </c>
      <c r="M790" t="s">
        <v>30</v>
      </c>
      <c r="N790" t="s">
        <v>32</v>
      </c>
      <c r="O790" t="s">
        <v>66</v>
      </c>
      <c r="P790" s="1">
        <v>40.5</v>
      </c>
    </row>
    <row r="791" spans="1:16" x14ac:dyDescent="0.25">
      <c r="A791">
        <v>10370</v>
      </c>
      <c r="B791" t="s">
        <v>2280</v>
      </c>
      <c r="C791" t="s">
        <v>27</v>
      </c>
      <c r="D791" t="s">
        <v>2281</v>
      </c>
      <c r="E791" t="s">
        <v>2282</v>
      </c>
      <c r="F791" t="s">
        <v>20</v>
      </c>
      <c r="G791" t="s">
        <v>20</v>
      </c>
      <c r="H791">
        <v>2</v>
      </c>
      <c r="I791" t="s">
        <v>30</v>
      </c>
      <c r="J791" t="s">
        <v>31</v>
      </c>
      <c r="K791" t="s">
        <v>31</v>
      </c>
      <c r="L791">
        <v>0.51500000000000001</v>
      </c>
      <c r="M791" t="s">
        <v>30</v>
      </c>
      <c r="N791" t="s">
        <v>32</v>
      </c>
      <c r="O791" t="s">
        <v>62</v>
      </c>
      <c r="P791" s="1">
        <v>37.5</v>
      </c>
    </row>
    <row r="792" spans="1:16" x14ac:dyDescent="0.25">
      <c r="A792">
        <v>129855</v>
      </c>
      <c r="B792" t="s">
        <v>2283</v>
      </c>
      <c r="C792" t="s">
        <v>27</v>
      </c>
      <c r="D792" t="s">
        <v>2284</v>
      </c>
      <c r="E792" t="s">
        <v>2285</v>
      </c>
      <c r="F792" t="s">
        <v>20</v>
      </c>
      <c r="G792" t="s">
        <v>20</v>
      </c>
      <c r="H792">
        <v>5</v>
      </c>
      <c r="I792" t="s">
        <v>30</v>
      </c>
      <c r="J792" t="s">
        <v>31</v>
      </c>
      <c r="K792" t="s">
        <v>31</v>
      </c>
      <c r="L792">
        <v>0.76600000000000001</v>
      </c>
      <c r="M792" t="s">
        <v>30</v>
      </c>
      <c r="N792" t="s">
        <v>32</v>
      </c>
      <c r="O792" t="s">
        <v>74</v>
      </c>
      <c r="P792" s="1">
        <v>138</v>
      </c>
    </row>
    <row r="793" spans="1:16" x14ac:dyDescent="0.25">
      <c r="A793">
        <v>20954</v>
      </c>
      <c r="B793" t="s">
        <v>2286</v>
      </c>
      <c r="C793" t="s">
        <v>27</v>
      </c>
      <c r="D793" t="s">
        <v>2287</v>
      </c>
      <c r="E793" t="s">
        <v>2288</v>
      </c>
      <c r="F793" t="s">
        <v>20</v>
      </c>
      <c r="G793" t="s">
        <v>20</v>
      </c>
      <c r="H793">
        <v>5</v>
      </c>
      <c r="I793" t="s">
        <v>30</v>
      </c>
      <c r="J793" t="s">
        <v>31</v>
      </c>
      <c r="K793" t="s">
        <v>31</v>
      </c>
      <c r="L793">
        <v>6.6239999999999997</v>
      </c>
      <c r="M793" t="s">
        <v>30</v>
      </c>
      <c r="N793" t="s">
        <v>32</v>
      </c>
      <c r="O793" t="s">
        <v>74</v>
      </c>
      <c r="P793" s="1">
        <v>157.5</v>
      </c>
    </row>
    <row r="794" spans="1:16" x14ac:dyDescent="0.25">
      <c r="A794">
        <v>197553</v>
      </c>
      <c r="B794" t="s">
        <v>2289</v>
      </c>
      <c r="C794" t="s">
        <v>102</v>
      </c>
      <c r="D794" t="s">
        <v>2290</v>
      </c>
      <c r="E794" t="s">
        <v>2291</v>
      </c>
      <c r="F794" t="s">
        <v>20</v>
      </c>
      <c r="G794" t="s">
        <v>20</v>
      </c>
      <c r="H794">
        <v>1</v>
      </c>
      <c r="I794" t="s">
        <v>22</v>
      </c>
      <c r="J794" t="s">
        <v>31</v>
      </c>
      <c r="K794" t="s">
        <v>22</v>
      </c>
      <c r="L794">
        <v>105.58</v>
      </c>
      <c r="M794" t="s">
        <v>22</v>
      </c>
      <c r="N794" t="s">
        <v>32</v>
      </c>
      <c r="O794" t="s">
        <v>25</v>
      </c>
      <c r="P794" s="1">
        <v>317</v>
      </c>
    </row>
    <row r="795" spans="1:16" x14ac:dyDescent="0.25">
      <c r="A795">
        <v>178862</v>
      </c>
      <c r="B795" t="s">
        <v>2292</v>
      </c>
      <c r="C795" t="s">
        <v>45</v>
      </c>
      <c r="D795" t="s">
        <v>2293</v>
      </c>
      <c r="E795" t="s">
        <v>2294</v>
      </c>
      <c r="F795" t="s">
        <v>20</v>
      </c>
      <c r="G795" t="s">
        <v>20</v>
      </c>
      <c r="H795">
        <v>5</v>
      </c>
      <c r="I795" t="s">
        <v>30</v>
      </c>
      <c r="J795" t="s">
        <v>45</v>
      </c>
      <c r="K795" t="s">
        <v>45</v>
      </c>
      <c r="L795">
        <v>47.405999999999999</v>
      </c>
      <c r="M795" t="s">
        <v>30</v>
      </c>
      <c r="N795" t="s">
        <v>32</v>
      </c>
      <c r="O795" t="s">
        <v>74</v>
      </c>
      <c r="P795" s="1">
        <v>711.5</v>
      </c>
    </row>
    <row r="796" spans="1:16" x14ac:dyDescent="0.25">
      <c r="A796">
        <v>95841</v>
      </c>
      <c r="B796" t="s">
        <v>2295</v>
      </c>
      <c r="C796" t="s">
        <v>27</v>
      </c>
      <c r="D796" t="s">
        <v>2296</v>
      </c>
      <c r="E796" t="s">
        <v>2297</v>
      </c>
      <c r="F796" t="s">
        <v>21</v>
      </c>
      <c r="G796" t="s">
        <v>20</v>
      </c>
      <c r="H796">
        <v>50</v>
      </c>
      <c r="I796" t="s">
        <v>30</v>
      </c>
      <c r="J796" t="s">
        <v>31</v>
      </c>
      <c r="K796" t="s">
        <v>31</v>
      </c>
      <c r="L796">
        <v>0.252</v>
      </c>
      <c r="M796" t="s">
        <v>30</v>
      </c>
      <c r="N796" t="s">
        <v>32</v>
      </c>
      <c r="O796" t="s">
        <v>48</v>
      </c>
      <c r="P796" s="1">
        <v>139</v>
      </c>
    </row>
    <row r="797" spans="1:16" x14ac:dyDescent="0.25">
      <c r="A797">
        <v>95841</v>
      </c>
      <c r="B797" t="s">
        <v>2295</v>
      </c>
      <c r="C797" t="s">
        <v>27</v>
      </c>
      <c r="D797" t="s">
        <v>2298</v>
      </c>
      <c r="E797" t="s">
        <v>2299</v>
      </c>
      <c r="F797" t="s">
        <v>20</v>
      </c>
      <c r="G797" t="s">
        <v>20</v>
      </c>
      <c r="H797">
        <v>50</v>
      </c>
      <c r="I797" t="s">
        <v>30</v>
      </c>
      <c r="J797" t="s">
        <v>31</v>
      </c>
      <c r="K797" t="s">
        <v>31</v>
      </c>
      <c r="L797">
        <v>7.6999999999999999E-2</v>
      </c>
      <c r="M797" t="s">
        <v>30</v>
      </c>
      <c r="N797" t="s">
        <v>32</v>
      </c>
      <c r="O797" t="s">
        <v>48</v>
      </c>
      <c r="P797" s="1">
        <v>139</v>
      </c>
    </row>
    <row r="798" spans="1:16" x14ac:dyDescent="0.25">
      <c r="A798">
        <v>95838</v>
      </c>
      <c r="B798" t="s">
        <v>2300</v>
      </c>
      <c r="C798" t="s">
        <v>27</v>
      </c>
      <c r="D798" t="s">
        <v>2301</v>
      </c>
      <c r="E798" t="s">
        <v>2302</v>
      </c>
      <c r="F798" t="s">
        <v>20</v>
      </c>
      <c r="G798" t="s">
        <v>20</v>
      </c>
      <c r="H798">
        <v>5</v>
      </c>
      <c r="I798" t="s">
        <v>30</v>
      </c>
      <c r="J798" t="s">
        <v>31</v>
      </c>
      <c r="K798" t="s">
        <v>31</v>
      </c>
      <c r="L798">
        <v>0.34799999999999998</v>
      </c>
      <c r="M798" t="s">
        <v>30</v>
      </c>
      <c r="N798" t="s">
        <v>32</v>
      </c>
      <c r="O798" t="s">
        <v>74</v>
      </c>
      <c r="P798" s="1">
        <v>63</v>
      </c>
    </row>
    <row r="799" spans="1:16" x14ac:dyDescent="0.25">
      <c r="A799">
        <v>4452</v>
      </c>
      <c r="B799" t="s">
        <v>2303</v>
      </c>
      <c r="C799" t="s">
        <v>27</v>
      </c>
      <c r="D799" t="s">
        <v>2304</v>
      </c>
      <c r="E799" t="s">
        <v>2305</v>
      </c>
      <c r="F799" t="s">
        <v>20</v>
      </c>
      <c r="G799" t="s">
        <v>20</v>
      </c>
      <c r="H799">
        <v>10</v>
      </c>
      <c r="I799" t="s">
        <v>30</v>
      </c>
      <c r="J799" t="s">
        <v>31</v>
      </c>
      <c r="K799" t="s">
        <v>31</v>
      </c>
      <c r="L799">
        <v>0.21199999999999999</v>
      </c>
      <c r="M799" t="s">
        <v>30</v>
      </c>
      <c r="N799" t="s">
        <v>32</v>
      </c>
      <c r="O799" t="s">
        <v>59</v>
      </c>
      <c r="P799" s="1">
        <v>76.5</v>
      </c>
    </row>
    <row r="800" spans="1:16" x14ac:dyDescent="0.25">
      <c r="A800">
        <v>4452</v>
      </c>
      <c r="B800" t="s">
        <v>2303</v>
      </c>
      <c r="C800" t="s">
        <v>27</v>
      </c>
      <c r="D800" t="s">
        <v>2306</v>
      </c>
      <c r="E800" t="s">
        <v>2307</v>
      </c>
      <c r="F800" t="s">
        <v>21</v>
      </c>
      <c r="G800" t="s">
        <v>20</v>
      </c>
      <c r="H800">
        <v>20</v>
      </c>
      <c r="I800" t="s">
        <v>30</v>
      </c>
      <c r="J800" t="s">
        <v>31</v>
      </c>
      <c r="K800" t="s">
        <v>31</v>
      </c>
      <c r="L800">
        <v>7.0999999999999994E-2</v>
      </c>
      <c r="M800" t="s">
        <v>30</v>
      </c>
      <c r="N800" t="s">
        <v>32</v>
      </c>
      <c r="O800" t="s">
        <v>140</v>
      </c>
      <c r="P800" s="1">
        <v>51.5</v>
      </c>
    </row>
    <row r="801" spans="1:16" x14ac:dyDescent="0.25">
      <c r="A801">
        <v>4452</v>
      </c>
      <c r="B801" t="s">
        <v>2303</v>
      </c>
      <c r="C801" t="s">
        <v>27</v>
      </c>
      <c r="D801" t="s">
        <v>2308</v>
      </c>
      <c r="E801" t="s">
        <v>2309</v>
      </c>
      <c r="F801" t="s">
        <v>21</v>
      </c>
      <c r="G801" t="s">
        <v>20</v>
      </c>
      <c r="H801">
        <v>50</v>
      </c>
      <c r="I801" t="s">
        <v>30</v>
      </c>
      <c r="J801" t="s">
        <v>31</v>
      </c>
      <c r="K801" t="s">
        <v>31</v>
      </c>
      <c r="L801">
        <v>5.6000000000000001E-2</v>
      </c>
      <c r="M801" t="s">
        <v>30</v>
      </c>
      <c r="N801" t="s">
        <v>32</v>
      </c>
      <c r="O801" t="s">
        <v>48</v>
      </c>
      <c r="P801" s="1">
        <v>101</v>
      </c>
    </row>
    <row r="802" spans="1:16" x14ac:dyDescent="0.25">
      <c r="A802">
        <v>4452</v>
      </c>
      <c r="B802" t="s">
        <v>2303</v>
      </c>
      <c r="C802" t="s">
        <v>27</v>
      </c>
      <c r="D802" t="s">
        <v>2310</v>
      </c>
      <c r="E802" t="s">
        <v>2311</v>
      </c>
      <c r="F802" t="s">
        <v>21</v>
      </c>
      <c r="G802" t="s">
        <v>20</v>
      </c>
      <c r="H802">
        <v>20</v>
      </c>
      <c r="I802" t="s">
        <v>30</v>
      </c>
      <c r="J802" t="s">
        <v>31</v>
      </c>
      <c r="K802" t="s">
        <v>31</v>
      </c>
      <c r="L802">
        <v>7.0999999999999994E-2</v>
      </c>
      <c r="M802" t="s">
        <v>30</v>
      </c>
      <c r="N802" t="s">
        <v>32</v>
      </c>
      <c r="O802" t="s">
        <v>140</v>
      </c>
      <c r="P802" s="1">
        <v>51.5</v>
      </c>
    </row>
    <row r="803" spans="1:16" x14ac:dyDescent="0.25">
      <c r="A803">
        <v>4452</v>
      </c>
      <c r="B803" t="s">
        <v>2303</v>
      </c>
      <c r="C803" t="s">
        <v>27</v>
      </c>
      <c r="D803" t="s">
        <v>2312</v>
      </c>
      <c r="E803" t="s">
        <v>2313</v>
      </c>
      <c r="F803" t="s">
        <v>21</v>
      </c>
      <c r="G803" t="s">
        <v>20</v>
      </c>
      <c r="H803">
        <v>20</v>
      </c>
      <c r="I803" t="s">
        <v>30</v>
      </c>
      <c r="J803" t="s">
        <v>31</v>
      </c>
      <c r="K803" t="s">
        <v>31</v>
      </c>
      <c r="L803">
        <v>0.05</v>
      </c>
      <c r="M803" t="s">
        <v>30</v>
      </c>
      <c r="N803" t="s">
        <v>32</v>
      </c>
      <c r="O803" t="s">
        <v>140</v>
      </c>
      <c r="P803" s="1">
        <v>101</v>
      </c>
    </row>
    <row r="804" spans="1:16" x14ac:dyDescent="0.25">
      <c r="A804">
        <v>4454</v>
      </c>
      <c r="B804" t="s">
        <v>2314</v>
      </c>
      <c r="C804" t="s">
        <v>27</v>
      </c>
      <c r="D804" t="s">
        <v>2315</v>
      </c>
      <c r="E804" t="s">
        <v>2316</v>
      </c>
      <c r="F804" t="s">
        <v>20</v>
      </c>
      <c r="G804" t="s">
        <v>20</v>
      </c>
      <c r="H804">
        <v>20</v>
      </c>
      <c r="I804" t="s">
        <v>30</v>
      </c>
      <c r="J804" t="s">
        <v>31</v>
      </c>
      <c r="K804" t="s">
        <v>31</v>
      </c>
      <c r="L804">
        <v>7.1999999999999995E-2</v>
      </c>
      <c r="M804" t="s">
        <v>30</v>
      </c>
      <c r="N804" t="s">
        <v>32</v>
      </c>
      <c r="O804" t="s">
        <v>140</v>
      </c>
      <c r="P804" s="1">
        <v>52</v>
      </c>
    </row>
    <row r="805" spans="1:16" x14ac:dyDescent="0.25">
      <c r="A805">
        <v>21378</v>
      </c>
      <c r="B805" t="s">
        <v>2317</v>
      </c>
      <c r="C805" t="s">
        <v>45</v>
      </c>
      <c r="D805" t="s">
        <v>2318</v>
      </c>
      <c r="E805" t="s">
        <v>2319</v>
      </c>
      <c r="F805" t="s">
        <v>21</v>
      </c>
      <c r="G805" t="s">
        <v>20</v>
      </c>
      <c r="H805">
        <v>5</v>
      </c>
      <c r="I805" t="s">
        <v>30</v>
      </c>
      <c r="J805" t="s">
        <v>45</v>
      </c>
      <c r="K805" t="s">
        <v>45</v>
      </c>
      <c r="L805">
        <v>0.64600000000000002</v>
      </c>
      <c r="M805" t="s">
        <v>30</v>
      </c>
      <c r="N805" t="s">
        <v>32</v>
      </c>
      <c r="O805" t="s">
        <v>74</v>
      </c>
      <c r="P805" s="1">
        <v>116.5</v>
      </c>
    </row>
    <row r="806" spans="1:16" x14ac:dyDescent="0.25">
      <c r="A806">
        <v>21378</v>
      </c>
      <c r="B806" t="s">
        <v>2317</v>
      </c>
      <c r="C806" t="s">
        <v>45</v>
      </c>
      <c r="D806" t="s">
        <v>2320</v>
      </c>
      <c r="E806" t="s">
        <v>2321</v>
      </c>
      <c r="F806" t="s">
        <v>20</v>
      </c>
      <c r="G806" t="s">
        <v>20</v>
      </c>
      <c r="H806">
        <v>5</v>
      </c>
      <c r="I806" t="s">
        <v>30</v>
      </c>
      <c r="J806" t="s">
        <v>45</v>
      </c>
      <c r="K806" t="s">
        <v>45</v>
      </c>
      <c r="L806">
        <v>0.8</v>
      </c>
      <c r="M806" t="s">
        <v>30</v>
      </c>
      <c r="N806" t="s">
        <v>32</v>
      </c>
      <c r="O806" t="s">
        <v>74</v>
      </c>
      <c r="P806" s="1">
        <v>144</v>
      </c>
    </row>
    <row r="807" spans="1:16" x14ac:dyDescent="0.25">
      <c r="A807">
        <v>4750</v>
      </c>
      <c r="B807" t="s">
        <v>2322</v>
      </c>
      <c r="C807" t="s">
        <v>27</v>
      </c>
      <c r="D807" t="s">
        <v>2323</v>
      </c>
      <c r="E807" t="s">
        <v>2324</v>
      </c>
      <c r="F807" t="s">
        <v>20</v>
      </c>
      <c r="G807" t="s">
        <v>20</v>
      </c>
      <c r="H807">
        <v>50</v>
      </c>
      <c r="I807" t="s">
        <v>30</v>
      </c>
      <c r="J807" t="s">
        <v>31</v>
      </c>
      <c r="K807" t="s">
        <v>31</v>
      </c>
      <c r="L807">
        <v>4.3999999999999997E-2</v>
      </c>
      <c r="M807" t="s">
        <v>30</v>
      </c>
      <c r="N807" t="s">
        <v>32</v>
      </c>
      <c r="O807" t="s">
        <v>48</v>
      </c>
      <c r="P807" s="1">
        <v>79.5</v>
      </c>
    </row>
    <row r="808" spans="1:16" x14ac:dyDescent="0.25">
      <c r="A808">
        <v>183389</v>
      </c>
      <c r="B808" t="s">
        <v>2325</v>
      </c>
      <c r="C808" t="s">
        <v>894</v>
      </c>
      <c r="D808" t="s">
        <v>2326</v>
      </c>
      <c r="E808" t="s">
        <v>2327</v>
      </c>
      <c r="F808" t="s">
        <v>20</v>
      </c>
      <c r="G808" t="s">
        <v>21</v>
      </c>
      <c r="H808">
        <v>100</v>
      </c>
      <c r="I808" t="s">
        <v>22</v>
      </c>
      <c r="J808" t="s">
        <v>23</v>
      </c>
      <c r="K808" t="s">
        <v>252</v>
      </c>
      <c r="L808">
        <v>1.548</v>
      </c>
      <c r="M808" t="s">
        <v>22</v>
      </c>
      <c r="N808" t="s">
        <v>24</v>
      </c>
      <c r="O808" t="s">
        <v>25</v>
      </c>
      <c r="P808" s="1">
        <v>17.5</v>
      </c>
    </row>
    <row r="809" spans="1:16" x14ac:dyDescent="0.25">
      <c r="A809">
        <v>178976</v>
      </c>
      <c r="B809" t="s">
        <v>2328</v>
      </c>
      <c r="C809" t="s">
        <v>27</v>
      </c>
      <c r="D809" t="s">
        <v>2329</v>
      </c>
      <c r="E809" t="s">
        <v>2330</v>
      </c>
      <c r="F809" t="s">
        <v>20</v>
      </c>
      <c r="G809" t="s">
        <v>20</v>
      </c>
      <c r="H809">
        <v>30</v>
      </c>
      <c r="I809" t="s">
        <v>30</v>
      </c>
      <c r="J809" t="s">
        <v>31</v>
      </c>
      <c r="K809" t="s">
        <v>31</v>
      </c>
      <c r="L809">
        <v>0.185</v>
      </c>
      <c r="M809" t="s">
        <v>30</v>
      </c>
      <c r="N809" t="s">
        <v>32</v>
      </c>
      <c r="O809" t="s">
        <v>173</v>
      </c>
      <c r="P809" s="1">
        <v>200</v>
      </c>
    </row>
    <row r="810" spans="1:16" x14ac:dyDescent="0.25">
      <c r="A810">
        <v>178975</v>
      </c>
      <c r="B810" t="s">
        <v>2331</v>
      </c>
      <c r="C810" t="s">
        <v>27</v>
      </c>
      <c r="D810" t="s">
        <v>2332</v>
      </c>
      <c r="E810" t="s">
        <v>2333</v>
      </c>
      <c r="F810" t="s">
        <v>20</v>
      </c>
      <c r="G810" t="s">
        <v>20</v>
      </c>
      <c r="H810">
        <v>20</v>
      </c>
      <c r="I810" t="s">
        <v>30</v>
      </c>
      <c r="J810" t="s">
        <v>31</v>
      </c>
      <c r="K810" t="s">
        <v>31</v>
      </c>
      <c r="L810">
        <v>0.25</v>
      </c>
      <c r="M810" t="s">
        <v>30</v>
      </c>
      <c r="N810" t="s">
        <v>32</v>
      </c>
      <c r="O810" t="s">
        <v>140</v>
      </c>
      <c r="P810" s="1">
        <v>180</v>
      </c>
    </row>
    <row r="811" spans="1:16" x14ac:dyDescent="0.25">
      <c r="A811">
        <v>4985</v>
      </c>
      <c r="B811" t="s">
        <v>2334</v>
      </c>
      <c r="C811" t="s">
        <v>27</v>
      </c>
      <c r="D811" t="s">
        <v>2335</v>
      </c>
      <c r="E811" t="s">
        <v>2336</v>
      </c>
      <c r="F811" t="s">
        <v>21</v>
      </c>
      <c r="G811" t="s">
        <v>20</v>
      </c>
      <c r="H811">
        <v>10</v>
      </c>
      <c r="I811" t="s">
        <v>30</v>
      </c>
      <c r="J811" t="s">
        <v>31</v>
      </c>
      <c r="K811" t="s">
        <v>31</v>
      </c>
      <c r="L811">
        <v>17.898</v>
      </c>
      <c r="M811" t="s">
        <v>30</v>
      </c>
      <c r="N811" t="s">
        <v>32</v>
      </c>
      <c r="O811" t="s">
        <v>59</v>
      </c>
      <c r="P811" s="1">
        <v>537</v>
      </c>
    </row>
    <row r="812" spans="1:16" x14ac:dyDescent="0.25">
      <c r="A812">
        <v>4985</v>
      </c>
      <c r="B812" t="s">
        <v>2334</v>
      </c>
      <c r="C812" t="s">
        <v>27</v>
      </c>
      <c r="D812" t="s">
        <v>2337</v>
      </c>
      <c r="E812" t="s">
        <v>2338</v>
      </c>
      <c r="F812" t="s">
        <v>20</v>
      </c>
      <c r="G812" t="s">
        <v>20</v>
      </c>
      <c r="H812">
        <v>1</v>
      </c>
      <c r="I812" t="s">
        <v>30</v>
      </c>
      <c r="J812" t="s">
        <v>31</v>
      </c>
      <c r="K812" t="s">
        <v>31</v>
      </c>
      <c r="L812">
        <v>17.898</v>
      </c>
      <c r="M812" t="s">
        <v>30</v>
      </c>
      <c r="N812" t="s">
        <v>32</v>
      </c>
      <c r="O812" t="s">
        <v>66</v>
      </c>
      <c r="P812" s="1">
        <v>197</v>
      </c>
    </row>
    <row r="813" spans="1:16" x14ac:dyDescent="0.25">
      <c r="A813">
        <v>178811</v>
      </c>
      <c r="B813" t="s">
        <v>2339</v>
      </c>
      <c r="C813" t="s">
        <v>27</v>
      </c>
      <c r="D813" t="s">
        <v>2340</v>
      </c>
      <c r="E813" t="s">
        <v>2341</v>
      </c>
      <c r="F813" t="s">
        <v>20</v>
      </c>
      <c r="G813" t="s">
        <v>20</v>
      </c>
      <c r="H813">
        <v>0.6</v>
      </c>
      <c r="I813" t="s">
        <v>30</v>
      </c>
      <c r="J813" t="s">
        <v>31</v>
      </c>
      <c r="K813" t="s">
        <v>31</v>
      </c>
      <c r="L813">
        <v>181.667</v>
      </c>
      <c r="M813" t="s">
        <v>30</v>
      </c>
      <c r="N813" t="s">
        <v>32</v>
      </c>
      <c r="O813" t="s">
        <v>2178</v>
      </c>
      <c r="P813" s="1">
        <v>327.5</v>
      </c>
    </row>
    <row r="814" spans="1:16" x14ac:dyDescent="0.25">
      <c r="A814">
        <v>4995</v>
      </c>
      <c r="B814" t="s">
        <v>2342</v>
      </c>
      <c r="C814" t="s">
        <v>402</v>
      </c>
      <c r="D814" t="s">
        <v>2343</v>
      </c>
      <c r="E814" t="s">
        <v>2344</v>
      </c>
      <c r="F814" t="s">
        <v>21</v>
      </c>
      <c r="G814" t="s">
        <v>20</v>
      </c>
      <c r="H814">
        <v>1</v>
      </c>
      <c r="I814" t="s">
        <v>30</v>
      </c>
      <c r="J814" t="s">
        <v>31</v>
      </c>
      <c r="K814" t="s">
        <v>31</v>
      </c>
      <c r="L814">
        <v>10.57</v>
      </c>
      <c r="M814" t="s">
        <v>30</v>
      </c>
      <c r="N814" t="s">
        <v>32</v>
      </c>
      <c r="O814" t="s">
        <v>66</v>
      </c>
      <c r="P814" s="1">
        <v>116.5</v>
      </c>
    </row>
    <row r="815" spans="1:16" x14ac:dyDescent="0.25">
      <c r="A815">
        <v>4995</v>
      </c>
      <c r="B815" t="s">
        <v>2342</v>
      </c>
      <c r="C815" t="s">
        <v>402</v>
      </c>
      <c r="D815" t="s">
        <v>2345</v>
      </c>
      <c r="E815" t="s">
        <v>2346</v>
      </c>
      <c r="F815" t="s">
        <v>20</v>
      </c>
      <c r="G815" t="s">
        <v>20</v>
      </c>
      <c r="H815">
        <v>1</v>
      </c>
      <c r="I815" t="s">
        <v>30</v>
      </c>
      <c r="J815" t="s">
        <v>31</v>
      </c>
      <c r="K815" t="s">
        <v>31</v>
      </c>
      <c r="L815">
        <v>10.571999999999999</v>
      </c>
      <c r="M815" t="s">
        <v>30</v>
      </c>
      <c r="N815" t="s">
        <v>32</v>
      </c>
      <c r="O815" t="s">
        <v>66</v>
      </c>
      <c r="P815" s="1">
        <v>116.5</v>
      </c>
    </row>
    <row r="816" spans="1:16" x14ac:dyDescent="0.25">
      <c r="A816">
        <v>4996</v>
      </c>
      <c r="B816" t="s">
        <v>2347</v>
      </c>
      <c r="C816" t="s">
        <v>402</v>
      </c>
      <c r="D816" t="s">
        <v>2348</v>
      </c>
      <c r="E816" t="s">
        <v>2349</v>
      </c>
      <c r="F816" t="s">
        <v>20</v>
      </c>
      <c r="G816" t="s">
        <v>20</v>
      </c>
      <c r="H816">
        <v>1</v>
      </c>
      <c r="I816" t="s">
        <v>30</v>
      </c>
      <c r="J816" t="s">
        <v>31</v>
      </c>
      <c r="K816" t="s">
        <v>31</v>
      </c>
      <c r="L816">
        <v>18.34</v>
      </c>
      <c r="M816" t="s">
        <v>30</v>
      </c>
      <c r="N816" t="s">
        <v>32</v>
      </c>
      <c r="O816" t="s">
        <v>66</v>
      </c>
      <c r="P816" s="1">
        <v>202</v>
      </c>
    </row>
    <row r="817" spans="1:16" x14ac:dyDescent="0.25">
      <c r="A817">
        <v>184029</v>
      </c>
      <c r="B817" t="s">
        <v>2350</v>
      </c>
      <c r="C817" t="s">
        <v>102</v>
      </c>
      <c r="D817" t="s">
        <v>2351</v>
      </c>
      <c r="E817" t="s">
        <v>2352</v>
      </c>
      <c r="F817" t="s">
        <v>21</v>
      </c>
      <c r="G817" t="s">
        <v>20</v>
      </c>
      <c r="H817">
        <v>1</v>
      </c>
      <c r="I817" t="s">
        <v>22</v>
      </c>
      <c r="J817" t="s">
        <v>31</v>
      </c>
      <c r="K817" t="s">
        <v>31</v>
      </c>
      <c r="L817">
        <v>6.016</v>
      </c>
      <c r="M817" t="s">
        <v>22</v>
      </c>
      <c r="N817" t="s">
        <v>32</v>
      </c>
      <c r="O817" t="s">
        <v>25</v>
      </c>
      <c r="P817" s="1">
        <v>217</v>
      </c>
    </row>
    <row r="818" spans="1:16" x14ac:dyDescent="0.25">
      <c r="A818">
        <v>184029</v>
      </c>
      <c r="B818" t="s">
        <v>2350</v>
      </c>
      <c r="C818" t="s">
        <v>102</v>
      </c>
      <c r="D818" t="s">
        <v>2353</v>
      </c>
      <c r="E818" t="s">
        <v>2354</v>
      </c>
      <c r="F818" t="s">
        <v>20</v>
      </c>
      <c r="G818" t="s">
        <v>20</v>
      </c>
      <c r="H818">
        <v>1</v>
      </c>
      <c r="I818" t="s">
        <v>22</v>
      </c>
      <c r="J818" t="s">
        <v>31</v>
      </c>
      <c r="K818" t="s">
        <v>31</v>
      </c>
      <c r="L818">
        <v>6.016</v>
      </c>
      <c r="M818" t="s">
        <v>22</v>
      </c>
      <c r="N818" t="s">
        <v>32</v>
      </c>
      <c r="O818" t="s">
        <v>25</v>
      </c>
      <c r="P818" s="1">
        <v>217</v>
      </c>
    </row>
    <row r="819" spans="1:16" x14ac:dyDescent="0.25">
      <c r="A819">
        <v>184030</v>
      </c>
      <c r="B819" t="s">
        <v>2355</v>
      </c>
      <c r="C819" t="s">
        <v>102</v>
      </c>
      <c r="D819" t="s">
        <v>2356</v>
      </c>
      <c r="E819" t="s">
        <v>2357</v>
      </c>
      <c r="F819" t="s">
        <v>21</v>
      </c>
      <c r="G819" t="s">
        <v>20</v>
      </c>
      <c r="H819">
        <v>1</v>
      </c>
      <c r="I819" t="s">
        <v>22</v>
      </c>
      <c r="J819" t="s">
        <v>31</v>
      </c>
      <c r="K819" t="s">
        <v>31</v>
      </c>
      <c r="L819">
        <v>9.6880000000000006</v>
      </c>
      <c r="M819" t="s">
        <v>22</v>
      </c>
      <c r="N819" t="s">
        <v>32</v>
      </c>
      <c r="O819" t="s">
        <v>25</v>
      </c>
      <c r="P819" s="1">
        <v>349</v>
      </c>
    </row>
    <row r="820" spans="1:16" x14ac:dyDescent="0.25">
      <c r="A820">
        <v>184030</v>
      </c>
      <c r="B820" t="s">
        <v>2355</v>
      </c>
      <c r="C820" t="s">
        <v>102</v>
      </c>
      <c r="D820" t="s">
        <v>2358</v>
      </c>
      <c r="E820" t="s">
        <v>2359</v>
      </c>
      <c r="F820" t="s">
        <v>20</v>
      </c>
      <c r="G820" t="s">
        <v>20</v>
      </c>
      <c r="H820">
        <v>1</v>
      </c>
      <c r="I820" t="s">
        <v>22</v>
      </c>
      <c r="J820" t="s">
        <v>31</v>
      </c>
      <c r="K820" t="s">
        <v>31</v>
      </c>
      <c r="L820">
        <v>9.6880000000000006</v>
      </c>
      <c r="M820" t="s">
        <v>22</v>
      </c>
      <c r="N820" t="s">
        <v>32</v>
      </c>
      <c r="O820" t="s">
        <v>25</v>
      </c>
      <c r="P820" s="1">
        <v>349</v>
      </c>
    </row>
    <row r="821" spans="1:16" x14ac:dyDescent="0.25">
      <c r="A821">
        <v>81820</v>
      </c>
      <c r="B821" t="s">
        <v>2360</v>
      </c>
      <c r="C821" t="s">
        <v>102</v>
      </c>
      <c r="D821" t="s">
        <v>2361</v>
      </c>
      <c r="E821" t="s">
        <v>2362</v>
      </c>
      <c r="F821" t="s">
        <v>20</v>
      </c>
      <c r="G821" t="s">
        <v>20</v>
      </c>
      <c r="H821">
        <v>1</v>
      </c>
      <c r="I821" t="s">
        <v>22</v>
      </c>
      <c r="J821" t="s">
        <v>31</v>
      </c>
      <c r="K821" t="s">
        <v>31</v>
      </c>
      <c r="L821">
        <v>23.12</v>
      </c>
      <c r="M821" t="s">
        <v>22</v>
      </c>
      <c r="N821" t="s">
        <v>32</v>
      </c>
      <c r="O821" t="s">
        <v>25</v>
      </c>
      <c r="P821" s="1">
        <v>110</v>
      </c>
    </row>
    <row r="822" spans="1:16" x14ac:dyDescent="0.25">
      <c r="A822">
        <v>184032</v>
      </c>
      <c r="B822" t="s">
        <v>2363</v>
      </c>
      <c r="C822" t="s">
        <v>102</v>
      </c>
      <c r="D822" t="s">
        <v>2364</v>
      </c>
      <c r="E822" t="s">
        <v>2365</v>
      </c>
      <c r="F822" t="s">
        <v>20</v>
      </c>
      <c r="G822" t="s">
        <v>20</v>
      </c>
      <c r="H822">
        <v>1</v>
      </c>
      <c r="I822" t="s">
        <v>22</v>
      </c>
      <c r="J822" t="s">
        <v>31</v>
      </c>
      <c r="K822" t="s">
        <v>31</v>
      </c>
      <c r="L822">
        <v>56.8</v>
      </c>
      <c r="M822" t="s">
        <v>22</v>
      </c>
      <c r="N822" t="s">
        <v>32</v>
      </c>
      <c r="O822" t="s">
        <v>25</v>
      </c>
      <c r="P822" s="1">
        <v>270</v>
      </c>
    </row>
    <row r="823" spans="1:16" x14ac:dyDescent="0.25">
      <c r="A823">
        <v>5002</v>
      </c>
      <c r="B823" t="s">
        <v>2366</v>
      </c>
      <c r="C823" t="s">
        <v>27</v>
      </c>
      <c r="D823" t="s">
        <v>2367</v>
      </c>
      <c r="E823" t="s">
        <v>2368</v>
      </c>
      <c r="F823" t="s">
        <v>21</v>
      </c>
      <c r="G823" t="s">
        <v>20</v>
      </c>
      <c r="H823">
        <v>2</v>
      </c>
      <c r="I823" t="s">
        <v>30</v>
      </c>
      <c r="J823" t="s">
        <v>31</v>
      </c>
      <c r="K823" t="s">
        <v>31</v>
      </c>
      <c r="L823">
        <v>0.45</v>
      </c>
      <c r="M823" t="s">
        <v>30</v>
      </c>
      <c r="N823" t="s">
        <v>32</v>
      </c>
      <c r="O823" t="s">
        <v>62</v>
      </c>
      <c r="P823" s="1">
        <v>91</v>
      </c>
    </row>
    <row r="824" spans="1:16" x14ac:dyDescent="0.25">
      <c r="A824">
        <v>5002</v>
      </c>
      <c r="B824" t="s">
        <v>2366</v>
      </c>
      <c r="C824" t="s">
        <v>27</v>
      </c>
      <c r="D824" t="s">
        <v>2369</v>
      </c>
      <c r="E824" t="s">
        <v>2370</v>
      </c>
      <c r="F824" t="s">
        <v>20</v>
      </c>
      <c r="G824" t="s">
        <v>20</v>
      </c>
      <c r="H824">
        <v>2</v>
      </c>
      <c r="I824" t="s">
        <v>30</v>
      </c>
      <c r="J824" t="s">
        <v>31</v>
      </c>
      <c r="K824" t="s">
        <v>31</v>
      </c>
      <c r="L824">
        <v>0.45</v>
      </c>
      <c r="M824" t="s">
        <v>30</v>
      </c>
      <c r="N824" t="s">
        <v>32</v>
      </c>
      <c r="O824" t="s">
        <v>62</v>
      </c>
      <c r="P824" s="1">
        <v>91</v>
      </c>
    </row>
    <row r="825" spans="1:16" x14ac:dyDescent="0.25">
      <c r="A825">
        <v>27327</v>
      </c>
      <c r="B825" t="s">
        <v>2371</v>
      </c>
      <c r="C825" t="s">
        <v>27</v>
      </c>
      <c r="D825" t="s">
        <v>2372</v>
      </c>
      <c r="E825" t="s">
        <v>2373</v>
      </c>
      <c r="F825" t="s">
        <v>20</v>
      </c>
      <c r="G825" t="s">
        <v>20</v>
      </c>
      <c r="H825">
        <v>10</v>
      </c>
      <c r="I825" t="s">
        <v>30</v>
      </c>
      <c r="J825" t="s">
        <v>31</v>
      </c>
      <c r="K825" t="s">
        <v>31</v>
      </c>
      <c r="L825">
        <v>4</v>
      </c>
      <c r="M825" t="s">
        <v>30</v>
      </c>
      <c r="N825" t="s">
        <v>32</v>
      </c>
      <c r="O825" t="s">
        <v>59</v>
      </c>
      <c r="P825" s="1">
        <v>190</v>
      </c>
    </row>
    <row r="826" spans="1:16" x14ac:dyDescent="0.25">
      <c r="A826">
        <v>5339</v>
      </c>
      <c r="B826" t="s">
        <v>2374</v>
      </c>
      <c r="C826" t="s">
        <v>27</v>
      </c>
      <c r="D826" t="s">
        <v>2375</v>
      </c>
      <c r="E826" t="s">
        <v>2376</v>
      </c>
      <c r="F826" t="s">
        <v>20</v>
      </c>
      <c r="G826" t="s">
        <v>20</v>
      </c>
      <c r="H826">
        <v>1</v>
      </c>
      <c r="I826" t="s">
        <v>30</v>
      </c>
      <c r="J826" t="s">
        <v>191</v>
      </c>
      <c r="K826" t="s">
        <v>191</v>
      </c>
      <c r="L826">
        <v>3.6219999999999999</v>
      </c>
      <c r="M826" t="s">
        <v>30</v>
      </c>
      <c r="N826" t="s">
        <v>197</v>
      </c>
      <c r="O826" t="s">
        <v>66</v>
      </c>
      <c r="P826" s="1">
        <v>167</v>
      </c>
    </row>
    <row r="827" spans="1:16" x14ac:dyDescent="0.25">
      <c r="A827">
        <v>180957</v>
      </c>
      <c r="B827" t="s">
        <v>2377</v>
      </c>
      <c r="C827" t="s">
        <v>153</v>
      </c>
      <c r="D827" t="s">
        <v>2378</v>
      </c>
      <c r="E827" t="s">
        <v>2379</v>
      </c>
      <c r="F827" t="s">
        <v>20</v>
      </c>
      <c r="G827" t="s">
        <v>20</v>
      </c>
      <c r="H827">
        <v>56.7</v>
      </c>
      <c r="I827" t="s">
        <v>156</v>
      </c>
      <c r="J827" t="s">
        <v>151</v>
      </c>
      <c r="K827" t="s">
        <v>151</v>
      </c>
      <c r="L827">
        <v>4.7E-2</v>
      </c>
      <c r="M827" t="s">
        <v>156</v>
      </c>
      <c r="N827" t="s">
        <v>24</v>
      </c>
      <c r="O827" t="s">
        <v>2380</v>
      </c>
      <c r="P827" s="1">
        <v>29.5</v>
      </c>
    </row>
    <row r="828" spans="1:16" x14ac:dyDescent="0.25">
      <c r="A828">
        <v>206326</v>
      </c>
      <c r="B828" t="s">
        <v>2381</v>
      </c>
      <c r="C828" t="s">
        <v>27</v>
      </c>
      <c r="D828" t="s">
        <v>2382</v>
      </c>
      <c r="E828" t="s">
        <v>2383</v>
      </c>
      <c r="F828" t="s">
        <v>20</v>
      </c>
      <c r="G828" t="s">
        <v>20</v>
      </c>
      <c r="H828">
        <v>10</v>
      </c>
      <c r="I828" t="s">
        <v>30</v>
      </c>
      <c r="J828" t="s">
        <v>31</v>
      </c>
      <c r="K828" t="s">
        <v>31</v>
      </c>
      <c r="L828">
        <v>8.4030000000000005</v>
      </c>
      <c r="M828" t="s">
        <v>30</v>
      </c>
      <c r="N828" t="s">
        <v>32</v>
      </c>
      <c r="O828" t="s">
        <v>59</v>
      </c>
      <c r="P828" s="1">
        <v>399.5</v>
      </c>
    </row>
    <row r="829" spans="1:16" x14ac:dyDescent="0.25">
      <c r="A829">
        <v>18908</v>
      </c>
      <c r="B829" t="s">
        <v>2384</v>
      </c>
      <c r="C829" t="s">
        <v>27</v>
      </c>
      <c r="D829" t="s">
        <v>2385</v>
      </c>
      <c r="E829" t="s">
        <v>2386</v>
      </c>
      <c r="F829" t="s">
        <v>20</v>
      </c>
      <c r="G829" t="s">
        <v>20</v>
      </c>
      <c r="H829">
        <v>2</v>
      </c>
      <c r="I829" t="s">
        <v>30</v>
      </c>
      <c r="J829" t="s">
        <v>31</v>
      </c>
      <c r="K829" t="s">
        <v>31</v>
      </c>
      <c r="L829">
        <v>150</v>
      </c>
      <c r="M829" t="s">
        <v>30</v>
      </c>
      <c r="N829" t="s">
        <v>2061</v>
      </c>
      <c r="O829" t="s">
        <v>62</v>
      </c>
      <c r="P829" s="1">
        <v>825</v>
      </c>
    </row>
    <row r="830" spans="1:16" x14ac:dyDescent="0.25">
      <c r="A830">
        <v>18908</v>
      </c>
      <c r="B830" t="s">
        <v>2384</v>
      </c>
      <c r="C830" t="s">
        <v>27</v>
      </c>
      <c r="D830" t="s">
        <v>2387</v>
      </c>
      <c r="E830" t="s">
        <v>2388</v>
      </c>
      <c r="F830" t="s">
        <v>21</v>
      </c>
      <c r="G830" t="s">
        <v>20</v>
      </c>
      <c r="H830">
        <v>2</v>
      </c>
      <c r="I830" t="s">
        <v>30</v>
      </c>
      <c r="J830" t="s">
        <v>31</v>
      </c>
      <c r="K830" t="s">
        <v>31</v>
      </c>
      <c r="L830">
        <v>137.5</v>
      </c>
      <c r="M830" t="s">
        <v>30</v>
      </c>
      <c r="N830" t="s">
        <v>2061</v>
      </c>
      <c r="O830" t="s">
        <v>62</v>
      </c>
      <c r="P830" s="1">
        <v>756.5</v>
      </c>
    </row>
    <row r="831" spans="1:16" x14ac:dyDescent="0.25">
      <c r="A831">
        <v>10734</v>
      </c>
      <c r="B831" t="s">
        <v>2389</v>
      </c>
      <c r="C831" t="s">
        <v>27</v>
      </c>
      <c r="D831" t="s">
        <v>2390</v>
      </c>
      <c r="E831" t="s">
        <v>2391</v>
      </c>
      <c r="F831" t="s">
        <v>20</v>
      </c>
      <c r="G831" t="s">
        <v>20</v>
      </c>
      <c r="H831">
        <v>4</v>
      </c>
      <c r="I831" t="s">
        <v>30</v>
      </c>
      <c r="J831" t="s">
        <v>31</v>
      </c>
      <c r="K831" t="s">
        <v>31</v>
      </c>
      <c r="L831">
        <v>5.0579999999999998</v>
      </c>
      <c r="M831" t="s">
        <v>30</v>
      </c>
      <c r="N831" t="s">
        <v>32</v>
      </c>
      <c r="O831" t="s">
        <v>110</v>
      </c>
      <c r="P831" s="1">
        <v>96.5</v>
      </c>
    </row>
    <row r="832" spans="1:16" x14ac:dyDescent="0.25">
      <c r="A832">
        <v>167013</v>
      </c>
      <c r="B832" t="s">
        <v>2392</v>
      </c>
      <c r="C832" t="s">
        <v>27</v>
      </c>
      <c r="D832" t="s">
        <v>2393</v>
      </c>
      <c r="E832" t="s">
        <v>2394</v>
      </c>
      <c r="F832" t="s">
        <v>21</v>
      </c>
      <c r="G832" t="s">
        <v>20</v>
      </c>
      <c r="H832">
        <v>2</v>
      </c>
      <c r="I832" t="s">
        <v>30</v>
      </c>
      <c r="J832" t="s">
        <v>31</v>
      </c>
      <c r="K832" t="s">
        <v>31</v>
      </c>
      <c r="L832">
        <v>0.23</v>
      </c>
      <c r="M832" t="s">
        <v>30</v>
      </c>
      <c r="N832" t="s">
        <v>32</v>
      </c>
      <c r="O832" t="s">
        <v>62</v>
      </c>
      <c r="P832" s="1">
        <v>46.5</v>
      </c>
    </row>
    <row r="833" spans="1:16" x14ac:dyDescent="0.25">
      <c r="A833">
        <v>167013</v>
      </c>
      <c r="B833" t="s">
        <v>2392</v>
      </c>
      <c r="C833" t="s">
        <v>27</v>
      </c>
      <c r="D833" t="s">
        <v>2395</v>
      </c>
      <c r="E833" t="s">
        <v>2396</v>
      </c>
      <c r="F833" t="s">
        <v>21</v>
      </c>
      <c r="G833" t="s">
        <v>20</v>
      </c>
      <c r="H833">
        <v>2</v>
      </c>
      <c r="I833" t="s">
        <v>30</v>
      </c>
      <c r="J833" t="s">
        <v>31</v>
      </c>
      <c r="K833" t="s">
        <v>31</v>
      </c>
      <c r="L833">
        <v>0.23</v>
      </c>
      <c r="M833" t="s">
        <v>30</v>
      </c>
      <c r="N833" t="s">
        <v>32</v>
      </c>
      <c r="O833" t="s">
        <v>62</v>
      </c>
      <c r="P833" s="1">
        <v>46.5</v>
      </c>
    </row>
    <row r="834" spans="1:16" x14ac:dyDescent="0.25">
      <c r="A834">
        <v>167013</v>
      </c>
      <c r="B834" t="s">
        <v>2392</v>
      </c>
      <c r="C834" t="s">
        <v>27</v>
      </c>
      <c r="D834" t="s">
        <v>2397</v>
      </c>
      <c r="E834" t="s">
        <v>2398</v>
      </c>
      <c r="F834" t="s">
        <v>20</v>
      </c>
      <c r="G834" t="s">
        <v>20</v>
      </c>
      <c r="H834">
        <v>2</v>
      </c>
      <c r="I834" t="s">
        <v>30</v>
      </c>
      <c r="J834" t="s">
        <v>31</v>
      </c>
      <c r="K834" t="s">
        <v>31</v>
      </c>
      <c r="L834">
        <v>0.875</v>
      </c>
      <c r="M834" t="s">
        <v>30</v>
      </c>
      <c r="N834" t="s">
        <v>32</v>
      </c>
      <c r="O834" t="s">
        <v>62</v>
      </c>
      <c r="P834" s="1">
        <v>63</v>
      </c>
    </row>
    <row r="835" spans="1:16" x14ac:dyDescent="0.25">
      <c r="A835">
        <v>167013</v>
      </c>
      <c r="B835" t="s">
        <v>2392</v>
      </c>
      <c r="C835" t="s">
        <v>27</v>
      </c>
      <c r="D835" t="s">
        <v>2399</v>
      </c>
      <c r="E835" t="s">
        <v>2400</v>
      </c>
      <c r="F835" t="s">
        <v>21</v>
      </c>
      <c r="G835" t="s">
        <v>20</v>
      </c>
      <c r="H835">
        <v>2</v>
      </c>
      <c r="I835" t="s">
        <v>30</v>
      </c>
      <c r="J835" t="s">
        <v>31</v>
      </c>
      <c r="K835" t="s">
        <v>31</v>
      </c>
      <c r="L835">
        <v>0.28999999999999998</v>
      </c>
      <c r="M835" t="s">
        <v>30</v>
      </c>
      <c r="N835" t="s">
        <v>32</v>
      </c>
      <c r="O835" t="s">
        <v>62</v>
      </c>
      <c r="P835" s="1">
        <v>59</v>
      </c>
    </row>
    <row r="836" spans="1:16" x14ac:dyDescent="0.25">
      <c r="A836">
        <v>167013</v>
      </c>
      <c r="B836" t="s">
        <v>2392</v>
      </c>
      <c r="C836" t="s">
        <v>27</v>
      </c>
      <c r="D836" t="s">
        <v>2401</v>
      </c>
      <c r="E836" t="s">
        <v>2402</v>
      </c>
      <c r="F836" t="s">
        <v>21</v>
      </c>
      <c r="G836" t="s">
        <v>21</v>
      </c>
      <c r="H836">
        <v>2</v>
      </c>
      <c r="I836" t="s">
        <v>30</v>
      </c>
      <c r="J836" t="s">
        <v>31</v>
      </c>
      <c r="K836" t="s">
        <v>31</v>
      </c>
      <c r="L836">
        <v>0.23</v>
      </c>
      <c r="M836" t="s">
        <v>30</v>
      </c>
      <c r="N836" t="s">
        <v>32</v>
      </c>
      <c r="O836" t="s">
        <v>62</v>
      </c>
      <c r="P836" s="1">
        <v>46.5</v>
      </c>
    </row>
    <row r="837" spans="1:16" x14ac:dyDescent="0.25">
      <c r="A837">
        <v>167013</v>
      </c>
      <c r="B837" t="s">
        <v>2392</v>
      </c>
      <c r="C837" t="s">
        <v>27</v>
      </c>
      <c r="D837" t="s">
        <v>2403</v>
      </c>
      <c r="E837" t="s">
        <v>2404</v>
      </c>
      <c r="F837" t="s">
        <v>21</v>
      </c>
      <c r="G837" t="s">
        <v>20</v>
      </c>
      <c r="H837">
        <v>2</v>
      </c>
      <c r="I837" t="s">
        <v>30</v>
      </c>
      <c r="J837" t="s">
        <v>31</v>
      </c>
      <c r="K837" t="s">
        <v>31</v>
      </c>
      <c r="L837">
        <v>0.23</v>
      </c>
      <c r="M837" t="s">
        <v>30</v>
      </c>
      <c r="N837" t="s">
        <v>32</v>
      </c>
      <c r="O837" t="s">
        <v>62</v>
      </c>
      <c r="P837" s="1">
        <v>46.5</v>
      </c>
    </row>
    <row r="838" spans="1:16" x14ac:dyDescent="0.25">
      <c r="A838">
        <v>78621</v>
      </c>
      <c r="B838" t="s">
        <v>2405</v>
      </c>
      <c r="C838" t="s">
        <v>102</v>
      </c>
      <c r="D838" t="s">
        <v>2406</v>
      </c>
      <c r="E838" t="s">
        <v>2407</v>
      </c>
      <c r="F838" t="s">
        <v>21</v>
      </c>
      <c r="G838" t="s">
        <v>21</v>
      </c>
      <c r="H838">
        <v>1</v>
      </c>
      <c r="I838" t="s">
        <v>22</v>
      </c>
      <c r="J838" t="s">
        <v>31</v>
      </c>
      <c r="K838" t="s">
        <v>31</v>
      </c>
      <c r="L838">
        <v>5</v>
      </c>
      <c r="M838" t="s">
        <v>22</v>
      </c>
      <c r="N838" t="s">
        <v>32</v>
      </c>
      <c r="O838" t="s">
        <v>25</v>
      </c>
      <c r="P838" s="1">
        <v>180</v>
      </c>
    </row>
    <row r="839" spans="1:16" x14ac:dyDescent="0.25">
      <c r="A839">
        <v>78621</v>
      </c>
      <c r="B839" t="s">
        <v>2405</v>
      </c>
      <c r="C839" t="s">
        <v>102</v>
      </c>
      <c r="D839" t="s">
        <v>2408</v>
      </c>
      <c r="E839" t="s">
        <v>2409</v>
      </c>
      <c r="F839" t="s">
        <v>21</v>
      </c>
      <c r="G839" t="s">
        <v>21</v>
      </c>
      <c r="H839">
        <v>1</v>
      </c>
      <c r="I839" t="s">
        <v>22</v>
      </c>
      <c r="J839" t="s">
        <v>31</v>
      </c>
      <c r="K839" t="s">
        <v>31</v>
      </c>
      <c r="L839">
        <v>5</v>
      </c>
      <c r="M839" t="s">
        <v>22</v>
      </c>
      <c r="N839" t="s">
        <v>32</v>
      </c>
      <c r="O839" t="s">
        <v>25</v>
      </c>
      <c r="P839" s="1">
        <v>180</v>
      </c>
    </row>
    <row r="840" spans="1:16" x14ac:dyDescent="0.25">
      <c r="A840">
        <v>78621</v>
      </c>
      <c r="B840" t="s">
        <v>2405</v>
      </c>
      <c r="C840" t="s">
        <v>102</v>
      </c>
      <c r="D840" t="s">
        <v>2410</v>
      </c>
      <c r="E840" t="s">
        <v>2411</v>
      </c>
      <c r="F840" t="s">
        <v>20</v>
      </c>
      <c r="G840" t="s">
        <v>21</v>
      </c>
      <c r="H840">
        <v>1</v>
      </c>
      <c r="I840" t="s">
        <v>22</v>
      </c>
      <c r="J840" t="s">
        <v>31</v>
      </c>
      <c r="K840" t="s">
        <v>31</v>
      </c>
      <c r="L840">
        <v>5</v>
      </c>
      <c r="M840" t="s">
        <v>22</v>
      </c>
      <c r="N840" t="s">
        <v>32</v>
      </c>
      <c r="O840" t="s">
        <v>25</v>
      </c>
      <c r="P840" s="1">
        <v>180</v>
      </c>
    </row>
    <row r="841" spans="1:16" x14ac:dyDescent="0.25">
      <c r="A841">
        <v>6030</v>
      </c>
      <c r="B841" t="s">
        <v>2412</v>
      </c>
      <c r="C841" t="s">
        <v>27</v>
      </c>
      <c r="D841" t="s">
        <v>2413</v>
      </c>
      <c r="E841" t="s">
        <v>2414</v>
      </c>
      <c r="F841" t="s">
        <v>20</v>
      </c>
      <c r="G841" t="s">
        <v>20</v>
      </c>
      <c r="H841">
        <v>2</v>
      </c>
      <c r="I841" t="s">
        <v>30</v>
      </c>
      <c r="J841" t="s">
        <v>31</v>
      </c>
      <c r="K841" t="s">
        <v>31</v>
      </c>
      <c r="L841">
        <v>17.170000000000002</v>
      </c>
      <c r="M841" t="s">
        <v>30</v>
      </c>
      <c r="N841" t="s">
        <v>32</v>
      </c>
      <c r="O841" t="s">
        <v>62</v>
      </c>
      <c r="P841" s="1">
        <v>163.5</v>
      </c>
    </row>
    <row r="842" spans="1:16" x14ac:dyDescent="0.25">
      <c r="A842">
        <v>9175</v>
      </c>
      <c r="B842" t="s">
        <v>2415</v>
      </c>
      <c r="C842" t="s">
        <v>2019</v>
      </c>
      <c r="D842" t="s">
        <v>2416</v>
      </c>
      <c r="E842" t="s">
        <v>2417</v>
      </c>
      <c r="F842" t="s">
        <v>20</v>
      </c>
      <c r="G842" t="s">
        <v>20</v>
      </c>
      <c r="H842">
        <v>15</v>
      </c>
      <c r="I842" t="s">
        <v>156</v>
      </c>
      <c r="J842" t="s">
        <v>151</v>
      </c>
      <c r="K842" t="s">
        <v>151</v>
      </c>
      <c r="L842">
        <v>1.4159999999999999</v>
      </c>
      <c r="M842" t="s">
        <v>156</v>
      </c>
      <c r="N842" t="s">
        <v>24</v>
      </c>
      <c r="O842" t="s">
        <v>2418</v>
      </c>
      <c r="P842" s="1">
        <v>53.5</v>
      </c>
    </row>
    <row r="843" spans="1:16" x14ac:dyDescent="0.25">
      <c r="A843">
        <v>6242</v>
      </c>
      <c r="B843" t="s">
        <v>2419</v>
      </c>
      <c r="C843" t="s">
        <v>27</v>
      </c>
      <c r="D843" t="s">
        <v>2420</v>
      </c>
      <c r="E843" t="s">
        <v>2421</v>
      </c>
      <c r="F843" t="s">
        <v>21</v>
      </c>
      <c r="G843" t="s">
        <v>20</v>
      </c>
      <c r="H843">
        <v>1</v>
      </c>
      <c r="I843" t="s">
        <v>30</v>
      </c>
      <c r="J843" t="s">
        <v>31</v>
      </c>
      <c r="K843" t="s">
        <v>31</v>
      </c>
      <c r="L843">
        <v>12</v>
      </c>
      <c r="M843" t="s">
        <v>30</v>
      </c>
      <c r="N843" t="s">
        <v>32</v>
      </c>
      <c r="O843" t="s">
        <v>66</v>
      </c>
      <c r="P843" s="1">
        <v>132</v>
      </c>
    </row>
    <row r="844" spans="1:16" x14ac:dyDescent="0.25">
      <c r="A844">
        <v>6242</v>
      </c>
      <c r="B844" t="s">
        <v>2419</v>
      </c>
      <c r="C844" t="s">
        <v>27</v>
      </c>
      <c r="D844" t="s">
        <v>2422</v>
      </c>
      <c r="E844" t="s">
        <v>2423</v>
      </c>
      <c r="F844" t="s">
        <v>20</v>
      </c>
      <c r="G844" t="s">
        <v>20</v>
      </c>
      <c r="H844">
        <v>1</v>
      </c>
      <c r="I844" t="s">
        <v>30</v>
      </c>
      <c r="J844" t="s">
        <v>31</v>
      </c>
      <c r="K844" t="s">
        <v>31</v>
      </c>
      <c r="L844">
        <v>12</v>
      </c>
      <c r="M844" t="s">
        <v>30</v>
      </c>
      <c r="N844" t="s">
        <v>32</v>
      </c>
      <c r="O844" t="s">
        <v>66</v>
      </c>
      <c r="P844" s="1">
        <v>132</v>
      </c>
    </row>
    <row r="845" spans="1:16" x14ac:dyDescent="0.25">
      <c r="A845">
        <v>6256</v>
      </c>
      <c r="B845" t="s">
        <v>2424</v>
      </c>
      <c r="C845" t="s">
        <v>27</v>
      </c>
      <c r="D845" t="s">
        <v>2425</v>
      </c>
      <c r="E845" t="s">
        <v>2426</v>
      </c>
      <c r="F845" t="s">
        <v>21</v>
      </c>
      <c r="G845" t="s">
        <v>20</v>
      </c>
      <c r="H845">
        <v>5</v>
      </c>
      <c r="I845" t="s">
        <v>30</v>
      </c>
      <c r="J845" t="s">
        <v>31</v>
      </c>
      <c r="K845" t="s">
        <v>31</v>
      </c>
      <c r="L845">
        <v>0.33</v>
      </c>
      <c r="M845" t="s">
        <v>30</v>
      </c>
      <c r="N845" t="s">
        <v>32</v>
      </c>
      <c r="O845" t="s">
        <v>74</v>
      </c>
      <c r="P845" s="1">
        <v>59.5</v>
      </c>
    </row>
    <row r="846" spans="1:16" x14ac:dyDescent="0.25">
      <c r="A846">
        <v>6256</v>
      </c>
      <c r="B846" t="s">
        <v>2424</v>
      </c>
      <c r="C846" t="s">
        <v>27</v>
      </c>
      <c r="D846" t="s">
        <v>2427</v>
      </c>
      <c r="E846" t="s">
        <v>2428</v>
      </c>
      <c r="F846" t="s">
        <v>21</v>
      </c>
      <c r="G846" t="s">
        <v>20</v>
      </c>
      <c r="H846">
        <v>2</v>
      </c>
      <c r="I846" t="s">
        <v>30</v>
      </c>
      <c r="J846" t="s">
        <v>31</v>
      </c>
      <c r="K846" t="s">
        <v>31</v>
      </c>
      <c r="L846">
        <v>0.57499999999999996</v>
      </c>
      <c r="M846" t="s">
        <v>30</v>
      </c>
      <c r="N846" t="s">
        <v>32</v>
      </c>
      <c r="O846" t="s">
        <v>62</v>
      </c>
      <c r="P846" s="1">
        <v>41.5</v>
      </c>
    </row>
    <row r="847" spans="1:16" x14ac:dyDescent="0.25">
      <c r="A847">
        <v>6256</v>
      </c>
      <c r="B847" t="s">
        <v>2424</v>
      </c>
      <c r="C847" t="s">
        <v>27</v>
      </c>
      <c r="D847" t="s">
        <v>2429</v>
      </c>
      <c r="E847" t="s">
        <v>2430</v>
      </c>
      <c r="F847" t="s">
        <v>20</v>
      </c>
      <c r="G847" t="s">
        <v>20</v>
      </c>
      <c r="H847">
        <v>2</v>
      </c>
      <c r="I847" t="s">
        <v>30</v>
      </c>
      <c r="J847" t="s">
        <v>31</v>
      </c>
      <c r="K847" t="s">
        <v>31</v>
      </c>
      <c r="L847">
        <v>0.57499999999999996</v>
      </c>
      <c r="M847" t="s">
        <v>30</v>
      </c>
      <c r="N847" t="s">
        <v>32</v>
      </c>
      <c r="O847" t="s">
        <v>62</v>
      </c>
      <c r="P847" s="1">
        <v>41.5</v>
      </c>
    </row>
    <row r="848" spans="1:16" x14ac:dyDescent="0.25">
      <c r="A848">
        <v>6270</v>
      </c>
      <c r="B848" t="s">
        <v>2431</v>
      </c>
      <c r="C848" t="s">
        <v>27</v>
      </c>
      <c r="D848" t="s">
        <v>2432</v>
      </c>
      <c r="E848" t="s">
        <v>2433</v>
      </c>
      <c r="F848" t="s">
        <v>20</v>
      </c>
      <c r="G848" t="s">
        <v>20</v>
      </c>
      <c r="H848">
        <v>2</v>
      </c>
      <c r="I848" t="s">
        <v>30</v>
      </c>
      <c r="J848" t="s">
        <v>191</v>
      </c>
      <c r="K848" t="s">
        <v>191</v>
      </c>
      <c r="L848">
        <v>17.809000000000001</v>
      </c>
      <c r="M848" t="s">
        <v>30</v>
      </c>
      <c r="N848" t="s">
        <v>32</v>
      </c>
      <c r="O848" t="s">
        <v>62</v>
      </c>
      <c r="P848" s="1">
        <v>169.5</v>
      </c>
    </row>
    <row r="849" spans="1:16" x14ac:dyDescent="0.25">
      <c r="A849">
        <v>34208</v>
      </c>
      <c r="B849" t="s">
        <v>2434</v>
      </c>
      <c r="C849" t="s">
        <v>27</v>
      </c>
      <c r="D849" t="s">
        <v>2435</v>
      </c>
      <c r="E849" t="s">
        <v>2436</v>
      </c>
      <c r="F849" t="s">
        <v>20</v>
      </c>
      <c r="G849" t="s">
        <v>20</v>
      </c>
      <c r="H849">
        <v>0.5</v>
      </c>
      <c r="I849" t="s">
        <v>30</v>
      </c>
      <c r="J849" t="s">
        <v>191</v>
      </c>
      <c r="K849" t="s">
        <v>191</v>
      </c>
      <c r="L849">
        <v>8.5</v>
      </c>
      <c r="M849" t="s">
        <v>30</v>
      </c>
      <c r="N849" t="s">
        <v>32</v>
      </c>
      <c r="O849" t="s">
        <v>479</v>
      </c>
      <c r="P849" s="1">
        <v>153</v>
      </c>
    </row>
    <row r="850" spans="1:16" x14ac:dyDescent="0.25">
      <c r="A850">
        <v>195710</v>
      </c>
      <c r="B850" t="s">
        <v>2437</v>
      </c>
      <c r="C850" t="s">
        <v>27</v>
      </c>
      <c r="D850" t="s">
        <v>2438</v>
      </c>
      <c r="E850" t="s">
        <v>2439</v>
      </c>
      <c r="F850" t="s">
        <v>20</v>
      </c>
      <c r="G850" t="s">
        <v>20</v>
      </c>
      <c r="H850">
        <v>2</v>
      </c>
      <c r="I850" t="s">
        <v>30</v>
      </c>
      <c r="J850" t="s">
        <v>31</v>
      </c>
      <c r="K850" t="s">
        <v>31</v>
      </c>
      <c r="L850">
        <v>9.25</v>
      </c>
      <c r="M850" t="s">
        <v>30</v>
      </c>
      <c r="N850" t="s">
        <v>32</v>
      </c>
      <c r="O850" t="s">
        <v>62</v>
      </c>
      <c r="P850" s="1">
        <v>203.5</v>
      </c>
    </row>
    <row r="851" spans="1:16" x14ac:dyDescent="0.25">
      <c r="A851">
        <v>195710</v>
      </c>
      <c r="B851" t="s">
        <v>2437</v>
      </c>
      <c r="C851" t="s">
        <v>27</v>
      </c>
      <c r="D851" t="s">
        <v>2440</v>
      </c>
      <c r="E851" t="s">
        <v>2441</v>
      </c>
      <c r="F851" t="s">
        <v>21</v>
      </c>
      <c r="G851" t="s">
        <v>20</v>
      </c>
      <c r="H851">
        <v>2</v>
      </c>
      <c r="I851" t="s">
        <v>30</v>
      </c>
      <c r="J851" t="s">
        <v>31</v>
      </c>
      <c r="K851" t="s">
        <v>31</v>
      </c>
      <c r="L851">
        <v>9.25</v>
      </c>
      <c r="M851" t="s">
        <v>30</v>
      </c>
      <c r="N851" t="s">
        <v>32</v>
      </c>
      <c r="O851" t="s">
        <v>62</v>
      </c>
      <c r="P851" s="1">
        <v>203.5</v>
      </c>
    </row>
    <row r="852" spans="1:16" x14ac:dyDescent="0.25">
      <c r="A852">
        <v>10176</v>
      </c>
      <c r="B852" t="s">
        <v>2442</v>
      </c>
      <c r="C852" t="s">
        <v>27</v>
      </c>
      <c r="D852" t="s">
        <v>2443</v>
      </c>
      <c r="E852" t="s">
        <v>2444</v>
      </c>
      <c r="F852" t="s">
        <v>20</v>
      </c>
      <c r="G852" t="s">
        <v>20</v>
      </c>
      <c r="H852">
        <v>1</v>
      </c>
      <c r="I852" t="s">
        <v>30</v>
      </c>
      <c r="J852" t="s">
        <v>31</v>
      </c>
      <c r="K852" t="s">
        <v>31</v>
      </c>
      <c r="L852">
        <v>2.4</v>
      </c>
      <c r="M852" t="s">
        <v>30</v>
      </c>
      <c r="N852" t="s">
        <v>32</v>
      </c>
      <c r="O852" t="s">
        <v>66</v>
      </c>
      <c r="P852" s="1">
        <v>86.5</v>
      </c>
    </row>
    <row r="853" spans="1:16" x14ac:dyDescent="0.25">
      <c r="A853">
        <v>77693</v>
      </c>
      <c r="B853" t="s">
        <v>2445</v>
      </c>
      <c r="C853" t="s">
        <v>27</v>
      </c>
      <c r="D853" t="s">
        <v>2446</v>
      </c>
      <c r="E853" t="s">
        <v>2447</v>
      </c>
      <c r="F853" t="s">
        <v>20</v>
      </c>
      <c r="G853" t="s">
        <v>20</v>
      </c>
      <c r="H853">
        <v>1</v>
      </c>
      <c r="I853" t="s">
        <v>30</v>
      </c>
      <c r="J853" t="s">
        <v>191</v>
      </c>
      <c r="K853" t="s">
        <v>191</v>
      </c>
      <c r="L853">
        <v>48.241</v>
      </c>
      <c r="M853" t="s">
        <v>30</v>
      </c>
      <c r="N853" t="s">
        <v>32</v>
      </c>
      <c r="O853" t="s">
        <v>66</v>
      </c>
      <c r="P853" s="1">
        <v>229.5</v>
      </c>
    </row>
    <row r="854" spans="1:16" x14ac:dyDescent="0.25">
      <c r="A854">
        <v>6618</v>
      </c>
      <c r="B854" t="s">
        <v>2448</v>
      </c>
      <c r="C854" t="s">
        <v>27</v>
      </c>
      <c r="D854" t="s">
        <v>2449</v>
      </c>
      <c r="E854" t="s">
        <v>2450</v>
      </c>
      <c r="F854" t="s">
        <v>21</v>
      </c>
      <c r="G854" t="s">
        <v>20</v>
      </c>
      <c r="H854">
        <v>1</v>
      </c>
      <c r="I854" t="s">
        <v>30</v>
      </c>
      <c r="J854" t="s">
        <v>31</v>
      </c>
      <c r="K854" t="s">
        <v>31</v>
      </c>
      <c r="L854">
        <v>1.32</v>
      </c>
      <c r="M854" t="s">
        <v>30</v>
      </c>
      <c r="N854" t="s">
        <v>32</v>
      </c>
      <c r="O854" t="s">
        <v>66</v>
      </c>
      <c r="P854" s="1">
        <v>48</v>
      </c>
    </row>
    <row r="855" spans="1:16" x14ac:dyDescent="0.25">
      <c r="A855">
        <v>6618</v>
      </c>
      <c r="B855" t="s">
        <v>2448</v>
      </c>
      <c r="C855" t="s">
        <v>27</v>
      </c>
      <c r="D855" t="s">
        <v>2451</v>
      </c>
      <c r="E855" t="s">
        <v>2452</v>
      </c>
      <c r="F855" t="s">
        <v>20</v>
      </c>
      <c r="G855" t="s">
        <v>20</v>
      </c>
      <c r="H855">
        <v>1</v>
      </c>
      <c r="I855" t="s">
        <v>30</v>
      </c>
      <c r="J855" t="s">
        <v>31</v>
      </c>
      <c r="K855" t="s">
        <v>31</v>
      </c>
      <c r="L855">
        <v>1.32</v>
      </c>
      <c r="M855" t="s">
        <v>30</v>
      </c>
      <c r="N855" t="s">
        <v>32</v>
      </c>
      <c r="O855" t="s">
        <v>66</v>
      </c>
      <c r="P855" s="1">
        <v>48</v>
      </c>
    </row>
    <row r="856" spans="1:16" x14ac:dyDescent="0.25">
      <c r="A856">
        <v>300806</v>
      </c>
      <c r="B856" t="s">
        <v>2453</v>
      </c>
      <c r="C856" t="s">
        <v>202</v>
      </c>
      <c r="D856" t="s">
        <v>203</v>
      </c>
      <c r="E856" t="s">
        <v>204</v>
      </c>
      <c r="F856" t="s">
        <v>20</v>
      </c>
      <c r="G856" t="s">
        <v>20</v>
      </c>
      <c r="H856">
        <v>100</v>
      </c>
      <c r="I856" t="s">
        <v>30</v>
      </c>
      <c r="J856" t="s">
        <v>31</v>
      </c>
      <c r="K856" t="s">
        <v>31</v>
      </c>
      <c r="L856">
        <v>0.3</v>
      </c>
      <c r="M856" t="s">
        <v>30</v>
      </c>
      <c r="N856" t="s">
        <v>32</v>
      </c>
      <c r="O856" t="s">
        <v>205</v>
      </c>
      <c r="P856" s="1">
        <v>142.5</v>
      </c>
    </row>
    <row r="857" spans="1:16" x14ac:dyDescent="0.25">
      <c r="A857">
        <v>6677</v>
      </c>
      <c r="B857" t="s">
        <v>2454</v>
      </c>
      <c r="C857" t="s">
        <v>27</v>
      </c>
      <c r="D857" t="s">
        <v>2455</v>
      </c>
      <c r="E857" t="s">
        <v>2456</v>
      </c>
      <c r="F857" t="s">
        <v>20</v>
      </c>
      <c r="G857" t="s">
        <v>20</v>
      </c>
      <c r="H857">
        <v>25</v>
      </c>
      <c r="I857" t="s">
        <v>30</v>
      </c>
      <c r="J857" t="s">
        <v>31</v>
      </c>
      <c r="K857" t="s">
        <v>31</v>
      </c>
      <c r="L857">
        <v>1.4039999999999999</v>
      </c>
      <c r="M857" t="s">
        <v>30</v>
      </c>
      <c r="N857" t="s">
        <v>32</v>
      </c>
      <c r="O857" t="s">
        <v>2457</v>
      </c>
      <c r="P857" s="1">
        <v>167</v>
      </c>
    </row>
    <row r="858" spans="1:16" x14ac:dyDescent="0.25">
      <c r="A858">
        <v>6775</v>
      </c>
      <c r="B858" t="s">
        <v>2458</v>
      </c>
      <c r="C858" t="s">
        <v>27</v>
      </c>
      <c r="D858" t="s">
        <v>2459</v>
      </c>
      <c r="E858" t="s">
        <v>2460</v>
      </c>
      <c r="F858" t="s">
        <v>20</v>
      </c>
      <c r="G858" t="s">
        <v>20</v>
      </c>
      <c r="H858">
        <v>10</v>
      </c>
      <c r="I858" t="s">
        <v>30</v>
      </c>
      <c r="J858" t="s">
        <v>31</v>
      </c>
      <c r="K858" t="s">
        <v>31</v>
      </c>
      <c r="L858">
        <v>1.7969999999999999</v>
      </c>
      <c r="M858" t="s">
        <v>30</v>
      </c>
      <c r="N858" t="s">
        <v>32</v>
      </c>
      <c r="O858" t="s">
        <v>59</v>
      </c>
      <c r="P858" s="1">
        <v>198</v>
      </c>
    </row>
    <row r="859" spans="1:16" x14ac:dyDescent="0.25">
      <c r="A859">
        <v>195852</v>
      </c>
      <c r="B859" t="s">
        <v>2461</v>
      </c>
      <c r="C859" t="s">
        <v>27</v>
      </c>
      <c r="D859" t="s">
        <v>2462</v>
      </c>
      <c r="E859" t="s">
        <v>2463</v>
      </c>
      <c r="F859" t="s">
        <v>20</v>
      </c>
      <c r="G859" t="s">
        <v>20</v>
      </c>
      <c r="H859">
        <v>30</v>
      </c>
      <c r="I859" t="s">
        <v>30</v>
      </c>
      <c r="J859" t="s">
        <v>31</v>
      </c>
      <c r="K859" t="s">
        <v>31</v>
      </c>
      <c r="L859">
        <v>0.94099999999999995</v>
      </c>
      <c r="M859" t="s">
        <v>30</v>
      </c>
      <c r="N859" t="s">
        <v>32</v>
      </c>
      <c r="O859" t="s">
        <v>173</v>
      </c>
      <c r="P859" s="1">
        <v>134.5</v>
      </c>
    </row>
    <row r="860" spans="1:16" x14ac:dyDescent="0.25">
      <c r="A860">
        <v>79403</v>
      </c>
      <c r="B860" t="s">
        <v>2464</v>
      </c>
      <c r="C860" t="s">
        <v>27</v>
      </c>
      <c r="D860" t="s">
        <v>2465</v>
      </c>
      <c r="E860" t="s">
        <v>2466</v>
      </c>
      <c r="F860" t="s">
        <v>21</v>
      </c>
      <c r="G860" t="s">
        <v>20</v>
      </c>
      <c r="H860">
        <v>10</v>
      </c>
      <c r="I860" t="s">
        <v>30</v>
      </c>
      <c r="J860" t="s">
        <v>31</v>
      </c>
      <c r="K860" t="s">
        <v>31</v>
      </c>
      <c r="L860">
        <v>0.16500000000000001</v>
      </c>
      <c r="M860" t="s">
        <v>30</v>
      </c>
      <c r="N860" t="s">
        <v>32</v>
      </c>
      <c r="O860" t="s">
        <v>59</v>
      </c>
      <c r="P860" s="1">
        <v>59.5</v>
      </c>
    </row>
    <row r="861" spans="1:16" x14ac:dyDescent="0.25">
      <c r="A861">
        <v>79403</v>
      </c>
      <c r="B861" t="s">
        <v>2464</v>
      </c>
      <c r="C861" t="s">
        <v>27</v>
      </c>
      <c r="D861" t="s">
        <v>2467</v>
      </c>
      <c r="E861" t="s">
        <v>2468</v>
      </c>
      <c r="F861" t="s">
        <v>21</v>
      </c>
      <c r="G861" t="s">
        <v>20</v>
      </c>
      <c r="H861">
        <v>200</v>
      </c>
      <c r="I861" t="s">
        <v>30</v>
      </c>
      <c r="J861" t="s">
        <v>23</v>
      </c>
      <c r="K861" t="s">
        <v>23</v>
      </c>
      <c r="L861">
        <v>0.35899999999999999</v>
      </c>
      <c r="M861" t="s">
        <v>30</v>
      </c>
      <c r="N861" t="s">
        <v>32</v>
      </c>
      <c r="O861" t="s">
        <v>1852</v>
      </c>
      <c r="P861" s="1">
        <v>341.5</v>
      </c>
    </row>
    <row r="862" spans="1:16" x14ac:dyDescent="0.25">
      <c r="A862">
        <v>79403</v>
      </c>
      <c r="B862" t="s">
        <v>2464</v>
      </c>
      <c r="C862" t="s">
        <v>27</v>
      </c>
      <c r="D862" t="s">
        <v>2469</v>
      </c>
      <c r="E862" t="s">
        <v>2470</v>
      </c>
      <c r="F862" t="s">
        <v>21</v>
      </c>
      <c r="G862" t="s">
        <v>20</v>
      </c>
      <c r="H862">
        <v>10</v>
      </c>
      <c r="I862" t="s">
        <v>30</v>
      </c>
      <c r="J862" t="s">
        <v>31</v>
      </c>
      <c r="K862" t="s">
        <v>31</v>
      </c>
      <c r="L862">
        <v>0.16500000000000001</v>
      </c>
      <c r="M862" t="s">
        <v>30</v>
      </c>
      <c r="N862" t="s">
        <v>32</v>
      </c>
      <c r="O862" t="s">
        <v>59</v>
      </c>
      <c r="P862" s="1">
        <v>59.5</v>
      </c>
    </row>
    <row r="863" spans="1:16" x14ac:dyDescent="0.25">
      <c r="A863">
        <v>79403</v>
      </c>
      <c r="B863" t="s">
        <v>2464</v>
      </c>
      <c r="C863" t="s">
        <v>27</v>
      </c>
      <c r="D863" t="s">
        <v>2471</v>
      </c>
      <c r="E863" t="s">
        <v>2472</v>
      </c>
      <c r="F863" t="s">
        <v>20</v>
      </c>
      <c r="G863" t="s">
        <v>20</v>
      </c>
      <c r="H863">
        <v>200</v>
      </c>
      <c r="I863" t="s">
        <v>30</v>
      </c>
      <c r="J863" t="s">
        <v>2473</v>
      </c>
      <c r="K863" t="s">
        <v>2473</v>
      </c>
      <c r="L863">
        <v>0.38600000000000001</v>
      </c>
      <c r="M863" t="s">
        <v>30</v>
      </c>
      <c r="N863" t="s">
        <v>32</v>
      </c>
      <c r="O863" t="s">
        <v>1852</v>
      </c>
      <c r="P863" s="1">
        <v>367</v>
      </c>
    </row>
    <row r="864" spans="1:16" x14ac:dyDescent="0.25">
      <c r="A864">
        <v>87865</v>
      </c>
      <c r="B864" t="s">
        <v>2474</v>
      </c>
      <c r="C864" t="s">
        <v>27</v>
      </c>
      <c r="D864" t="s">
        <v>2475</v>
      </c>
      <c r="E864" t="s">
        <v>2476</v>
      </c>
      <c r="F864" t="s">
        <v>21</v>
      </c>
      <c r="G864" t="s">
        <v>20</v>
      </c>
      <c r="H864">
        <v>30</v>
      </c>
      <c r="I864" t="s">
        <v>30</v>
      </c>
      <c r="J864" t="s">
        <v>31</v>
      </c>
      <c r="K864" t="s">
        <v>31</v>
      </c>
      <c r="L864">
        <v>0.25700000000000001</v>
      </c>
      <c r="M864" t="s">
        <v>30</v>
      </c>
      <c r="N864" t="s">
        <v>32</v>
      </c>
      <c r="O864" t="s">
        <v>173</v>
      </c>
      <c r="P864" s="1">
        <v>278</v>
      </c>
    </row>
    <row r="865" spans="1:16" x14ac:dyDescent="0.25">
      <c r="A865">
        <v>87865</v>
      </c>
      <c r="B865" t="s">
        <v>2474</v>
      </c>
      <c r="C865" t="s">
        <v>27</v>
      </c>
      <c r="D865" t="s">
        <v>2477</v>
      </c>
      <c r="E865" t="s">
        <v>2478</v>
      </c>
      <c r="F865" t="s">
        <v>20</v>
      </c>
      <c r="G865" t="s">
        <v>20</v>
      </c>
      <c r="H865">
        <v>10</v>
      </c>
      <c r="I865" t="s">
        <v>30</v>
      </c>
      <c r="J865" t="s">
        <v>31</v>
      </c>
      <c r="K865" t="s">
        <v>31</v>
      </c>
      <c r="L865">
        <v>0.39900000000000002</v>
      </c>
      <c r="M865" t="s">
        <v>30</v>
      </c>
      <c r="N865" t="s">
        <v>32</v>
      </c>
      <c r="O865" t="s">
        <v>59</v>
      </c>
      <c r="P865" s="1">
        <v>144</v>
      </c>
    </row>
    <row r="866" spans="1:16" x14ac:dyDescent="0.25">
      <c r="A866">
        <v>87863</v>
      </c>
      <c r="B866" t="s">
        <v>2479</v>
      </c>
      <c r="C866" t="s">
        <v>27</v>
      </c>
      <c r="D866" t="s">
        <v>2480</v>
      </c>
      <c r="E866" t="s">
        <v>2481</v>
      </c>
      <c r="F866" t="s">
        <v>20</v>
      </c>
      <c r="G866" t="s">
        <v>20</v>
      </c>
      <c r="H866">
        <v>10</v>
      </c>
      <c r="I866" t="s">
        <v>30</v>
      </c>
      <c r="J866" t="s">
        <v>31</v>
      </c>
      <c r="K866" t="s">
        <v>31</v>
      </c>
      <c r="L866">
        <v>0.23699999999999999</v>
      </c>
      <c r="M866" t="s">
        <v>30</v>
      </c>
      <c r="N866" t="s">
        <v>32</v>
      </c>
      <c r="O866" t="s">
        <v>59</v>
      </c>
      <c r="P866" s="1">
        <v>85.5</v>
      </c>
    </row>
    <row r="867" spans="1:16" x14ac:dyDescent="0.25">
      <c r="A867">
        <v>87863</v>
      </c>
      <c r="B867" t="s">
        <v>2479</v>
      </c>
      <c r="C867" t="s">
        <v>27</v>
      </c>
      <c r="D867" t="s">
        <v>2482</v>
      </c>
      <c r="E867" t="s">
        <v>2483</v>
      </c>
      <c r="F867" t="s">
        <v>21</v>
      </c>
      <c r="G867" t="s">
        <v>20</v>
      </c>
      <c r="H867">
        <v>30</v>
      </c>
      <c r="I867" t="s">
        <v>30</v>
      </c>
      <c r="J867" t="s">
        <v>31</v>
      </c>
      <c r="K867" t="s">
        <v>31</v>
      </c>
      <c r="L867">
        <v>0.27600000000000002</v>
      </c>
      <c r="M867" t="s">
        <v>30</v>
      </c>
      <c r="N867" t="s">
        <v>32</v>
      </c>
      <c r="O867" t="s">
        <v>173</v>
      </c>
      <c r="P867" s="1">
        <v>298.5</v>
      </c>
    </row>
    <row r="868" spans="1:16" x14ac:dyDescent="0.25">
      <c r="A868">
        <v>87863</v>
      </c>
      <c r="B868" t="s">
        <v>2479</v>
      </c>
      <c r="C868" t="s">
        <v>27</v>
      </c>
      <c r="D868" t="s">
        <v>2484</v>
      </c>
      <c r="E868" t="s">
        <v>2485</v>
      </c>
      <c r="F868" t="s">
        <v>21</v>
      </c>
      <c r="G868" t="s">
        <v>20</v>
      </c>
      <c r="H868">
        <v>30</v>
      </c>
      <c r="I868" t="s">
        <v>30</v>
      </c>
      <c r="J868" t="s">
        <v>31</v>
      </c>
      <c r="K868" t="s">
        <v>31</v>
      </c>
      <c r="L868">
        <v>8.1000000000000003E-2</v>
      </c>
      <c r="M868" t="s">
        <v>30</v>
      </c>
      <c r="N868" t="s">
        <v>32</v>
      </c>
      <c r="O868" t="s">
        <v>173</v>
      </c>
      <c r="P868" s="1">
        <v>87.5</v>
      </c>
    </row>
    <row r="869" spans="1:16" x14ac:dyDescent="0.25">
      <c r="A869">
        <v>87863</v>
      </c>
      <c r="B869" t="s">
        <v>2479</v>
      </c>
      <c r="C869" t="s">
        <v>27</v>
      </c>
      <c r="D869" t="s">
        <v>2486</v>
      </c>
      <c r="E869" t="s">
        <v>2487</v>
      </c>
      <c r="F869" t="s">
        <v>21</v>
      </c>
      <c r="G869" t="s">
        <v>20</v>
      </c>
      <c r="H869">
        <v>10</v>
      </c>
      <c r="I869" t="s">
        <v>30</v>
      </c>
      <c r="J869" t="s">
        <v>31</v>
      </c>
      <c r="K869" t="s">
        <v>31</v>
      </c>
      <c r="L869">
        <v>0.499</v>
      </c>
      <c r="M869" t="s">
        <v>30</v>
      </c>
      <c r="N869" t="s">
        <v>32</v>
      </c>
      <c r="O869" t="s">
        <v>59</v>
      </c>
      <c r="P869" s="1">
        <v>180</v>
      </c>
    </row>
    <row r="870" spans="1:16" x14ac:dyDescent="0.25">
      <c r="A870">
        <v>86434</v>
      </c>
      <c r="B870" t="s">
        <v>2488</v>
      </c>
      <c r="C870" t="s">
        <v>45</v>
      </c>
      <c r="D870" t="s">
        <v>2489</v>
      </c>
      <c r="E870" t="s">
        <v>2490</v>
      </c>
      <c r="F870" t="s">
        <v>20</v>
      </c>
      <c r="G870" t="s">
        <v>20</v>
      </c>
      <c r="H870">
        <v>10</v>
      </c>
      <c r="I870" t="s">
        <v>30</v>
      </c>
      <c r="J870" t="s">
        <v>45</v>
      </c>
      <c r="K870" t="s">
        <v>45</v>
      </c>
      <c r="L870">
        <v>1.081</v>
      </c>
      <c r="M870" t="s">
        <v>30</v>
      </c>
      <c r="N870" t="s">
        <v>32</v>
      </c>
      <c r="O870" t="s">
        <v>59</v>
      </c>
      <c r="P870" s="1">
        <v>119</v>
      </c>
    </row>
    <row r="871" spans="1:16" x14ac:dyDescent="0.25">
      <c r="A871">
        <v>9501</v>
      </c>
      <c r="B871" t="s">
        <v>2491</v>
      </c>
      <c r="C871" t="s">
        <v>1819</v>
      </c>
      <c r="D871" t="s">
        <v>2492</v>
      </c>
      <c r="E871" t="s">
        <v>2493</v>
      </c>
      <c r="F871" t="s">
        <v>20</v>
      </c>
      <c r="G871" t="s">
        <v>20</v>
      </c>
      <c r="H871">
        <v>200</v>
      </c>
      <c r="I871" t="s">
        <v>30</v>
      </c>
      <c r="J871" t="s">
        <v>23</v>
      </c>
      <c r="K871" t="s">
        <v>23</v>
      </c>
      <c r="L871">
        <v>0.16</v>
      </c>
      <c r="M871" t="s">
        <v>30</v>
      </c>
      <c r="N871" t="s">
        <v>24</v>
      </c>
      <c r="O871" t="s">
        <v>1852</v>
      </c>
      <c r="P871" s="1">
        <v>80</v>
      </c>
    </row>
    <row r="872" spans="1:16" x14ac:dyDescent="0.25">
      <c r="A872">
        <v>7364</v>
      </c>
      <c r="B872" t="s">
        <v>2494</v>
      </c>
      <c r="C872" t="s">
        <v>27</v>
      </c>
      <c r="D872" t="s">
        <v>2495</v>
      </c>
      <c r="E872" t="s">
        <v>2496</v>
      </c>
      <c r="F872" t="s">
        <v>20</v>
      </c>
      <c r="G872" t="s">
        <v>20</v>
      </c>
      <c r="H872">
        <v>50</v>
      </c>
      <c r="I872" t="s">
        <v>30</v>
      </c>
      <c r="J872" t="s">
        <v>31</v>
      </c>
      <c r="K872" t="s">
        <v>31</v>
      </c>
      <c r="L872">
        <v>2.14</v>
      </c>
      <c r="M872" t="s">
        <v>30</v>
      </c>
      <c r="N872" t="s">
        <v>32</v>
      </c>
      <c r="O872" t="s">
        <v>48</v>
      </c>
      <c r="P872" s="1">
        <v>321</v>
      </c>
    </row>
    <row r="873" spans="1:16" x14ac:dyDescent="0.25">
      <c r="A873">
        <v>191001</v>
      </c>
      <c r="B873" t="s">
        <v>2497</v>
      </c>
      <c r="C873" t="s">
        <v>45</v>
      </c>
      <c r="D873" t="s">
        <v>2498</v>
      </c>
      <c r="E873" t="s">
        <v>2499</v>
      </c>
      <c r="F873" t="s">
        <v>20</v>
      </c>
      <c r="G873" t="s">
        <v>20</v>
      </c>
      <c r="H873">
        <v>5</v>
      </c>
      <c r="I873" t="s">
        <v>30</v>
      </c>
      <c r="J873" t="s">
        <v>45</v>
      </c>
      <c r="K873" t="s">
        <v>45</v>
      </c>
      <c r="L873">
        <v>4.258</v>
      </c>
      <c r="M873" t="s">
        <v>30</v>
      </c>
      <c r="N873" t="s">
        <v>32</v>
      </c>
      <c r="O873" t="s">
        <v>74</v>
      </c>
      <c r="P873" s="1">
        <v>101.5</v>
      </c>
    </row>
    <row r="874" spans="1:16" x14ac:dyDescent="0.25">
      <c r="A874">
        <v>79781</v>
      </c>
      <c r="B874" t="s">
        <v>2500</v>
      </c>
      <c r="C874" t="s">
        <v>27</v>
      </c>
      <c r="D874" t="s">
        <v>2501</v>
      </c>
      <c r="E874" t="s">
        <v>2502</v>
      </c>
      <c r="F874" t="s">
        <v>21</v>
      </c>
      <c r="G874" t="s">
        <v>20</v>
      </c>
      <c r="H874">
        <v>0.5</v>
      </c>
      <c r="I874" t="s">
        <v>30</v>
      </c>
      <c r="J874" t="s">
        <v>31</v>
      </c>
      <c r="K874" t="s">
        <v>31</v>
      </c>
      <c r="L874">
        <v>48</v>
      </c>
      <c r="M874" t="s">
        <v>30</v>
      </c>
      <c r="N874" t="s">
        <v>32</v>
      </c>
      <c r="O874" t="s">
        <v>479</v>
      </c>
      <c r="P874" s="1">
        <v>114</v>
      </c>
    </row>
    <row r="875" spans="1:16" x14ac:dyDescent="0.25">
      <c r="A875">
        <v>79781</v>
      </c>
      <c r="B875" t="s">
        <v>2500</v>
      </c>
      <c r="C875" t="s">
        <v>27</v>
      </c>
      <c r="D875" t="s">
        <v>2503</v>
      </c>
      <c r="E875" t="s">
        <v>2504</v>
      </c>
      <c r="F875" t="s">
        <v>20</v>
      </c>
      <c r="G875" t="s">
        <v>20</v>
      </c>
      <c r="H875">
        <v>0.5</v>
      </c>
      <c r="I875" t="s">
        <v>30</v>
      </c>
      <c r="J875" t="s">
        <v>31</v>
      </c>
      <c r="K875" t="s">
        <v>31</v>
      </c>
      <c r="L875">
        <v>48</v>
      </c>
      <c r="M875" t="s">
        <v>30</v>
      </c>
      <c r="N875" t="s">
        <v>32</v>
      </c>
      <c r="O875" t="s">
        <v>479</v>
      </c>
      <c r="P875" s="1">
        <v>114</v>
      </c>
    </row>
    <row r="876" spans="1:16" x14ac:dyDescent="0.25">
      <c r="A876">
        <v>11507</v>
      </c>
      <c r="B876" t="s">
        <v>2505</v>
      </c>
      <c r="C876" t="s">
        <v>27</v>
      </c>
      <c r="D876" t="s">
        <v>2506</v>
      </c>
      <c r="E876" t="s">
        <v>2507</v>
      </c>
      <c r="F876" t="s">
        <v>21</v>
      </c>
      <c r="G876" t="s">
        <v>20</v>
      </c>
      <c r="H876">
        <v>1</v>
      </c>
      <c r="I876" t="s">
        <v>30</v>
      </c>
      <c r="J876" t="s">
        <v>31</v>
      </c>
      <c r="K876" t="s">
        <v>31</v>
      </c>
      <c r="L876">
        <v>4</v>
      </c>
      <c r="M876" t="s">
        <v>30</v>
      </c>
      <c r="N876" t="s">
        <v>32</v>
      </c>
      <c r="O876" t="s">
        <v>66</v>
      </c>
      <c r="P876" s="1">
        <v>144</v>
      </c>
    </row>
    <row r="877" spans="1:16" x14ac:dyDescent="0.25">
      <c r="A877">
        <v>11507</v>
      </c>
      <c r="B877" t="s">
        <v>2505</v>
      </c>
      <c r="C877" t="s">
        <v>27</v>
      </c>
      <c r="D877" t="s">
        <v>2508</v>
      </c>
      <c r="E877" t="s">
        <v>2509</v>
      </c>
      <c r="F877" t="s">
        <v>20</v>
      </c>
      <c r="G877" t="s">
        <v>20</v>
      </c>
      <c r="H877">
        <v>1</v>
      </c>
      <c r="I877" t="s">
        <v>30</v>
      </c>
      <c r="J877" t="s">
        <v>31</v>
      </c>
      <c r="K877" t="s">
        <v>31</v>
      </c>
      <c r="L877">
        <v>4</v>
      </c>
      <c r="M877" t="s">
        <v>30</v>
      </c>
      <c r="N877" t="s">
        <v>32</v>
      </c>
      <c r="O877" t="s">
        <v>66</v>
      </c>
      <c r="P877" s="1">
        <v>144</v>
      </c>
    </row>
    <row r="878" spans="1:16" x14ac:dyDescent="0.25">
      <c r="A878">
        <v>7876</v>
      </c>
      <c r="B878" t="s">
        <v>2510</v>
      </c>
      <c r="C878" t="s">
        <v>27</v>
      </c>
      <c r="D878" t="s">
        <v>2511</v>
      </c>
      <c r="E878" t="s">
        <v>2512</v>
      </c>
      <c r="F878" t="s">
        <v>20</v>
      </c>
      <c r="G878" t="s">
        <v>20</v>
      </c>
      <c r="H878">
        <v>2</v>
      </c>
      <c r="I878" t="s">
        <v>30</v>
      </c>
      <c r="J878" t="s">
        <v>31</v>
      </c>
      <c r="K878" t="s">
        <v>31</v>
      </c>
      <c r="L878">
        <v>3.46</v>
      </c>
      <c r="M878" t="s">
        <v>30</v>
      </c>
      <c r="N878" t="s">
        <v>32</v>
      </c>
      <c r="O878" t="s">
        <v>62</v>
      </c>
      <c r="P878" s="1">
        <v>249.5</v>
      </c>
    </row>
    <row r="879" spans="1:16" x14ac:dyDescent="0.25">
      <c r="A879">
        <v>196970</v>
      </c>
      <c r="B879" t="s">
        <v>2513</v>
      </c>
      <c r="C879" t="s">
        <v>27</v>
      </c>
      <c r="D879" t="s">
        <v>2514</v>
      </c>
      <c r="E879" t="s">
        <v>2515</v>
      </c>
      <c r="F879" t="s">
        <v>21</v>
      </c>
      <c r="G879" t="s">
        <v>20</v>
      </c>
      <c r="H879">
        <v>10</v>
      </c>
      <c r="I879" t="s">
        <v>30</v>
      </c>
      <c r="J879" t="s">
        <v>191</v>
      </c>
      <c r="K879" t="s">
        <v>191</v>
      </c>
      <c r="L879">
        <v>1.2450000000000001</v>
      </c>
      <c r="M879" t="s">
        <v>30</v>
      </c>
      <c r="N879" t="s">
        <v>32</v>
      </c>
      <c r="O879" t="s">
        <v>59</v>
      </c>
      <c r="P879" s="1">
        <v>137</v>
      </c>
    </row>
    <row r="880" spans="1:16" x14ac:dyDescent="0.25">
      <c r="A880">
        <v>196970</v>
      </c>
      <c r="B880" t="s">
        <v>2513</v>
      </c>
      <c r="C880" t="s">
        <v>27</v>
      </c>
      <c r="D880" t="s">
        <v>2516</v>
      </c>
      <c r="E880" t="s">
        <v>2517</v>
      </c>
      <c r="F880" t="s">
        <v>20</v>
      </c>
      <c r="G880" t="s">
        <v>20</v>
      </c>
      <c r="H880">
        <v>10</v>
      </c>
      <c r="I880" t="s">
        <v>30</v>
      </c>
      <c r="J880" t="s">
        <v>191</v>
      </c>
      <c r="K880" t="s">
        <v>191</v>
      </c>
      <c r="L880">
        <v>4.2</v>
      </c>
      <c r="M880" t="s">
        <v>30</v>
      </c>
      <c r="N880" t="s">
        <v>32</v>
      </c>
      <c r="O880" t="s">
        <v>59</v>
      </c>
      <c r="P880" s="1">
        <v>199.5</v>
      </c>
    </row>
    <row r="881" spans="1:16" x14ac:dyDescent="0.25">
      <c r="A881">
        <v>82054</v>
      </c>
      <c r="B881" t="s">
        <v>2518</v>
      </c>
      <c r="C881" t="s">
        <v>402</v>
      </c>
      <c r="D881" t="s">
        <v>2519</v>
      </c>
      <c r="E881" t="s">
        <v>2520</v>
      </c>
      <c r="F881" t="s">
        <v>20</v>
      </c>
      <c r="G881" t="s">
        <v>20</v>
      </c>
      <c r="H881">
        <v>5</v>
      </c>
      <c r="I881" t="s">
        <v>30</v>
      </c>
      <c r="J881" t="s">
        <v>31</v>
      </c>
      <c r="K881" t="s">
        <v>31</v>
      </c>
      <c r="L881">
        <v>2.4180000000000001</v>
      </c>
      <c r="M881" t="s">
        <v>30</v>
      </c>
      <c r="N881" t="s">
        <v>32</v>
      </c>
      <c r="O881" t="s">
        <v>74</v>
      </c>
      <c r="P881" s="1">
        <v>133</v>
      </c>
    </row>
    <row r="882" spans="1:16" x14ac:dyDescent="0.25">
      <c r="A882">
        <v>80370</v>
      </c>
      <c r="B882" t="s">
        <v>2521</v>
      </c>
      <c r="C882" t="s">
        <v>402</v>
      </c>
      <c r="D882" t="s">
        <v>2522</v>
      </c>
      <c r="E882" t="s">
        <v>2523</v>
      </c>
      <c r="F882" t="s">
        <v>21</v>
      </c>
      <c r="G882" t="s">
        <v>20</v>
      </c>
      <c r="H882">
        <v>5</v>
      </c>
      <c r="I882" t="s">
        <v>30</v>
      </c>
      <c r="J882" t="s">
        <v>31</v>
      </c>
      <c r="K882" t="s">
        <v>31</v>
      </c>
      <c r="L882">
        <v>9.5020000000000007</v>
      </c>
      <c r="M882" t="s">
        <v>30</v>
      </c>
      <c r="N882" t="s">
        <v>32</v>
      </c>
      <c r="O882" t="s">
        <v>74</v>
      </c>
      <c r="P882" s="1">
        <v>226</v>
      </c>
    </row>
    <row r="883" spans="1:16" x14ac:dyDescent="0.25">
      <c r="A883">
        <v>80370</v>
      </c>
      <c r="B883" t="s">
        <v>2521</v>
      </c>
      <c r="C883" t="s">
        <v>402</v>
      </c>
      <c r="D883" t="s">
        <v>2524</v>
      </c>
      <c r="E883" t="s">
        <v>2525</v>
      </c>
      <c r="F883" t="s">
        <v>20</v>
      </c>
      <c r="G883" t="s">
        <v>20</v>
      </c>
      <c r="H883">
        <v>1</v>
      </c>
      <c r="I883" t="s">
        <v>30</v>
      </c>
      <c r="J883" t="s">
        <v>31</v>
      </c>
      <c r="K883" t="s">
        <v>31</v>
      </c>
      <c r="L883">
        <v>9.36</v>
      </c>
      <c r="M883" t="s">
        <v>30</v>
      </c>
      <c r="N883" t="s">
        <v>32</v>
      </c>
      <c r="O883" t="s">
        <v>66</v>
      </c>
      <c r="P883" s="1">
        <v>337</v>
      </c>
    </row>
    <row r="884" spans="1:16" x14ac:dyDescent="0.25">
      <c r="A884">
        <v>80370</v>
      </c>
      <c r="B884" t="s">
        <v>2521</v>
      </c>
      <c r="C884" t="s">
        <v>402</v>
      </c>
      <c r="D884" t="s">
        <v>2526</v>
      </c>
      <c r="E884" t="s">
        <v>2527</v>
      </c>
      <c r="F884" t="s">
        <v>21</v>
      </c>
      <c r="G884" t="s">
        <v>21</v>
      </c>
      <c r="H884">
        <v>5</v>
      </c>
      <c r="I884" t="s">
        <v>30</v>
      </c>
      <c r="J884" t="s">
        <v>31</v>
      </c>
      <c r="K884" t="s">
        <v>31</v>
      </c>
      <c r="L884">
        <v>8.67</v>
      </c>
      <c r="M884" t="s">
        <v>30</v>
      </c>
      <c r="N884" t="s">
        <v>32</v>
      </c>
      <c r="O884" t="s">
        <v>74</v>
      </c>
      <c r="P884" s="1">
        <v>206</v>
      </c>
    </row>
    <row r="885" spans="1:16" x14ac:dyDescent="0.25">
      <c r="A885">
        <v>217529</v>
      </c>
      <c r="B885" t="s">
        <v>2528</v>
      </c>
      <c r="C885" t="s">
        <v>2529</v>
      </c>
      <c r="D885" t="s">
        <v>2530</v>
      </c>
      <c r="E885" t="s">
        <v>2531</v>
      </c>
      <c r="F885" t="s">
        <v>20</v>
      </c>
      <c r="G885" t="s">
        <v>21</v>
      </c>
      <c r="H885">
        <v>4</v>
      </c>
      <c r="I885" t="s">
        <v>22</v>
      </c>
      <c r="J885" t="s">
        <v>786</v>
      </c>
      <c r="K885" t="s">
        <v>22</v>
      </c>
      <c r="L885">
        <v>4013</v>
      </c>
      <c r="M885" t="s">
        <v>22</v>
      </c>
      <c r="N885" t="s">
        <v>24</v>
      </c>
      <c r="O885" t="s">
        <v>25</v>
      </c>
      <c r="P885" s="1">
        <v>6019.5</v>
      </c>
    </row>
    <row r="886" spans="1:16" x14ac:dyDescent="0.25">
      <c r="A886">
        <v>20887</v>
      </c>
      <c r="B886" t="s">
        <v>2532</v>
      </c>
      <c r="C886" t="s">
        <v>27</v>
      </c>
      <c r="D886" t="s">
        <v>2533</v>
      </c>
      <c r="E886" t="s">
        <v>2534</v>
      </c>
      <c r="F886" t="s">
        <v>20</v>
      </c>
      <c r="G886" t="s">
        <v>20</v>
      </c>
      <c r="H886">
        <v>5</v>
      </c>
      <c r="I886" t="s">
        <v>30</v>
      </c>
      <c r="J886" t="s">
        <v>31</v>
      </c>
      <c r="K886" t="s">
        <v>31</v>
      </c>
      <c r="L886">
        <v>3.4569999999999999</v>
      </c>
      <c r="M886" t="s">
        <v>30</v>
      </c>
      <c r="N886" t="s">
        <v>32</v>
      </c>
      <c r="O886" t="s">
        <v>74</v>
      </c>
      <c r="P886" s="1">
        <v>190.5</v>
      </c>
    </row>
    <row r="887" spans="1:16" x14ac:dyDescent="0.25">
      <c r="A887">
        <v>20887</v>
      </c>
      <c r="B887" t="s">
        <v>2532</v>
      </c>
      <c r="C887" t="s">
        <v>27</v>
      </c>
      <c r="D887" t="s">
        <v>2535</v>
      </c>
      <c r="E887" t="s">
        <v>2536</v>
      </c>
      <c r="F887" t="s">
        <v>21</v>
      </c>
      <c r="G887" t="s">
        <v>20</v>
      </c>
      <c r="H887">
        <v>5</v>
      </c>
      <c r="I887" t="s">
        <v>30</v>
      </c>
      <c r="J887" t="s">
        <v>31</v>
      </c>
      <c r="K887" t="s">
        <v>31</v>
      </c>
      <c r="L887">
        <v>0.41199999999999998</v>
      </c>
      <c r="M887" t="s">
        <v>30</v>
      </c>
      <c r="N887" t="s">
        <v>32</v>
      </c>
      <c r="O887" t="s">
        <v>74</v>
      </c>
      <c r="P887" s="1">
        <v>74.5</v>
      </c>
    </row>
    <row r="888" spans="1:16" x14ac:dyDescent="0.25">
      <c r="A888">
        <v>11634</v>
      </c>
      <c r="B888" t="s">
        <v>2537</v>
      </c>
      <c r="C888" t="s">
        <v>102</v>
      </c>
      <c r="D888" t="s">
        <v>2538</v>
      </c>
      <c r="E888" t="s">
        <v>2539</v>
      </c>
      <c r="F888" t="s">
        <v>21</v>
      </c>
      <c r="G888" t="s">
        <v>20</v>
      </c>
      <c r="H888">
        <v>1</v>
      </c>
      <c r="I888" t="s">
        <v>22</v>
      </c>
      <c r="J888" t="s">
        <v>31</v>
      </c>
      <c r="K888" t="s">
        <v>31</v>
      </c>
      <c r="L888">
        <v>5</v>
      </c>
      <c r="M888" t="s">
        <v>22</v>
      </c>
      <c r="N888" t="s">
        <v>32</v>
      </c>
      <c r="O888" t="s">
        <v>25</v>
      </c>
      <c r="P888" s="1">
        <v>180</v>
      </c>
    </row>
    <row r="889" spans="1:16" x14ac:dyDescent="0.25">
      <c r="A889">
        <v>11634</v>
      </c>
      <c r="B889" t="s">
        <v>2537</v>
      </c>
      <c r="C889" t="s">
        <v>102</v>
      </c>
      <c r="D889" t="s">
        <v>2540</v>
      </c>
      <c r="E889" t="s">
        <v>2541</v>
      </c>
      <c r="F889" t="s">
        <v>21</v>
      </c>
      <c r="G889" t="s">
        <v>20</v>
      </c>
      <c r="H889">
        <v>1</v>
      </c>
      <c r="I889" t="s">
        <v>22</v>
      </c>
      <c r="J889" t="s">
        <v>31</v>
      </c>
      <c r="K889" t="s">
        <v>31</v>
      </c>
      <c r="L889">
        <v>6.3</v>
      </c>
      <c r="M889" t="s">
        <v>22</v>
      </c>
      <c r="N889" t="s">
        <v>32</v>
      </c>
      <c r="O889" t="s">
        <v>25</v>
      </c>
      <c r="P889" s="1">
        <v>227</v>
      </c>
    </row>
    <row r="890" spans="1:16" x14ac:dyDescent="0.25">
      <c r="A890">
        <v>11634</v>
      </c>
      <c r="B890" t="s">
        <v>2537</v>
      </c>
      <c r="C890" t="s">
        <v>102</v>
      </c>
      <c r="D890" t="s">
        <v>2542</v>
      </c>
      <c r="E890" t="s">
        <v>2543</v>
      </c>
      <c r="F890" t="s">
        <v>21</v>
      </c>
      <c r="G890" t="s">
        <v>20</v>
      </c>
      <c r="H890">
        <v>1</v>
      </c>
      <c r="I890" t="s">
        <v>22</v>
      </c>
      <c r="J890" t="s">
        <v>31</v>
      </c>
      <c r="K890" t="s">
        <v>31</v>
      </c>
      <c r="L890">
        <v>6.3</v>
      </c>
      <c r="M890" t="s">
        <v>22</v>
      </c>
      <c r="N890" t="s">
        <v>32</v>
      </c>
      <c r="O890" t="s">
        <v>25</v>
      </c>
      <c r="P890" s="1">
        <v>227</v>
      </c>
    </row>
    <row r="891" spans="1:16" x14ac:dyDescent="0.25">
      <c r="A891">
        <v>11634</v>
      </c>
      <c r="B891" t="s">
        <v>2537</v>
      </c>
      <c r="C891" t="s">
        <v>102</v>
      </c>
      <c r="D891" t="s">
        <v>2544</v>
      </c>
      <c r="E891" t="s">
        <v>2545</v>
      </c>
      <c r="F891" t="s">
        <v>20</v>
      </c>
      <c r="G891" t="s">
        <v>20</v>
      </c>
      <c r="H891">
        <v>1</v>
      </c>
      <c r="I891" t="s">
        <v>22</v>
      </c>
      <c r="J891" t="s">
        <v>31</v>
      </c>
      <c r="K891" t="s">
        <v>31</v>
      </c>
      <c r="L891">
        <v>5</v>
      </c>
      <c r="M891" t="s">
        <v>22</v>
      </c>
      <c r="N891" t="s">
        <v>32</v>
      </c>
      <c r="O891" t="s">
        <v>25</v>
      </c>
      <c r="P891" s="1">
        <v>180</v>
      </c>
    </row>
    <row r="892" spans="1:16" x14ac:dyDescent="0.25">
      <c r="A892">
        <v>8527</v>
      </c>
      <c r="B892" t="s">
        <v>2546</v>
      </c>
      <c r="C892" t="s">
        <v>27</v>
      </c>
      <c r="D892" t="s">
        <v>2547</v>
      </c>
      <c r="E892" t="s">
        <v>2548</v>
      </c>
      <c r="F892" t="s">
        <v>20</v>
      </c>
      <c r="G892" t="s">
        <v>20</v>
      </c>
      <c r="H892">
        <v>2</v>
      </c>
      <c r="I892" t="s">
        <v>30</v>
      </c>
      <c r="J892" t="s">
        <v>31</v>
      </c>
      <c r="K892" t="s">
        <v>31</v>
      </c>
      <c r="L892">
        <v>14.47</v>
      </c>
      <c r="M892" t="s">
        <v>30</v>
      </c>
      <c r="N892" t="s">
        <v>32</v>
      </c>
      <c r="O892" t="s">
        <v>62</v>
      </c>
      <c r="P892" s="1">
        <v>137.5</v>
      </c>
    </row>
    <row r="893" spans="1:16" x14ac:dyDescent="0.25">
      <c r="A893">
        <v>15955</v>
      </c>
      <c r="B893" t="s">
        <v>2549</v>
      </c>
      <c r="C893" t="s">
        <v>27</v>
      </c>
      <c r="D893" t="s">
        <v>2550</v>
      </c>
      <c r="E893" t="s">
        <v>2551</v>
      </c>
      <c r="F893" t="s">
        <v>21</v>
      </c>
      <c r="G893" t="s">
        <v>20</v>
      </c>
      <c r="H893">
        <v>20</v>
      </c>
      <c r="I893" t="s">
        <v>30</v>
      </c>
      <c r="J893" t="s">
        <v>31</v>
      </c>
      <c r="K893" t="s">
        <v>31</v>
      </c>
      <c r="L893">
        <v>6.2E-2</v>
      </c>
      <c r="M893" t="s">
        <v>30</v>
      </c>
      <c r="N893" t="s">
        <v>32</v>
      </c>
      <c r="O893" t="s">
        <v>140</v>
      </c>
      <c r="P893" s="1">
        <v>45</v>
      </c>
    </row>
    <row r="894" spans="1:16" x14ac:dyDescent="0.25">
      <c r="A894">
        <v>15955</v>
      </c>
      <c r="B894" t="s">
        <v>2549</v>
      </c>
      <c r="C894" t="s">
        <v>27</v>
      </c>
      <c r="D894" t="s">
        <v>2552</v>
      </c>
      <c r="E894" t="s">
        <v>2553</v>
      </c>
      <c r="F894" t="s">
        <v>20</v>
      </c>
      <c r="G894" t="s">
        <v>20</v>
      </c>
      <c r="H894">
        <v>20</v>
      </c>
      <c r="I894" t="s">
        <v>30</v>
      </c>
      <c r="J894" t="s">
        <v>31</v>
      </c>
      <c r="K894" t="s">
        <v>31</v>
      </c>
      <c r="L894">
        <v>0.188</v>
      </c>
      <c r="M894" t="s">
        <v>30</v>
      </c>
      <c r="N894" t="s">
        <v>32</v>
      </c>
      <c r="O894" t="s">
        <v>140</v>
      </c>
      <c r="P894" s="1">
        <v>135.5</v>
      </c>
    </row>
    <row r="895" spans="1:16" x14ac:dyDescent="0.25">
      <c r="A895">
        <v>15954</v>
      </c>
      <c r="B895" t="s">
        <v>2554</v>
      </c>
      <c r="C895" t="s">
        <v>27</v>
      </c>
      <c r="D895" t="s">
        <v>2555</v>
      </c>
      <c r="E895" t="s">
        <v>2556</v>
      </c>
      <c r="F895" t="s">
        <v>20</v>
      </c>
      <c r="G895" t="s">
        <v>20</v>
      </c>
      <c r="H895">
        <v>20</v>
      </c>
      <c r="I895" t="s">
        <v>30</v>
      </c>
      <c r="J895" t="s">
        <v>31</v>
      </c>
      <c r="K895" t="s">
        <v>31</v>
      </c>
      <c r="L895">
        <v>0.19</v>
      </c>
      <c r="M895" t="s">
        <v>30</v>
      </c>
      <c r="N895" t="s">
        <v>32</v>
      </c>
      <c r="O895" t="s">
        <v>140</v>
      </c>
      <c r="P895" s="1">
        <v>137</v>
      </c>
    </row>
    <row r="896" spans="1:16" x14ac:dyDescent="0.25">
      <c r="A896">
        <v>168190</v>
      </c>
      <c r="B896" t="s">
        <v>2557</v>
      </c>
      <c r="C896" t="s">
        <v>2558</v>
      </c>
      <c r="D896" t="s">
        <v>2559</v>
      </c>
      <c r="E896" t="s">
        <v>2560</v>
      </c>
      <c r="F896" t="s">
        <v>20</v>
      </c>
      <c r="G896" t="s">
        <v>20</v>
      </c>
      <c r="H896">
        <v>100</v>
      </c>
      <c r="I896" t="s">
        <v>30</v>
      </c>
      <c r="J896" t="s">
        <v>23</v>
      </c>
      <c r="K896" t="s">
        <v>23</v>
      </c>
      <c r="L896">
        <v>3</v>
      </c>
      <c r="M896" t="s">
        <v>30</v>
      </c>
      <c r="N896" t="s">
        <v>2061</v>
      </c>
      <c r="O896" t="s">
        <v>205</v>
      </c>
      <c r="P896" s="1">
        <v>825</v>
      </c>
    </row>
    <row r="897" spans="1:16" x14ac:dyDescent="0.25">
      <c r="A897">
        <v>250</v>
      </c>
      <c r="B897" t="s">
        <v>2561</v>
      </c>
      <c r="C897" t="s">
        <v>887</v>
      </c>
      <c r="D897" t="s">
        <v>2562</v>
      </c>
      <c r="E897" t="s">
        <v>2563</v>
      </c>
      <c r="F897" t="s">
        <v>20</v>
      </c>
      <c r="G897" t="s">
        <v>20</v>
      </c>
      <c r="H897">
        <v>3</v>
      </c>
      <c r="I897" t="s">
        <v>30</v>
      </c>
      <c r="J897" t="s">
        <v>31</v>
      </c>
      <c r="K897" t="s">
        <v>31</v>
      </c>
      <c r="L897">
        <v>6.7000000000000004E-2</v>
      </c>
      <c r="M897" t="s">
        <v>30</v>
      </c>
      <c r="N897" t="s">
        <v>24</v>
      </c>
      <c r="O897" t="s">
        <v>33</v>
      </c>
      <c r="P897" s="1">
        <v>15</v>
      </c>
    </row>
    <row r="898" spans="1:16" x14ac:dyDescent="0.25">
      <c r="A898">
        <v>93139</v>
      </c>
      <c r="B898" t="s">
        <v>2564</v>
      </c>
      <c r="C898" t="s">
        <v>887</v>
      </c>
      <c r="D898" t="s">
        <v>2565</v>
      </c>
      <c r="E898" t="s">
        <v>2566</v>
      </c>
      <c r="F898" t="s">
        <v>20</v>
      </c>
      <c r="G898" t="s">
        <v>20</v>
      </c>
      <c r="H898">
        <v>0.5</v>
      </c>
      <c r="I898" t="s">
        <v>30</v>
      </c>
      <c r="J898" t="s">
        <v>31</v>
      </c>
      <c r="K898" t="s">
        <v>31</v>
      </c>
      <c r="L898">
        <v>0.76</v>
      </c>
      <c r="M898" t="s">
        <v>30</v>
      </c>
      <c r="N898" t="s">
        <v>24</v>
      </c>
      <c r="O898" t="s">
        <v>479</v>
      </c>
      <c r="P898" s="1">
        <v>16</v>
      </c>
    </row>
    <row r="899" spans="1:16" x14ac:dyDescent="0.25">
      <c r="A899">
        <v>12580</v>
      </c>
      <c r="B899" t="s">
        <v>2567</v>
      </c>
      <c r="C899" t="s">
        <v>27</v>
      </c>
      <c r="D899" t="s">
        <v>2568</v>
      </c>
      <c r="E899" t="s">
        <v>2569</v>
      </c>
      <c r="F899" t="s">
        <v>20</v>
      </c>
      <c r="G899" t="s">
        <v>20</v>
      </c>
      <c r="H899">
        <v>2.5</v>
      </c>
      <c r="I899" t="s">
        <v>30</v>
      </c>
      <c r="J899" t="s">
        <v>31</v>
      </c>
      <c r="K899" t="s">
        <v>31</v>
      </c>
      <c r="L899">
        <v>8.4000000000000005E-2</v>
      </c>
      <c r="M899" t="s">
        <v>30</v>
      </c>
      <c r="N899" t="s">
        <v>24</v>
      </c>
      <c r="O899" t="s">
        <v>2570</v>
      </c>
      <c r="P899" s="1">
        <v>15</v>
      </c>
    </row>
    <row r="900" spans="1:16" x14ac:dyDescent="0.25">
      <c r="A900">
        <v>77821</v>
      </c>
      <c r="B900" t="s">
        <v>2571</v>
      </c>
      <c r="C900" t="s">
        <v>887</v>
      </c>
      <c r="D900" t="s">
        <v>2572</v>
      </c>
      <c r="E900" t="s">
        <v>2573</v>
      </c>
      <c r="F900" t="s">
        <v>20</v>
      </c>
      <c r="G900" t="s">
        <v>20</v>
      </c>
      <c r="H900">
        <v>3</v>
      </c>
      <c r="I900" t="s">
        <v>30</v>
      </c>
      <c r="J900" t="s">
        <v>31</v>
      </c>
      <c r="K900" t="s">
        <v>31</v>
      </c>
      <c r="L900">
        <v>1.861</v>
      </c>
      <c r="M900" t="s">
        <v>30</v>
      </c>
      <c r="N900" t="s">
        <v>24</v>
      </c>
      <c r="O900" t="s">
        <v>33</v>
      </c>
      <c r="P900" s="1">
        <v>61.5</v>
      </c>
    </row>
    <row r="901" spans="1:16" x14ac:dyDescent="0.25">
      <c r="A901">
        <v>93411</v>
      </c>
      <c r="B901" t="s">
        <v>2574</v>
      </c>
      <c r="C901" t="s">
        <v>887</v>
      </c>
      <c r="D901" t="s">
        <v>2575</v>
      </c>
      <c r="E901" t="s">
        <v>2576</v>
      </c>
      <c r="F901" t="s">
        <v>21</v>
      </c>
      <c r="G901" t="s">
        <v>20</v>
      </c>
      <c r="H901">
        <v>1</v>
      </c>
      <c r="I901" t="s">
        <v>22</v>
      </c>
      <c r="J901" t="s">
        <v>31</v>
      </c>
      <c r="K901" t="s">
        <v>31</v>
      </c>
      <c r="L901">
        <v>6.8310000000000004</v>
      </c>
      <c r="M901" t="s">
        <v>22</v>
      </c>
      <c r="N901" t="s">
        <v>24</v>
      </c>
      <c r="O901" t="s">
        <v>25</v>
      </c>
      <c r="P901" s="1">
        <v>75.5</v>
      </c>
    </row>
    <row r="902" spans="1:16" x14ac:dyDescent="0.25">
      <c r="A902">
        <v>93411</v>
      </c>
      <c r="B902" t="s">
        <v>2574</v>
      </c>
      <c r="C902" t="s">
        <v>887</v>
      </c>
      <c r="D902" t="s">
        <v>2577</v>
      </c>
      <c r="E902" t="s">
        <v>2578</v>
      </c>
      <c r="F902" t="s">
        <v>21</v>
      </c>
      <c r="G902" t="s">
        <v>20</v>
      </c>
      <c r="H902">
        <v>1</v>
      </c>
      <c r="I902" t="s">
        <v>22</v>
      </c>
      <c r="J902" t="s">
        <v>31</v>
      </c>
      <c r="K902" t="s">
        <v>31</v>
      </c>
      <c r="L902">
        <v>5.359</v>
      </c>
      <c r="M902" t="s">
        <v>22</v>
      </c>
      <c r="N902" t="s">
        <v>24</v>
      </c>
      <c r="O902" t="s">
        <v>25</v>
      </c>
      <c r="P902" s="1">
        <v>59</v>
      </c>
    </row>
    <row r="903" spans="1:16" x14ac:dyDescent="0.25">
      <c r="A903">
        <v>93411</v>
      </c>
      <c r="B903" t="s">
        <v>2574</v>
      </c>
      <c r="C903" t="s">
        <v>887</v>
      </c>
      <c r="D903" t="s">
        <v>2579</v>
      </c>
      <c r="E903" t="s">
        <v>2580</v>
      </c>
      <c r="F903" t="s">
        <v>21</v>
      </c>
      <c r="G903" t="s">
        <v>20</v>
      </c>
      <c r="H903">
        <v>1</v>
      </c>
      <c r="I903" t="s">
        <v>22</v>
      </c>
      <c r="J903" t="s">
        <v>31</v>
      </c>
      <c r="K903" t="s">
        <v>31</v>
      </c>
      <c r="L903">
        <v>6.8310000000000004</v>
      </c>
      <c r="M903" t="s">
        <v>22</v>
      </c>
      <c r="N903" t="s">
        <v>24</v>
      </c>
      <c r="O903" t="s">
        <v>25</v>
      </c>
      <c r="P903" s="1">
        <v>75.5</v>
      </c>
    </row>
    <row r="904" spans="1:16" x14ac:dyDescent="0.25">
      <c r="A904">
        <v>93411</v>
      </c>
      <c r="B904" t="s">
        <v>2574</v>
      </c>
      <c r="C904" t="s">
        <v>887</v>
      </c>
      <c r="D904" t="s">
        <v>2581</v>
      </c>
      <c r="E904" t="s">
        <v>2582</v>
      </c>
      <c r="F904" t="s">
        <v>20</v>
      </c>
      <c r="G904" t="s">
        <v>20</v>
      </c>
      <c r="H904">
        <v>1</v>
      </c>
      <c r="I904" t="s">
        <v>22</v>
      </c>
      <c r="J904" t="s">
        <v>31</v>
      </c>
      <c r="K904" t="s">
        <v>31</v>
      </c>
      <c r="L904">
        <v>5.359</v>
      </c>
      <c r="M904" t="s">
        <v>22</v>
      </c>
      <c r="N904" t="s">
        <v>24</v>
      </c>
      <c r="O904" t="s">
        <v>25</v>
      </c>
      <c r="P904" s="1">
        <v>59</v>
      </c>
    </row>
    <row r="905" spans="1:16" x14ac:dyDescent="0.25">
      <c r="A905">
        <v>123</v>
      </c>
      <c r="B905" t="s">
        <v>2583</v>
      </c>
      <c r="C905" t="s">
        <v>27</v>
      </c>
      <c r="D905" t="s">
        <v>2584</v>
      </c>
      <c r="E905" t="s">
        <v>2585</v>
      </c>
      <c r="F905" t="s">
        <v>20</v>
      </c>
      <c r="G905" t="s">
        <v>20</v>
      </c>
      <c r="H905">
        <v>30</v>
      </c>
      <c r="I905" t="s">
        <v>30</v>
      </c>
      <c r="J905" t="s">
        <v>31</v>
      </c>
      <c r="K905" t="s">
        <v>31</v>
      </c>
      <c r="L905">
        <v>0.69499999999999995</v>
      </c>
      <c r="M905" t="s">
        <v>30</v>
      </c>
      <c r="N905" t="s">
        <v>24</v>
      </c>
      <c r="O905" t="s">
        <v>173</v>
      </c>
      <c r="P905" s="1">
        <v>52.5</v>
      </c>
    </row>
    <row r="906" spans="1:16" x14ac:dyDescent="0.25">
      <c r="A906">
        <v>40196</v>
      </c>
      <c r="B906" t="s">
        <v>2586</v>
      </c>
      <c r="C906" t="s">
        <v>1325</v>
      </c>
      <c r="D906" t="s">
        <v>2587</v>
      </c>
      <c r="E906" t="s">
        <v>2588</v>
      </c>
      <c r="F906" t="s">
        <v>21</v>
      </c>
      <c r="G906" t="s">
        <v>20</v>
      </c>
      <c r="H906">
        <v>8</v>
      </c>
      <c r="I906" t="s">
        <v>156</v>
      </c>
      <c r="J906" t="s">
        <v>162</v>
      </c>
      <c r="K906" t="s">
        <v>162</v>
      </c>
      <c r="L906">
        <v>2.6779999999999999</v>
      </c>
      <c r="M906" t="s">
        <v>156</v>
      </c>
      <c r="N906" t="s">
        <v>24</v>
      </c>
      <c r="O906" t="s">
        <v>2589</v>
      </c>
      <c r="P906" s="1">
        <v>54</v>
      </c>
    </row>
    <row r="907" spans="1:16" x14ac:dyDescent="0.25">
      <c r="A907">
        <v>40196</v>
      </c>
      <c r="B907" t="s">
        <v>2586</v>
      </c>
      <c r="C907" t="s">
        <v>1325</v>
      </c>
      <c r="D907" t="s">
        <v>2590</v>
      </c>
      <c r="E907" t="s">
        <v>2591</v>
      </c>
      <c r="F907" t="s">
        <v>20</v>
      </c>
      <c r="G907" t="s">
        <v>20</v>
      </c>
      <c r="H907">
        <v>8.5</v>
      </c>
      <c r="I907" t="s">
        <v>156</v>
      </c>
      <c r="J907" t="s">
        <v>162</v>
      </c>
      <c r="K907" t="s">
        <v>162</v>
      </c>
      <c r="L907">
        <v>7.008</v>
      </c>
      <c r="M907" t="s">
        <v>156</v>
      </c>
      <c r="N907" t="s">
        <v>24</v>
      </c>
      <c r="O907" t="s">
        <v>2592</v>
      </c>
      <c r="P907" s="1">
        <v>149</v>
      </c>
    </row>
    <row r="908" spans="1:16" x14ac:dyDescent="0.25">
      <c r="A908">
        <v>82576</v>
      </c>
      <c r="B908" t="s">
        <v>2593</v>
      </c>
      <c r="C908" t="s">
        <v>159</v>
      </c>
      <c r="D908" t="s">
        <v>2594</v>
      </c>
      <c r="E908" t="s">
        <v>2595</v>
      </c>
      <c r="F908" t="s">
        <v>21</v>
      </c>
      <c r="G908" t="s">
        <v>20</v>
      </c>
      <c r="H908">
        <v>8.6999999999999993</v>
      </c>
      <c r="I908" t="s">
        <v>156</v>
      </c>
      <c r="J908" t="s">
        <v>1328</v>
      </c>
      <c r="K908" t="s">
        <v>1328</v>
      </c>
      <c r="L908">
        <v>19.457000000000001</v>
      </c>
      <c r="M908" t="s">
        <v>156</v>
      </c>
      <c r="N908" t="s">
        <v>24</v>
      </c>
      <c r="O908" t="s">
        <v>2596</v>
      </c>
      <c r="P908" s="1">
        <v>296.5</v>
      </c>
    </row>
    <row r="909" spans="1:16" x14ac:dyDescent="0.25">
      <c r="A909">
        <v>82576</v>
      </c>
      <c r="B909" t="s">
        <v>2593</v>
      </c>
      <c r="C909" t="s">
        <v>159</v>
      </c>
      <c r="D909" t="s">
        <v>2597</v>
      </c>
      <c r="E909" t="s">
        <v>2598</v>
      </c>
      <c r="F909" t="s">
        <v>20</v>
      </c>
      <c r="G909" t="s">
        <v>20</v>
      </c>
      <c r="H909">
        <v>8.6999999999999993</v>
      </c>
      <c r="I909" t="s">
        <v>156</v>
      </c>
      <c r="J909" t="s">
        <v>1328</v>
      </c>
      <c r="K909" t="s">
        <v>1328</v>
      </c>
      <c r="L909">
        <v>14.987</v>
      </c>
      <c r="M909" t="s">
        <v>156</v>
      </c>
      <c r="N909" t="s">
        <v>24</v>
      </c>
      <c r="O909" t="s">
        <v>2596</v>
      </c>
      <c r="P909" s="1">
        <v>228.5</v>
      </c>
    </row>
    <row r="910" spans="1:16" x14ac:dyDescent="0.25">
      <c r="A910">
        <v>167495</v>
      </c>
      <c r="B910" t="s">
        <v>2599</v>
      </c>
      <c r="C910" t="s">
        <v>2600</v>
      </c>
      <c r="D910" t="s">
        <v>2601</v>
      </c>
      <c r="E910" t="s">
        <v>2602</v>
      </c>
      <c r="F910" t="s">
        <v>20</v>
      </c>
      <c r="G910" t="s">
        <v>20</v>
      </c>
      <c r="H910">
        <v>1</v>
      </c>
      <c r="I910" t="s">
        <v>22</v>
      </c>
      <c r="J910" t="s">
        <v>162</v>
      </c>
      <c r="K910" t="s">
        <v>162</v>
      </c>
      <c r="L910">
        <v>171.39</v>
      </c>
      <c r="M910" t="s">
        <v>22</v>
      </c>
      <c r="N910" t="s">
        <v>24</v>
      </c>
      <c r="O910" t="s">
        <v>25</v>
      </c>
      <c r="P910" s="1">
        <v>300</v>
      </c>
    </row>
    <row r="911" spans="1:16" x14ac:dyDescent="0.25">
      <c r="A911">
        <v>7327</v>
      </c>
      <c r="B911" t="s">
        <v>2603</v>
      </c>
      <c r="C911" t="s">
        <v>887</v>
      </c>
      <c r="D911" t="s">
        <v>2604</v>
      </c>
      <c r="E911" t="s">
        <v>2605</v>
      </c>
      <c r="F911" t="s">
        <v>20</v>
      </c>
      <c r="G911" t="s">
        <v>20</v>
      </c>
      <c r="H911">
        <v>15</v>
      </c>
      <c r="I911" t="s">
        <v>30</v>
      </c>
      <c r="J911" t="s">
        <v>31</v>
      </c>
      <c r="K911" t="s">
        <v>31</v>
      </c>
      <c r="L911">
        <v>0.05</v>
      </c>
      <c r="M911" t="s">
        <v>30</v>
      </c>
      <c r="N911" t="s">
        <v>24</v>
      </c>
      <c r="O911" t="s">
        <v>169</v>
      </c>
      <c r="P911" s="1">
        <v>31</v>
      </c>
    </row>
    <row r="912" spans="1:16" x14ac:dyDescent="0.25">
      <c r="A912">
        <v>81321</v>
      </c>
      <c r="B912" t="s">
        <v>2606</v>
      </c>
      <c r="C912" t="s">
        <v>2607</v>
      </c>
      <c r="D912" t="s">
        <v>2608</v>
      </c>
      <c r="E912" t="s">
        <v>2609</v>
      </c>
      <c r="F912" t="s">
        <v>21</v>
      </c>
      <c r="G912" t="s">
        <v>20</v>
      </c>
      <c r="H912">
        <v>2</v>
      </c>
      <c r="I912" t="s">
        <v>30</v>
      </c>
      <c r="J912" t="s">
        <v>31</v>
      </c>
      <c r="K912" t="s">
        <v>31</v>
      </c>
      <c r="L912">
        <v>3.766</v>
      </c>
      <c r="M912" t="s">
        <v>30</v>
      </c>
      <c r="N912" t="s">
        <v>24</v>
      </c>
      <c r="O912" t="s">
        <v>62</v>
      </c>
      <c r="P912" s="1">
        <v>83</v>
      </c>
    </row>
    <row r="913" spans="1:16" x14ac:dyDescent="0.25">
      <c r="A913">
        <v>81321</v>
      </c>
      <c r="B913" t="s">
        <v>2606</v>
      </c>
      <c r="C913" t="s">
        <v>2607</v>
      </c>
      <c r="D913" t="s">
        <v>2610</v>
      </c>
      <c r="E913" t="s">
        <v>2611</v>
      </c>
      <c r="F913" t="s">
        <v>20</v>
      </c>
      <c r="G913" t="s">
        <v>20</v>
      </c>
      <c r="H913">
        <v>2</v>
      </c>
      <c r="I913" t="s">
        <v>30</v>
      </c>
      <c r="J913" t="s">
        <v>31</v>
      </c>
      <c r="K913" t="s">
        <v>31</v>
      </c>
      <c r="L913">
        <v>3.766</v>
      </c>
      <c r="M913" t="s">
        <v>30</v>
      </c>
      <c r="N913" t="s">
        <v>24</v>
      </c>
      <c r="O913" t="s">
        <v>62</v>
      </c>
      <c r="P913" s="1">
        <v>83</v>
      </c>
    </row>
    <row r="914" spans="1:16" x14ac:dyDescent="0.25">
      <c r="A914">
        <v>81378</v>
      </c>
      <c r="B914" t="s">
        <v>2612</v>
      </c>
      <c r="C914" t="s">
        <v>2607</v>
      </c>
      <c r="D914" t="s">
        <v>2613</v>
      </c>
      <c r="E914" t="s">
        <v>2614</v>
      </c>
      <c r="F914" t="s">
        <v>21</v>
      </c>
      <c r="G914" t="s">
        <v>20</v>
      </c>
      <c r="H914">
        <v>2</v>
      </c>
      <c r="I914" t="s">
        <v>30</v>
      </c>
      <c r="J914" t="s">
        <v>31</v>
      </c>
      <c r="K914" t="s">
        <v>31</v>
      </c>
      <c r="L914">
        <v>4.4320000000000004</v>
      </c>
      <c r="M914" t="s">
        <v>30</v>
      </c>
      <c r="N914" t="s">
        <v>24</v>
      </c>
      <c r="O914" t="s">
        <v>62</v>
      </c>
      <c r="P914" s="1">
        <v>98</v>
      </c>
    </row>
    <row r="915" spans="1:16" x14ac:dyDescent="0.25">
      <c r="A915">
        <v>81378</v>
      </c>
      <c r="B915" t="s">
        <v>2612</v>
      </c>
      <c r="C915" t="s">
        <v>2607</v>
      </c>
      <c r="D915" t="s">
        <v>2615</v>
      </c>
      <c r="E915" t="s">
        <v>2616</v>
      </c>
      <c r="F915" t="s">
        <v>20</v>
      </c>
      <c r="G915" t="s">
        <v>20</v>
      </c>
      <c r="H915">
        <v>2</v>
      </c>
      <c r="I915" t="s">
        <v>30</v>
      </c>
      <c r="J915" t="s">
        <v>31</v>
      </c>
      <c r="K915" t="s">
        <v>31</v>
      </c>
      <c r="L915">
        <v>4.4320000000000004</v>
      </c>
      <c r="M915" t="s">
        <v>30</v>
      </c>
      <c r="N915" t="s">
        <v>24</v>
      </c>
      <c r="O915" t="s">
        <v>62</v>
      </c>
      <c r="P915" s="1">
        <v>98</v>
      </c>
    </row>
    <row r="916" spans="1:16" x14ac:dyDescent="0.25">
      <c r="A916">
        <v>82024</v>
      </c>
      <c r="B916" t="s">
        <v>2617</v>
      </c>
      <c r="C916" t="s">
        <v>2618</v>
      </c>
      <c r="D916" t="s">
        <v>2619</v>
      </c>
      <c r="E916" t="s">
        <v>2620</v>
      </c>
      <c r="F916" t="s">
        <v>20</v>
      </c>
      <c r="G916" t="s">
        <v>20</v>
      </c>
      <c r="H916">
        <v>14</v>
      </c>
      <c r="I916" t="s">
        <v>22</v>
      </c>
      <c r="J916" t="s">
        <v>241</v>
      </c>
      <c r="K916" t="s">
        <v>241</v>
      </c>
      <c r="L916">
        <v>10.837999999999999</v>
      </c>
      <c r="M916" t="s">
        <v>22</v>
      </c>
      <c r="N916" t="s">
        <v>24</v>
      </c>
      <c r="O916" t="s">
        <v>25</v>
      </c>
      <c r="P916" s="1">
        <v>266</v>
      </c>
    </row>
    <row r="917" spans="1:16" x14ac:dyDescent="0.25">
      <c r="A917">
        <v>77229</v>
      </c>
      <c r="B917" t="s">
        <v>2621</v>
      </c>
      <c r="C917" t="s">
        <v>2618</v>
      </c>
      <c r="D917" t="s">
        <v>2622</v>
      </c>
      <c r="E917" t="s">
        <v>2623</v>
      </c>
      <c r="F917" t="s">
        <v>20</v>
      </c>
      <c r="G917" t="s">
        <v>20</v>
      </c>
      <c r="H917">
        <v>14</v>
      </c>
      <c r="I917" t="s">
        <v>22</v>
      </c>
      <c r="J917" t="s">
        <v>241</v>
      </c>
      <c r="K917" t="s">
        <v>241</v>
      </c>
      <c r="L917">
        <v>10.837999999999999</v>
      </c>
      <c r="M917" t="s">
        <v>22</v>
      </c>
      <c r="N917" t="s">
        <v>24</v>
      </c>
      <c r="O917" t="s">
        <v>25</v>
      </c>
      <c r="P917" s="1">
        <v>266</v>
      </c>
    </row>
    <row r="918" spans="1:16" x14ac:dyDescent="0.25">
      <c r="A918">
        <v>80865</v>
      </c>
      <c r="B918" t="s">
        <v>2624</v>
      </c>
      <c r="C918" t="s">
        <v>2618</v>
      </c>
      <c r="D918" t="s">
        <v>2625</v>
      </c>
      <c r="E918" t="s">
        <v>2626</v>
      </c>
      <c r="F918" t="s">
        <v>20</v>
      </c>
      <c r="G918" t="s">
        <v>20</v>
      </c>
      <c r="H918">
        <v>14</v>
      </c>
      <c r="I918" t="s">
        <v>22</v>
      </c>
      <c r="J918" t="s">
        <v>241</v>
      </c>
      <c r="K918" t="s">
        <v>241</v>
      </c>
      <c r="L918">
        <v>17.664000000000001</v>
      </c>
      <c r="M918" t="s">
        <v>22</v>
      </c>
      <c r="N918" t="s">
        <v>24</v>
      </c>
      <c r="O918" t="s">
        <v>25</v>
      </c>
      <c r="P918" s="1">
        <v>433</v>
      </c>
    </row>
    <row r="919" spans="1:16" x14ac:dyDescent="0.25">
      <c r="A919">
        <v>80862</v>
      </c>
      <c r="B919" t="s">
        <v>2627</v>
      </c>
      <c r="C919" t="s">
        <v>1325</v>
      </c>
      <c r="D919" t="s">
        <v>2628</v>
      </c>
      <c r="E919" t="s">
        <v>2629</v>
      </c>
      <c r="F919" t="s">
        <v>20</v>
      </c>
      <c r="G919" t="s">
        <v>20</v>
      </c>
      <c r="H919">
        <v>10.6</v>
      </c>
      <c r="I919" t="s">
        <v>156</v>
      </c>
      <c r="J919" t="s">
        <v>1328</v>
      </c>
      <c r="K919" t="s">
        <v>1328</v>
      </c>
      <c r="L919">
        <v>17.143999999999998</v>
      </c>
      <c r="M919" t="s">
        <v>156</v>
      </c>
      <c r="N919" t="s">
        <v>24</v>
      </c>
      <c r="O919" t="s">
        <v>2630</v>
      </c>
      <c r="P919" s="1">
        <v>318.5</v>
      </c>
    </row>
    <row r="920" spans="1:16" x14ac:dyDescent="0.25">
      <c r="A920">
        <v>82789</v>
      </c>
      <c r="B920" t="s">
        <v>2631</v>
      </c>
      <c r="C920" t="s">
        <v>1325</v>
      </c>
      <c r="D920" t="s">
        <v>2632</v>
      </c>
      <c r="E920" t="s">
        <v>2633</v>
      </c>
      <c r="F920" t="s">
        <v>20</v>
      </c>
      <c r="G920" t="s">
        <v>20</v>
      </c>
      <c r="H920">
        <v>12</v>
      </c>
      <c r="I920" t="s">
        <v>156</v>
      </c>
      <c r="J920" t="s">
        <v>1328</v>
      </c>
      <c r="K920" t="s">
        <v>1328</v>
      </c>
      <c r="L920">
        <v>20.274000000000001</v>
      </c>
      <c r="M920" t="s">
        <v>156</v>
      </c>
      <c r="N920" t="s">
        <v>24</v>
      </c>
      <c r="O920" t="s">
        <v>1329</v>
      </c>
      <c r="P920" s="1">
        <v>426</v>
      </c>
    </row>
    <row r="921" spans="1:16" x14ac:dyDescent="0.25">
      <c r="A921">
        <v>94539</v>
      </c>
      <c r="B921" t="s">
        <v>2634</v>
      </c>
      <c r="C921" t="s">
        <v>1325</v>
      </c>
      <c r="D921" t="s">
        <v>2635</v>
      </c>
      <c r="E921" t="s">
        <v>2636</v>
      </c>
      <c r="F921" t="s">
        <v>20</v>
      </c>
      <c r="G921" t="s">
        <v>20</v>
      </c>
      <c r="H921">
        <v>12.9</v>
      </c>
      <c r="I921" t="s">
        <v>156</v>
      </c>
      <c r="J921" t="s">
        <v>1328</v>
      </c>
      <c r="K921" t="s">
        <v>1328</v>
      </c>
      <c r="L921">
        <v>27.856999999999999</v>
      </c>
      <c r="M921" t="s">
        <v>156</v>
      </c>
      <c r="N921" t="s">
        <v>24</v>
      </c>
      <c r="O921" t="s">
        <v>2637</v>
      </c>
      <c r="P921" s="1">
        <v>629</v>
      </c>
    </row>
    <row r="922" spans="1:16" x14ac:dyDescent="0.25">
      <c r="A922">
        <v>81041</v>
      </c>
      <c r="B922" t="s">
        <v>2638</v>
      </c>
      <c r="C922" t="s">
        <v>2618</v>
      </c>
      <c r="D922" t="s">
        <v>2639</v>
      </c>
      <c r="E922" t="s">
        <v>2640</v>
      </c>
      <c r="F922" t="s">
        <v>20</v>
      </c>
      <c r="G922" t="s">
        <v>20</v>
      </c>
      <c r="H922">
        <v>60</v>
      </c>
      <c r="I922" t="s">
        <v>22</v>
      </c>
      <c r="J922" t="s">
        <v>241</v>
      </c>
      <c r="K922" t="s">
        <v>22</v>
      </c>
      <c r="L922">
        <v>6.2709999999999999</v>
      </c>
      <c r="M922" t="s">
        <v>22</v>
      </c>
      <c r="N922" t="s">
        <v>24</v>
      </c>
      <c r="O922" t="s">
        <v>25</v>
      </c>
      <c r="P922" s="1">
        <v>658.5</v>
      </c>
    </row>
    <row r="923" spans="1:16" x14ac:dyDescent="0.25">
      <c r="A923">
        <v>92340</v>
      </c>
      <c r="B923" t="s">
        <v>2641</v>
      </c>
      <c r="C923" t="s">
        <v>2642</v>
      </c>
      <c r="D923" t="s">
        <v>2643</v>
      </c>
      <c r="E923" t="s">
        <v>2644</v>
      </c>
      <c r="F923" t="s">
        <v>20</v>
      </c>
      <c r="G923" t="s">
        <v>20</v>
      </c>
      <c r="H923">
        <v>5</v>
      </c>
      <c r="I923" t="s">
        <v>22</v>
      </c>
      <c r="J923" t="s">
        <v>241</v>
      </c>
      <c r="K923" t="s">
        <v>241</v>
      </c>
      <c r="L923">
        <v>15.752000000000001</v>
      </c>
      <c r="M923" t="s">
        <v>22</v>
      </c>
      <c r="N923" t="s">
        <v>24</v>
      </c>
      <c r="O923" t="s">
        <v>25</v>
      </c>
      <c r="P923" s="1">
        <v>197</v>
      </c>
    </row>
    <row r="924" spans="1:16" x14ac:dyDescent="0.25">
      <c r="A924">
        <v>70536</v>
      </c>
      <c r="B924" t="s">
        <v>2645</v>
      </c>
      <c r="C924" t="s">
        <v>2646</v>
      </c>
      <c r="D924" t="s">
        <v>2647</v>
      </c>
      <c r="E924" t="s">
        <v>2648</v>
      </c>
      <c r="F924" t="s">
        <v>20</v>
      </c>
      <c r="G924" t="s">
        <v>20</v>
      </c>
      <c r="H924">
        <v>16</v>
      </c>
      <c r="I924" t="s">
        <v>156</v>
      </c>
      <c r="J924" t="s">
        <v>1328</v>
      </c>
      <c r="K924" t="s">
        <v>1328</v>
      </c>
      <c r="L924">
        <v>1.375</v>
      </c>
      <c r="M924" t="s">
        <v>156</v>
      </c>
      <c r="N924" t="s">
        <v>24</v>
      </c>
      <c r="O924" t="s">
        <v>2649</v>
      </c>
      <c r="P924" s="1">
        <v>55</v>
      </c>
    </row>
    <row r="925" spans="1:16" x14ac:dyDescent="0.25">
      <c r="A925">
        <v>81311</v>
      </c>
      <c r="B925" t="s">
        <v>2650</v>
      </c>
      <c r="C925" t="s">
        <v>165</v>
      </c>
      <c r="D925" t="s">
        <v>2651</v>
      </c>
      <c r="E925" t="s">
        <v>2652</v>
      </c>
      <c r="F925" t="s">
        <v>20</v>
      </c>
      <c r="G925" t="s">
        <v>20</v>
      </c>
      <c r="H925">
        <v>17</v>
      </c>
      <c r="I925" t="s">
        <v>156</v>
      </c>
      <c r="J925" t="s">
        <v>162</v>
      </c>
      <c r="K925" t="s">
        <v>162</v>
      </c>
      <c r="L925">
        <v>14.79</v>
      </c>
      <c r="M925" t="s">
        <v>156</v>
      </c>
      <c r="N925" t="s">
        <v>24</v>
      </c>
      <c r="O925" t="s">
        <v>2653</v>
      </c>
      <c r="P925" s="1">
        <v>440.5</v>
      </c>
    </row>
    <row r="926" spans="1:16" x14ac:dyDescent="0.25">
      <c r="A926">
        <v>5943</v>
      </c>
      <c r="B926" t="s">
        <v>2654</v>
      </c>
      <c r="C926" t="s">
        <v>165</v>
      </c>
      <c r="D926" t="s">
        <v>2655</v>
      </c>
      <c r="E926" t="s">
        <v>2656</v>
      </c>
      <c r="F926" t="s">
        <v>20</v>
      </c>
      <c r="G926" t="s">
        <v>20</v>
      </c>
      <c r="H926">
        <v>30</v>
      </c>
      <c r="I926" t="s">
        <v>30</v>
      </c>
      <c r="J926" t="s">
        <v>168</v>
      </c>
      <c r="K926" t="s">
        <v>168</v>
      </c>
      <c r="L926">
        <v>7.0000000000000007E-2</v>
      </c>
      <c r="M926" t="s">
        <v>30</v>
      </c>
      <c r="N926" t="s">
        <v>406</v>
      </c>
      <c r="O926" t="s">
        <v>173</v>
      </c>
      <c r="P926" s="1">
        <v>27.5</v>
      </c>
    </row>
    <row r="927" spans="1:16" x14ac:dyDescent="0.25">
      <c r="A927">
        <v>87930</v>
      </c>
      <c r="B927" t="s">
        <v>2657</v>
      </c>
      <c r="C927" t="s">
        <v>165</v>
      </c>
      <c r="D927" t="s">
        <v>2658</v>
      </c>
      <c r="E927" t="s">
        <v>2659</v>
      </c>
      <c r="F927" t="s">
        <v>20</v>
      </c>
      <c r="G927" t="s">
        <v>20</v>
      </c>
      <c r="H927">
        <v>15</v>
      </c>
      <c r="I927" t="s">
        <v>30</v>
      </c>
      <c r="J927" t="s">
        <v>168</v>
      </c>
      <c r="K927" t="s">
        <v>168</v>
      </c>
      <c r="L927">
        <v>0.21099999999999999</v>
      </c>
      <c r="M927" t="s">
        <v>30</v>
      </c>
      <c r="N927" t="s">
        <v>24</v>
      </c>
      <c r="O927" t="s">
        <v>169</v>
      </c>
      <c r="P927" s="1">
        <v>35</v>
      </c>
    </row>
    <row r="928" spans="1:16" x14ac:dyDescent="0.25">
      <c r="A928">
        <v>29676</v>
      </c>
      <c r="B928" t="s">
        <v>2660</v>
      </c>
      <c r="C928" t="s">
        <v>1345</v>
      </c>
      <c r="D928" t="s">
        <v>2661</v>
      </c>
      <c r="E928" t="s">
        <v>2662</v>
      </c>
      <c r="F928" t="s">
        <v>20</v>
      </c>
      <c r="G928" t="s">
        <v>20</v>
      </c>
      <c r="H928">
        <v>44</v>
      </c>
      <c r="I928" t="s">
        <v>30</v>
      </c>
      <c r="J928" t="s">
        <v>168</v>
      </c>
      <c r="K928" t="s">
        <v>168</v>
      </c>
      <c r="L928">
        <v>1.7999999999999999E-2</v>
      </c>
      <c r="M928" t="s">
        <v>30</v>
      </c>
      <c r="N928" t="s">
        <v>406</v>
      </c>
      <c r="O928" t="s">
        <v>2663</v>
      </c>
      <c r="P928" s="1">
        <v>13</v>
      </c>
    </row>
    <row r="929" spans="1:16" x14ac:dyDescent="0.25">
      <c r="A929">
        <v>94168</v>
      </c>
      <c r="B929" t="s">
        <v>2664</v>
      </c>
      <c r="C929" t="s">
        <v>1930</v>
      </c>
      <c r="D929" t="s">
        <v>2665</v>
      </c>
      <c r="E929" t="s">
        <v>2666</v>
      </c>
      <c r="F929" t="s">
        <v>20</v>
      </c>
      <c r="G929" t="s">
        <v>20</v>
      </c>
      <c r="H929">
        <v>14.1</v>
      </c>
      <c r="I929" t="s">
        <v>156</v>
      </c>
      <c r="J929" t="s">
        <v>2667</v>
      </c>
      <c r="K929" t="s">
        <v>2667</v>
      </c>
      <c r="L929">
        <v>0.182</v>
      </c>
      <c r="M929" t="s">
        <v>156</v>
      </c>
      <c r="N929" t="s">
        <v>406</v>
      </c>
      <c r="O929" t="s">
        <v>2668</v>
      </c>
      <c r="P929" s="1">
        <v>33.5</v>
      </c>
    </row>
    <row r="930" spans="1:16" x14ac:dyDescent="0.25">
      <c r="A930">
        <v>80736</v>
      </c>
      <c r="B930" t="s">
        <v>2669</v>
      </c>
      <c r="C930" t="s">
        <v>1819</v>
      </c>
      <c r="D930" t="s">
        <v>2670</v>
      </c>
      <c r="E930" t="s">
        <v>2671</v>
      </c>
      <c r="F930" t="s">
        <v>20</v>
      </c>
      <c r="G930" t="s">
        <v>20</v>
      </c>
      <c r="H930">
        <v>100</v>
      </c>
      <c r="I930" t="s">
        <v>30</v>
      </c>
      <c r="J930" t="s">
        <v>23</v>
      </c>
      <c r="K930" t="s">
        <v>23</v>
      </c>
      <c r="L930">
        <v>3.762</v>
      </c>
      <c r="M930" t="s">
        <v>30</v>
      </c>
      <c r="N930" t="s">
        <v>24</v>
      </c>
      <c r="O930" t="s">
        <v>205</v>
      </c>
      <c r="P930" s="1">
        <v>658.5</v>
      </c>
    </row>
    <row r="931" spans="1:16" x14ac:dyDescent="0.25">
      <c r="A931">
        <v>1359</v>
      </c>
      <c r="B931" t="s">
        <v>2672</v>
      </c>
      <c r="C931" t="s">
        <v>1877</v>
      </c>
      <c r="D931" t="s">
        <v>2673</v>
      </c>
      <c r="E931" t="s">
        <v>2674</v>
      </c>
      <c r="F931" t="s">
        <v>20</v>
      </c>
      <c r="G931" t="s">
        <v>20</v>
      </c>
      <c r="H931">
        <v>15</v>
      </c>
      <c r="I931" t="s">
        <v>30</v>
      </c>
      <c r="J931" t="s">
        <v>1880</v>
      </c>
      <c r="K931" t="s">
        <v>1880</v>
      </c>
      <c r="L931">
        <v>0.27100000000000002</v>
      </c>
      <c r="M931" t="s">
        <v>30</v>
      </c>
      <c r="N931" t="s">
        <v>24</v>
      </c>
      <c r="O931" t="s">
        <v>169</v>
      </c>
      <c r="P931" s="1">
        <v>45</v>
      </c>
    </row>
    <row r="932" spans="1:16" x14ac:dyDescent="0.25">
      <c r="A932">
        <v>80449</v>
      </c>
      <c r="B932" t="s">
        <v>2675</v>
      </c>
      <c r="C932" t="s">
        <v>2040</v>
      </c>
      <c r="D932" t="s">
        <v>2676</v>
      </c>
      <c r="E932" t="s">
        <v>2677</v>
      </c>
      <c r="F932" t="s">
        <v>20</v>
      </c>
      <c r="G932" t="s">
        <v>20</v>
      </c>
      <c r="H932">
        <v>10</v>
      </c>
      <c r="I932" t="s">
        <v>30</v>
      </c>
      <c r="J932" t="s">
        <v>1880</v>
      </c>
      <c r="K932" t="s">
        <v>1880</v>
      </c>
      <c r="L932">
        <v>29.798999999999999</v>
      </c>
      <c r="M932" t="s">
        <v>30</v>
      </c>
      <c r="N932" t="s">
        <v>24</v>
      </c>
      <c r="O932" t="s">
        <v>59</v>
      </c>
      <c r="P932" s="1">
        <v>521.5</v>
      </c>
    </row>
    <row r="933" spans="1:16" x14ac:dyDescent="0.25">
      <c r="A933">
        <v>34814</v>
      </c>
      <c r="B933" t="s">
        <v>2678</v>
      </c>
      <c r="C933" t="s">
        <v>27</v>
      </c>
      <c r="D933" t="s">
        <v>2679</v>
      </c>
      <c r="E933" t="s">
        <v>2680</v>
      </c>
      <c r="F933" t="s">
        <v>20</v>
      </c>
      <c r="G933" t="s">
        <v>20</v>
      </c>
      <c r="H933">
        <v>10</v>
      </c>
      <c r="I933" t="s">
        <v>30</v>
      </c>
      <c r="J933" t="s">
        <v>1880</v>
      </c>
      <c r="K933" t="s">
        <v>1880</v>
      </c>
      <c r="L933">
        <v>8.39</v>
      </c>
      <c r="M933" t="s">
        <v>30</v>
      </c>
      <c r="N933" t="s">
        <v>24</v>
      </c>
      <c r="O933" t="s">
        <v>59</v>
      </c>
      <c r="P933" s="1">
        <v>210</v>
      </c>
    </row>
    <row r="934" spans="1:16" x14ac:dyDescent="0.25">
      <c r="A934">
        <v>28810</v>
      </c>
      <c r="B934" t="s">
        <v>2681</v>
      </c>
      <c r="C934" t="s">
        <v>2040</v>
      </c>
      <c r="D934" t="s">
        <v>2682</v>
      </c>
      <c r="E934" t="s">
        <v>2683</v>
      </c>
      <c r="F934" t="s">
        <v>20</v>
      </c>
      <c r="G934" t="s">
        <v>20</v>
      </c>
      <c r="H934">
        <v>10</v>
      </c>
      <c r="I934" t="s">
        <v>30</v>
      </c>
      <c r="J934" t="s">
        <v>1880</v>
      </c>
      <c r="K934" t="s">
        <v>1880</v>
      </c>
      <c r="L934">
        <v>8.39</v>
      </c>
      <c r="M934" t="s">
        <v>30</v>
      </c>
      <c r="N934" t="s">
        <v>24</v>
      </c>
      <c r="O934" t="s">
        <v>59</v>
      </c>
      <c r="P934" s="1">
        <v>210</v>
      </c>
    </row>
    <row r="935" spans="1:16" x14ac:dyDescent="0.25">
      <c r="A935">
        <v>81263</v>
      </c>
      <c r="B935" t="s">
        <v>2684</v>
      </c>
      <c r="C935" t="s">
        <v>2685</v>
      </c>
      <c r="D935" t="s">
        <v>2686</v>
      </c>
      <c r="E935" t="s">
        <v>2687</v>
      </c>
      <c r="F935" t="s">
        <v>20</v>
      </c>
      <c r="G935" t="s">
        <v>20</v>
      </c>
      <c r="H935">
        <v>1</v>
      </c>
      <c r="I935" t="s">
        <v>22</v>
      </c>
      <c r="J935" t="s">
        <v>2688</v>
      </c>
      <c r="K935" t="s">
        <v>2688</v>
      </c>
      <c r="L935">
        <v>94.19</v>
      </c>
      <c r="M935" t="s">
        <v>22</v>
      </c>
      <c r="N935" t="s">
        <v>32</v>
      </c>
      <c r="O935" t="s">
        <v>25</v>
      </c>
      <c r="P935" s="1">
        <v>447.5</v>
      </c>
    </row>
    <row r="936" spans="1:16" x14ac:dyDescent="0.25">
      <c r="A936">
        <v>37578</v>
      </c>
      <c r="B936" t="s">
        <v>2689</v>
      </c>
      <c r="C936" t="s">
        <v>27</v>
      </c>
      <c r="D936" t="s">
        <v>2690</v>
      </c>
      <c r="E936" t="s">
        <v>2691</v>
      </c>
      <c r="F936" t="s">
        <v>20</v>
      </c>
      <c r="G936" t="s">
        <v>20</v>
      </c>
      <c r="H936">
        <v>15</v>
      </c>
      <c r="I936" t="s">
        <v>30</v>
      </c>
      <c r="J936" t="s">
        <v>23</v>
      </c>
      <c r="K936" t="s">
        <v>23</v>
      </c>
      <c r="L936">
        <v>0.55100000000000005</v>
      </c>
      <c r="M936" t="s">
        <v>30</v>
      </c>
      <c r="N936" t="s">
        <v>24</v>
      </c>
      <c r="O936" t="s">
        <v>169</v>
      </c>
      <c r="P936" s="1">
        <v>91</v>
      </c>
    </row>
    <row r="937" spans="1:16" x14ac:dyDescent="0.25">
      <c r="A937">
        <v>194930</v>
      </c>
      <c r="B937" t="s">
        <v>2692</v>
      </c>
      <c r="C937" t="s">
        <v>1877</v>
      </c>
      <c r="D937" t="s">
        <v>2693</v>
      </c>
      <c r="E937" t="s">
        <v>2694</v>
      </c>
      <c r="F937" t="s">
        <v>20</v>
      </c>
      <c r="G937" t="s">
        <v>20</v>
      </c>
      <c r="H937">
        <v>15</v>
      </c>
      <c r="I937" t="s">
        <v>30</v>
      </c>
      <c r="J937" t="s">
        <v>1880</v>
      </c>
      <c r="K937" t="s">
        <v>1880</v>
      </c>
      <c r="L937">
        <v>0.125</v>
      </c>
      <c r="M937" t="s">
        <v>30</v>
      </c>
      <c r="N937" t="s">
        <v>24</v>
      </c>
      <c r="O937" t="s">
        <v>169</v>
      </c>
      <c r="P937" s="1">
        <v>21</v>
      </c>
    </row>
    <row r="938" spans="1:16" x14ac:dyDescent="0.25">
      <c r="A938">
        <v>736</v>
      </c>
      <c r="B938" t="s">
        <v>2695</v>
      </c>
      <c r="C938" t="s">
        <v>1877</v>
      </c>
      <c r="D938" t="s">
        <v>2696</v>
      </c>
      <c r="E938" t="s">
        <v>2697</v>
      </c>
      <c r="F938" t="s">
        <v>20</v>
      </c>
      <c r="G938" t="s">
        <v>20</v>
      </c>
      <c r="H938">
        <v>2</v>
      </c>
      <c r="I938" t="s">
        <v>30</v>
      </c>
      <c r="J938" t="s">
        <v>1880</v>
      </c>
      <c r="K938" t="s">
        <v>1880</v>
      </c>
      <c r="L938">
        <v>12.3</v>
      </c>
      <c r="M938" t="s">
        <v>30</v>
      </c>
      <c r="N938" t="s">
        <v>24</v>
      </c>
      <c r="O938" t="s">
        <v>62</v>
      </c>
      <c r="P938" s="1">
        <v>61.5</v>
      </c>
    </row>
    <row r="939" spans="1:16" x14ac:dyDescent="0.25">
      <c r="A939">
        <v>852</v>
      </c>
      <c r="B939" t="s">
        <v>2698</v>
      </c>
      <c r="C939" t="s">
        <v>153</v>
      </c>
      <c r="D939" t="s">
        <v>2699</v>
      </c>
      <c r="E939" t="s">
        <v>2700</v>
      </c>
      <c r="F939" t="s">
        <v>20</v>
      </c>
      <c r="G939" t="s">
        <v>20</v>
      </c>
      <c r="H939">
        <v>3.5</v>
      </c>
      <c r="I939" t="s">
        <v>156</v>
      </c>
      <c r="J939" t="s">
        <v>151</v>
      </c>
      <c r="K939" t="s">
        <v>151</v>
      </c>
      <c r="L939">
        <v>26.856999999999999</v>
      </c>
      <c r="M939" t="s">
        <v>156</v>
      </c>
      <c r="N939" t="s">
        <v>24</v>
      </c>
      <c r="O939" t="s">
        <v>2701</v>
      </c>
      <c r="P939" s="1">
        <v>235</v>
      </c>
    </row>
    <row r="940" spans="1:16" x14ac:dyDescent="0.25">
      <c r="A940">
        <v>191872</v>
      </c>
      <c r="B940" t="s">
        <v>2702</v>
      </c>
      <c r="C940" t="s">
        <v>1877</v>
      </c>
      <c r="D940" t="s">
        <v>2703</v>
      </c>
      <c r="E940" t="s">
        <v>2704</v>
      </c>
      <c r="F940" t="s">
        <v>20</v>
      </c>
      <c r="G940" t="s">
        <v>20</v>
      </c>
      <c r="H940">
        <v>2.5</v>
      </c>
      <c r="I940" t="s">
        <v>30</v>
      </c>
      <c r="J940" t="s">
        <v>1880</v>
      </c>
      <c r="K940" t="s">
        <v>1880</v>
      </c>
      <c r="L940">
        <v>71.951999999999998</v>
      </c>
      <c r="M940" t="s">
        <v>30</v>
      </c>
      <c r="N940" t="s">
        <v>24</v>
      </c>
      <c r="O940" t="s">
        <v>2570</v>
      </c>
      <c r="P940" s="1">
        <v>315</v>
      </c>
    </row>
    <row r="941" spans="1:16" x14ac:dyDescent="0.25">
      <c r="A941">
        <v>17881</v>
      </c>
      <c r="B941" t="s">
        <v>2705</v>
      </c>
      <c r="C941" t="s">
        <v>1877</v>
      </c>
      <c r="D941" t="s">
        <v>2706</v>
      </c>
      <c r="E941" t="s">
        <v>2707</v>
      </c>
      <c r="F941" t="s">
        <v>20</v>
      </c>
      <c r="G941" t="s">
        <v>20</v>
      </c>
      <c r="H941">
        <v>5</v>
      </c>
      <c r="I941" t="s">
        <v>30</v>
      </c>
      <c r="J941" t="s">
        <v>1880</v>
      </c>
      <c r="K941" t="s">
        <v>1880</v>
      </c>
      <c r="L941">
        <v>2.9</v>
      </c>
      <c r="M941" t="s">
        <v>30</v>
      </c>
      <c r="N941" t="s">
        <v>24</v>
      </c>
      <c r="O941" t="s">
        <v>74</v>
      </c>
      <c r="P941" s="1">
        <v>58</v>
      </c>
    </row>
    <row r="942" spans="1:16" x14ac:dyDescent="0.25">
      <c r="A942">
        <v>2025</v>
      </c>
      <c r="B942" t="s">
        <v>2708</v>
      </c>
      <c r="C942" t="s">
        <v>1877</v>
      </c>
      <c r="D942" t="s">
        <v>2709</v>
      </c>
      <c r="E942" t="s">
        <v>2710</v>
      </c>
      <c r="F942" t="s">
        <v>21</v>
      </c>
      <c r="G942" t="s">
        <v>20</v>
      </c>
      <c r="H942">
        <v>2</v>
      </c>
      <c r="I942" t="s">
        <v>30</v>
      </c>
      <c r="J942" t="s">
        <v>1880</v>
      </c>
      <c r="K942" t="s">
        <v>1880</v>
      </c>
      <c r="L942">
        <v>5.91</v>
      </c>
      <c r="M942" t="s">
        <v>30</v>
      </c>
      <c r="N942" t="s">
        <v>24</v>
      </c>
      <c r="O942" t="s">
        <v>62</v>
      </c>
      <c r="P942" s="1">
        <v>47.5</v>
      </c>
    </row>
    <row r="943" spans="1:16" x14ac:dyDescent="0.25">
      <c r="A943">
        <v>2025</v>
      </c>
      <c r="B943" t="s">
        <v>2708</v>
      </c>
      <c r="C943" t="s">
        <v>1877</v>
      </c>
      <c r="D943" t="s">
        <v>2711</v>
      </c>
      <c r="E943" t="s">
        <v>2712</v>
      </c>
      <c r="F943" t="s">
        <v>20</v>
      </c>
      <c r="G943" t="s">
        <v>20</v>
      </c>
      <c r="H943">
        <v>2</v>
      </c>
      <c r="I943" t="s">
        <v>30</v>
      </c>
      <c r="J943" t="s">
        <v>1880</v>
      </c>
      <c r="K943" t="s">
        <v>1880</v>
      </c>
      <c r="L943">
        <v>6.05</v>
      </c>
      <c r="M943" t="s">
        <v>30</v>
      </c>
      <c r="N943" t="s">
        <v>24</v>
      </c>
      <c r="O943" t="s">
        <v>62</v>
      </c>
      <c r="P943" s="1">
        <v>48.5</v>
      </c>
    </row>
    <row r="944" spans="1:16" x14ac:dyDescent="0.25">
      <c r="A944">
        <v>80546</v>
      </c>
      <c r="B944" t="s">
        <v>2713</v>
      </c>
      <c r="C944" t="s">
        <v>1877</v>
      </c>
      <c r="D944" t="s">
        <v>2714</v>
      </c>
      <c r="E944" t="s">
        <v>2715</v>
      </c>
      <c r="F944" t="s">
        <v>20</v>
      </c>
      <c r="G944" t="s">
        <v>20</v>
      </c>
      <c r="H944">
        <v>5</v>
      </c>
      <c r="I944" t="s">
        <v>30</v>
      </c>
      <c r="J944" t="s">
        <v>1880</v>
      </c>
      <c r="K944" t="s">
        <v>1880</v>
      </c>
      <c r="L944">
        <v>2.8479999999999999</v>
      </c>
      <c r="M944" t="s">
        <v>30</v>
      </c>
      <c r="N944" t="s">
        <v>24</v>
      </c>
      <c r="O944" t="s">
        <v>74</v>
      </c>
      <c r="P944" s="1">
        <v>57</v>
      </c>
    </row>
    <row r="945" spans="1:16" x14ac:dyDescent="0.25">
      <c r="A945">
        <v>82928</v>
      </c>
      <c r="B945" t="s">
        <v>2716</v>
      </c>
      <c r="C945" t="s">
        <v>1877</v>
      </c>
      <c r="D945" t="s">
        <v>2717</v>
      </c>
      <c r="E945" t="s">
        <v>2718</v>
      </c>
      <c r="F945" t="s">
        <v>20</v>
      </c>
      <c r="G945" t="s">
        <v>20</v>
      </c>
      <c r="H945">
        <v>10</v>
      </c>
      <c r="I945" t="s">
        <v>30</v>
      </c>
      <c r="J945" t="s">
        <v>1880</v>
      </c>
      <c r="K945" t="s">
        <v>1880</v>
      </c>
      <c r="L945">
        <v>3.399</v>
      </c>
      <c r="M945" t="s">
        <v>30</v>
      </c>
      <c r="N945" t="s">
        <v>24</v>
      </c>
      <c r="O945" t="s">
        <v>59</v>
      </c>
      <c r="P945" s="1">
        <v>85</v>
      </c>
    </row>
    <row r="946" spans="1:16" x14ac:dyDescent="0.25">
      <c r="A946">
        <v>92561</v>
      </c>
      <c r="B946" t="s">
        <v>2719</v>
      </c>
      <c r="C946" t="s">
        <v>27</v>
      </c>
      <c r="D946" t="s">
        <v>2720</v>
      </c>
      <c r="E946" t="s">
        <v>2721</v>
      </c>
      <c r="F946" t="s">
        <v>21</v>
      </c>
      <c r="G946" t="s">
        <v>21</v>
      </c>
      <c r="H946">
        <v>120</v>
      </c>
      <c r="I946" t="s">
        <v>30</v>
      </c>
      <c r="J946" t="s">
        <v>23</v>
      </c>
      <c r="K946" t="s">
        <v>23</v>
      </c>
      <c r="L946">
        <v>0.23300000000000001</v>
      </c>
      <c r="M946" t="s">
        <v>30</v>
      </c>
      <c r="N946" t="s">
        <v>24</v>
      </c>
      <c r="O946" t="s">
        <v>410</v>
      </c>
      <c r="P946" s="1">
        <v>70</v>
      </c>
    </row>
    <row r="947" spans="1:16" x14ac:dyDescent="0.25">
      <c r="A947">
        <v>92561</v>
      </c>
      <c r="B947" t="s">
        <v>2719</v>
      </c>
      <c r="C947" t="s">
        <v>27</v>
      </c>
      <c r="D947" t="s">
        <v>2722</v>
      </c>
      <c r="E947" t="s">
        <v>2723</v>
      </c>
      <c r="F947" t="s">
        <v>20</v>
      </c>
      <c r="G947" t="s">
        <v>20</v>
      </c>
      <c r="H947">
        <v>30</v>
      </c>
      <c r="I947" t="s">
        <v>30</v>
      </c>
      <c r="J947" t="s">
        <v>23</v>
      </c>
      <c r="K947" t="s">
        <v>23</v>
      </c>
      <c r="L947">
        <v>0.61</v>
      </c>
      <c r="M947" t="s">
        <v>30</v>
      </c>
      <c r="N947" t="s">
        <v>24</v>
      </c>
      <c r="O947" t="s">
        <v>173</v>
      </c>
      <c r="P947" s="1">
        <v>73.5</v>
      </c>
    </row>
    <row r="948" spans="1:16" x14ac:dyDescent="0.25">
      <c r="A948">
        <v>2888</v>
      </c>
      <c r="B948" t="s">
        <v>2724</v>
      </c>
      <c r="C948" t="s">
        <v>153</v>
      </c>
      <c r="D948" t="s">
        <v>2725</v>
      </c>
      <c r="E948" t="s">
        <v>2726</v>
      </c>
      <c r="F948" t="s">
        <v>20</v>
      </c>
      <c r="G948" t="s">
        <v>20</v>
      </c>
      <c r="H948">
        <v>1</v>
      </c>
      <c r="I948" t="s">
        <v>156</v>
      </c>
      <c r="J948" t="s">
        <v>151</v>
      </c>
      <c r="K948" t="s">
        <v>151</v>
      </c>
      <c r="L948">
        <v>8.1739999999999995</v>
      </c>
      <c r="M948" t="s">
        <v>156</v>
      </c>
      <c r="N948" t="s">
        <v>24</v>
      </c>
      <c r="O948" t="s">
        <v>2727</v>
      </c>
      <c r="P948" s="1">
        <v>90</v>
      </c>
    </row>
    <row r="949" spans="1:16" x14ac:dyDescent="0.25">
      <c r="A949">
        <v>79371</v>
      </c>
      <c r="B949" t="s">
        <v>2728</v>
      </c>
      <c r="C949" t="s">
        <v>2729</v>
      </c>
      <c r="D949" t="s">
        <v>2730</v>
      </c>
      <c r="E949" t="s">
        <v>2731</v>
      </c>
      <c r="F949" t="s">
        <v>20</v>
      </c>
      <c r="G949" t="s">
        <v>21</v>
      </c>
      <c r="H949">
        <v>100</v>
      </c>
      <c r="I949" t="s">
        <v>22</v>
      </c>
      <c r="J949" t="s">
        <v>355</v>
      </c>
      <c r="K949" t="s">
        <v>2729</v>
      </c>
      <c r="L949">
        <v>0.114</v>
      </c>
      <c r="M949" t="s">
        <v>22</v>
      </c>
      <c r="N949" t="s">
        <v>24</v>
      </c>
      <c r="O949" t="s">
        <v>25</v>
      </c>
      <c r="P949" s="1">
        <v>15</v>
      </c>
    </row>
    <row r="950" spans="1:16" x14ac:dyDescent="0.25">
      <c r="A950">
        <v>3427</v>
      </c>
      <c r="B950" t="s">
        <v>2732</v>
      </c>
      <c r="C950" t="s">
        <v>153</v>
      </c>
      <c r="D950" t="s">
        <v>2733</v>
      </c>
      <c r="E950" t="s">
        <v>2734</v>
      </c>
      <c r="F950" t="s">
        <v>20</v>
      </c>
      <c r="G950" t="s">
        <v>20</v>
      </c>
      <c r="H950">
        <v>3.5</v>
      </c>
      <c r="I950" t="s">
        <v>156</v>
      </c>
      <c r="J950" t="s">
        <v>151</v>
      </c>
      <c r="K950" t="s">
        <v>151</v>
      </c>
      <c r="L950">
        <v>4.2140000000000004</v>
      </c>
      <c r="M950" t="s">
        <v>156</v>
      </c>
      <c r="N950" t="s">
        <v>24</v>
      </c>
      <c r="O950" t="s">
        <v>2701</v>
      </c>
      <c r="P950" s="1">
        <v>59</v>
      </c>
    </row>
    <row r="951" spans="1:16" x14ac:dyDescent="0.25">
      <c r="A951">
        <v>3428</v>
      </c>
      <c r="B951" t="s">
        <v>2735</v>
      </c>
      <c r="C951" t="s">
        <v>1877</v>
      </c>
      <c r="D951" t="s">
        <v>2736</v>
      </c>
      <c r="E951" t="s">
        <v>2737</v>
      </c>
      <c r="F951" t="s">
        <v>20</v>
      </c>
      <c r="G951" t="s">
        <v>20</v>
      </c>
      <c r="H951">
        <v>5</v>
      </c>
      <c r="I951" t="s">
        <v>30</v>
      </c>
      <c r="J951" t="s">
        <v>1880</v>
      </c>
      <c r="K951" t="s">
        <v>1880</v>
      </c>
      <c r="L951">
        <v>3.07</v>
      </c>
      <c r="M951" t="s">
        <v>30</v>
      </c>
      <c r="N951" t="s">
        <v>24</v>
      </c>
      <c r="O951" t="s">
        <v>74</v>
      </c>
      <c r="P951" s="1">
        <v>61.5</v>
      </c>
    </row>
    <row r="952" spans="1:16" x14ac:dyDescent="0.25">
      <c r="A952">
        <v>38092</v>
      </c>
      <c r="B952" t="s">
        <v>2738</v>
      </c>
      <c r="C952" t="s">
        <v>1877</v>
      </c>
      <c r="D952" t="s">
        <v>2739</v>
      </c>
      <c r="E952" t="s">
        <v>2740</v>
      </c>
      <c r="F952" t="s">
        <v>20</v>
      </c>
      <c r="G952" t="s">
        <v>20</v>
      </c>
      <c r="H952">
        <v>15</v>
      </c>
      <c r="I952" t="s">
        <v>30</v>
      </c>
      <c r="J952" t="s">
        <v>1880</v>
      </c>
      <c r="K952" t="s">
        <v>1880</v>
      </c>
      <c r="L952">
        <v>1.3169999999999999</v>
      </c>
      <c r="M952" t="s">
        <v>30</v>
      </c>
      <c r="N952" t="s">
        <v>24</v>
      </c>
      <c r="O952" t="s">
        <v>169</v>
      </c>
      <c r="P952" s="1">
        <v>79.5</v>
      </c>
    </row>
    <row r="953" spans="1:16" x14ac:dyDescent="0.25">
      <c r="A953">
        <v>3664</v>
      </c>
      <c r="B953" t="s">
        <v>2741</v>
      </c>
      <c r="C953" t="s">
        <v>1877</v>
      </c>
      <c r="D953" t="s">
        <v>2742</v>
      </c>
      <c r="E953" t="s">
        <v>2743</v>
      </c>
      <c r="F953" t="s">
        <v>20</v>
      </c>
      <c r="G953" t="s">
        <v>20</v>
      </c>
      <c r="H953">
        <v>5</v>
      </c>
      <c r="I953" t="s">
        <v>30</v>
      </c>
      <c r="J953" t="s">
        <v>1880</v>
      </c>
      <c r="K953" t="s">
        <v>1880</v>
      </c>
      <c r="L953">
        <v>3.468</v>
      </c>
      <c r="M953" t="s">
        <v>30</v>
      </c>
      <c r="N953" t="s">
        <v>24</v>
      </c>
      <c r="O953" t="s">
        <v>74</v>
      </c>
      <c r="P953" s="1">
        <v>69.5</v>
      </c>
    </row>
    <row r="954" spans="1:16" x14ac:dyDescent="0.25">
      <c r="A954">
        <v>79475</v>
      </c>
      <c r="B954" t="s">
        <v>2744</v>
      </c>
      <c r="C954" t="s">
        <v>1877</v>
      </c>
      <c r="D954" t="s">
        <v>2745</v>
      </c>
      <c r="E954" t="s">
        <v>2746</v>
      </c>
      <c r="F954" t="s">
        <v>20</v>
      </c>
      <c r="G954" t="s">
        <v>20</v>
      </c>
      <c r="H954">
        <v>3</v>
      </c>
      <c r="I954" t="s">
        <v>30</v>
      </c>
      <c r="J954" t="s">
        <v>1880</v>
      </c>
      <c r="K954" t="s">
        <v>1880</v>
      </c>
      <c r="L954">
        <v>4.8730000000000002</v>
      </c>
      <c r="M954" t="s">
        <v>30</v>
      </c>
      <c r="N954" t="s">
        <v>24</v>
      </c>
      <c r="O954" t="s">
        <v>33</v>
      </c>
      <c r="P954" s="1">
        <v>58.5</v>
      </c>
    </row>
    <row r="955" spans="1:16" x14ac:dyDescent="0.25">
      <c r="A955">
        <v>177581</v>
      </c>
      <c r="B955" t="s">
        <v>2747</v>
      </c>
      <c r="C955" t="s">
        <v>153</v>
      </c>
      <c r="D955" t="s">
        <v>2748</v>
      </c>
      <c r="E955" t="s">
        <v>2749</v>
      </c>
      <c r="F955" t="s">
        <v>20</v>
      </c>
      <c r="G955" t="s">
        <v>20</v>
      </c>
      <c r="H955">
        <v>3.5</v>
      </c>
      <c r="I955" t="s">
        <v>156</v>
      </c>
      <c r="J955" t="s">
        <v>151</v>
      </c>
      <c r="K955" t="s">
        <v>151</v>
      </c>
      <c r="L955">
        <v>2.7909999999999999</v>
      </c>
      <c r="M955" t="s">
        <v>156</v>
      </c>
      <c r="N955" t="s">
        <v>24</v>
      </c>
      <c r="O955" t="s">
        <v>2701</v>
      </c>
      <c r="P955" s="1">
        <v>107.5</v>
      </c>
    </row>
    <row r="956" spans="1:16" x14ac:dyDescent="0.25">
      <c r="A956">
        <v>87765</v>
      </c>
      <c r="B956" t="s">
        <v>2750</v>
      </c>
      <c r="C956" t="s">
        <v>1877</v>
      </c>
      <c r="D956" t="s">
        <v>2751</v>
      </c>
      <c r="E956" t="s">
        <v>2752</v>
      </c>
      <c r="F956" t="s">
        <v>20</v>
      </c>
      <c r="G956" t="s">
        <v>20</v>
      </c>
      <c r="H956">
        <v>3</v>
      </c>
      <c r="I956" t="s">
        <v>30</v>
      </c>
      <c r="J956" t="s">
        <v>1880</v>
      </c>
      <c r="K956" t="s">
        <v>1880</v>
      </c>
      <c r="L956">
        <v>54.753</v>
      </c>
      <c r="M956" t="s">
        <v>30</v>
      </c>
      <c r="N956" t="s">
        <v>24</v>
      </c>
      <c r="O956" t="s">
        <v>33</v>
      </c>
      <c r="P956" s="1">
        <v>287.5</v>
      </c>
    </row>
    <row r="957" spans="1:16" x14ac:dyDescent="0.25">
      <c r="A957">
        <v>82552</v>
      </c>
      <c r="B957" t="s">
        <v>2753</v>
      </c>
      <c r="C957" t="s">
        <v>1877</v>
      </c>
      <c r="D957" t="s">
        <v>2754</v>
      </c>
      <c r="E957" t="s">
        <v>2755</v>
      </c>
      <c r="F957" t="s">
        <v>20</v>
      </c>
      <c r="G957" t="s">
        <v>20</v>
      </c>
      <c r="H957">
        <v>10</v>
      </c>
      <c r="I957" t="s">
        <v>30</v>
      </c>
      <c r="J957" t="s">
        <v>1880</v>
      </c>
      <c r="K957" t="s">
        <v>1880</v>
      </c>
      <c r="L957">
        <v>0.55400000000000005</v>
      </c>
      <c r="M957" t="s">
        <v>30</v>
      </c>
      <c r="N957" t="s">
        <v>406</v>
      </c>
      <c r="O957" t="s">
        <v>59</v>
      </c>
      <c r="P957" s="1">
        <v>72.5</v>
      </c>
    </row>
    <row r="958" spans="1:16" x14ac:dyDescent="0.25">
      <c r="A958">
        <v>19495</v>
      </c>
      <c r="B958" t="s">
        <v>2756</v>
      </c>
      <c r="C958" t="s">
        <v>153</v>
      </c>
      <c r="D958" t="s">
        <v>2757</v>
      </c>
      <c r="E958" t="s">
        <v>2758</v>
      </c>
      <c r="F958" t="s">
        <v>21</v>
      </c>
      <c r="G958" t="s">
        <v>20</v>
      </c>
      <c r="H958">
        <v>3.5</v>
      </c>
      <c r="I958" t="s">
        <v>156</v>
      </c>
      <c r="J958" t="s">
        <v>151</v>
      </c>
      <c r="K958" t="s">
        <v>151</v>
      </c>
      <c r="L958">
        <v>5.1429999999999998</v>
      </c>
      <c r="M958" t="s">
        <v>156</v>
      </c>
      <c r="N958" t="s">
        <v>24</v>
      </c>
      <c r="O958" t="s">
        <v>2701</v>
      </c>
      <c r="P958" s="1">
        <v>72.5</v>
      </c>
    </row>
    <row r="959" spans="1:16" x14ac:dyDescent="0.25">
      <c r="A959">
        <v>19495</v>
      </c>
      <c r="B959" t="s">
        <v>2756</v>
      </c>
      <c r="C959" t="s">
        <v>153</v>
      </c>
      <c r="D959" t="s">
        <v>2759</v>
      </c>
      <c r="E959" t="s">
        <v>2760</v>
      </c>
      <c r="F959" t="s">
        <v>21</v>
      </c>
      <c r="G959" t="s">
        <v>20</v>
      </c>
      <c r="H959">
        <v>3.5</v>
      </c>
      <c r="I959" t="s">
        <v>156</v>
      </c>
      <c r="J959" t="s">
        <v>151</v>
      </c>
      <c r="K959" t="s">
        <v>151</v>
      </c>
      <c r="L959">
        <v>4.54</v>
      </c>
      <c r="M959" t="s">
        <v>156</v>
      </c>
      <c r="N959" t="s">
        <v>24</v>
      </c>
      <c r="O959" t="s">
        <v>2701</v>
      </c>
      <c r="P959" s="1">
        <v>64</v>
      </c>
    </row>
    <row r="960" spans="1:16" x14ac:dyDescent="0.25">
      <c r="A960">
        <v>19495</v>
      </c>
      <c r="B960" t="s">
        <v>2756</v>
      </c>
      <c r="C960" t="s">
        <v>153</v>
      </c>
      <c r="D960" t="s">
        <v>2761</v>
      </c>
      <c r="E960" t="s">
        <v>2762</v>
      </c>
      <c r="F960" t="s">
        <v>20</v>
      </c>
      <c r="G960" t="s">
        <v>20</v>
      </c>
      <c r="H960">
        <v>3.5</v>
      </c>
      <c r="I960" t="s">
        <v>156</v>
      </c>
      <c r="J960" t="s">
        <v>151</v>
      </c>
      <c r="K960" t="s">
        <v>151</v>
      </c>
      <c r="L960">
        <v>4.7569999999999997</v>
      </c>
      <c r="M960" t="s">
        <v>156</v>
      </c>
      <c r="N960" t="s">
        <v>24</v>
      </c>
      <c r="O960" t="s">
        <v>2701</v>
      </c>
      <c r="P960" s="1">
        <v>67</v>
      </c>
    </row>
    <row r="961" spans="1:16" x14ac:dyDescent="0.25">
      <c r="A961">
        <v>19746</v>
      </c>
      <c r="B961" t="s">
        <v>2763</v>
      </c>
      <c r="C961" t="s">
        <v>1877</v>
      </c>
      <c r="D961" t="s">
        <v>2764</v>
      </c>
      <c r="E961" t="s">
        <v>2765</v>
      </c>
      <c r="F961" t="s">
        <v>20</v>
      </c>
      <c r="G961" t="s">
        <v>20</v>
      </c>
      <c r="H961">
        <v>5</v>
      </c>
      <c r="I961" t="s">
        <v>30</v>
      </c>
      <c r="J961" t="s">
        <v>1880</v>
      </c>
      <c r="K961" t="s">
        <v>1880</v>
      </c>
      <c r="L961">
        <v>11.726000000000001</v>
      </c>
      <c r="M961" t="s">
        <v>30</v>
      </c>
      <c r="N961" t="s">
        <v>24</v>
      </c>
      <c r="O961" t="s">
        <v>74</v>
      </c>
      <c r="P961" s="1">
        <v>147</v>
      </c>
    </row>
    <row r="962" spans="1:16" x14ac:dyDescent="0.25">
      <c r="A962">
        <v>6246</v>
      </c>
      <c r="B962" t="s">
        <v>2766</v>
      </c>
      <c r="C962" t="s">
        <v>1877</v>
      </c>
      <c r="D962" t="s">
        <v>2767</v>
      </c>
      <c r="E962" t="s">
        <v>2768</v>
      </c>
      <c r="F962" t="s">
        <v>21</v>
      </c>
      <c r="G962" t="s">
        <v>20</v>
      </c>
      <c r="H962">
        <v>15</v>
      </c>
      <c r="I962" t="s">
        <v>30</v>
      </c>
      <c r="J962" t="s">
        <v>1880</v>
      </c>
      <c r="K962" t="s">
        <v>1880</v>
      </c>
      <c r="L962">
        <v>6</v>
      </c>
      <c r="M962" t="s">
        <v>30</v>
      </c>
      <c r="N962" t="s">
        <v>24</v>
      </c>
      <c r="O962" t="s">
        <v>169</v>
      </c>
      <c r="P962" s="1">
        <v>225</v>
      </c>
    </row>
    <row r="963" spans="1:16" x14ac:dyDescent="0.25">
      <c r="A963">
        <v>6246</v>
      </c>
      <c r="B963" t="s">
        <v>2766</v>
      </c>
      <c r="C963" t="s">
        <v>1877</v>
      </c>
      <c r="D963" t="s">
        <v>2769</v>
      </c>
      <c r="E963" t="s">
        <v>2770</v>
      </c>
      <c r="F963" t="s">
        <v>20</v>
      </c>
      <c r="G963" t="s">
        <v>20</v>
      </c>
      <c r="H963">
        <v>2</v>
      </c>
      <c r="I963" t="s">
        <v>30</v>
      </c>
      <c r="J963" t="s">
        <v>1880</v>
      </c>
      <c r="K963" t="s">
        <v>1880</v>
      </c>
      <c r="L963">
        <v>16.25</v>
      </c>
      <c r="M963" t="s">
        <v>30</v>
      </c>
      <c r="N963" t="s">
        <v>24</v>
      </c>
      <c r="O963" t="s">
        <v>62</v>
      </c>
      <c r="P963" s="1">
        <v>81.5</v>
      </c>
    </row>
    <row r="964" spans="1:16" x14ac:dyDescent="0.25">
      <c r="A964">
        <v>6280</v>
      </c>
      <c r="B964" t="s">
        <v>2771</v>
      </c>
      <c r="C964" t="s">
        <v>1877</v>
      </c>
      <c r="D964" t="s">
        <v>2772</v>
      </c>
      <c r="E964" t="s">
        <v>2773</v>
      </c>
      <c r="F964" t="s">
        <v>20</v>
      </c>
      <c r="G964" t="s">
        <v>20</v>
      </c>
      <c r="H964">
        <v>15</v>
      </c>
      <c r="I964" t="s">
        <v>30</v>
      </c>
      <c r="J964" t="s">
        <v>1880</v>
      </c>
      <c r="K964" t="s">
        <v>1880</v>
      </c>
      <c r="L964">
        <v>6.3449999999999998</v>
      </c>
      <c r="M964" t="s">
        <v>30</v>
      </c>
      <c r="N964" t="s">
        <v>24</v>
      </c>
      <c r="O964" t="s">
        <v>169</v>
      </c>
      <c r="P964" s="1">
        <v>238</v>
      </c>
    </row>
    <row r="965" spans="1:16" x14ac:dyDescent="0.25">
      <c r="A965">
        <v>16014</v>
      </c>
      <c r="B965" t="s">
        <v>2774</v>
      </c>
      <c r="C965" t="s">
        <v>142</v>
      </c>
      <c r="D965" t="s">
        <v>2775</v>
      </c>
      <c r="E965" t="s">
        <v>2776</v>
      </c>
      <c r="F965" t="s">
        <v>20</v>
      </c>
      <c r="G965" t="s">
        <v>20</v>
      </c>
      <c r="H965">
        <v>1000</v>
      </c>
      <c r="I965" t="s">
        <v>30</v>
      </c>
      <c r="J965" t="s">
        <v>52</v>
      </c>
      <c r="K965" t="s">
        <v>52</v>
      </c>
      <c r="L965">
        <v>0.01</v>
      </c>
      <c r="M965" t="s">
        <v>30</v>
      </c>
      <c r="N965" t="s">
        <v>1865</v>
      </c>
      <c r="O965" t="s">
        <v>1866</v>
      </c>
      <c r="P965" s="1">
        <v>170</v>
      </c>
    </row>
    <row r="966" spans="1:16" x14ac:dyDescent="0.25">
      <c r="A966">
        <v>80790</v>
      </c>
      <c r="B966" t="s">
        <v>2777</v>
      </c>
      <c r="C966" t="s">
        <v>1877</v>
      </c>
      <c r="D966" t="s">
        <v>2778</v>
      </c>
      <c r="E966" t="s">
        <v>2779</v>
      </c>
      <c r="F966" t="s">
        <v>20</v>
      </c>
      <c r="G966" t="s">
        <v>20</v>
      </c>
      <c r="H966">
        <v>10</v>
      </c>
      <c r="I966" t="s">
        <v>30</v>
      </c>
      <c r="J966" t="s">
        <v>1880</v>
      </c>
      <c r="K966" t="s">
        <v>1880</v>
      </c>
      <c r="L966">
        <v>1.075</v>
      </c>
      <c r="M966" t="s">
        <v>30</v>
      </c>
      <c r="N966" t="s">
        <v>24</v>
      </c>
      <c r="O966" t="s">
        <v>59</v>
      </c>
      <c r="P966" s="1">
        <v>43</v>
      </c>
    </row>
    <row r="967" spans="1:16" x14ac:dyDescent="0.25">
      <c r="A967">
        <v>856</v>
      </c>
      <c r="B967" t="s">
        <v>2780</v>
      </c>
      <c r="C967" t="s">
        <v>153</v>
      </c>
      <c r="D967" t="s">
        <v>2781</v>
      </c>
      <c r="E967" t="s">
        <v>2782</v>
      </c>
      <c r="F967" t="s">
        <v>20</v>
      </c>
      <c r="G967" t="s">
        <v>20</v>
      </c>
      <c r="H967">
        <v>3.5</v>
      </c>
      <c r="I967" t="s">
        <v>156</v>
      </c>
      <c r="J967" t="s">
        <v>151</v>
      </c>
      <c r="K967" t="s">
        <v>151</v>
      </c>
      <c r="L967">
        <v>6.22</v>
      </c>
      <c r="M967" t="s">
        <v>156</v>
      </c>
      <c r="N967" t="s">
        <v>406</v>
      </c>
      <c r="O967" t="s">
        <v>2701</v>
      </c>
      <c r="P967" s="1">
        <v>131</v>
      </c>
    </row>
    <row r="968" spans="1:16" x14ac:dyDescent="0.25">
      <c r="A968">
        <v>6487</v>
      </c>
      <c r="B968" t="s">
        <v>2783</v>
      </c>
      <c r="C968" t="s">
        <v>2040</v>
      </c>
      <c r="D968" t="s">
        <v>2784</v>
      </c>
      <c r="E968" t="s">
        <v>2785</v>
      </c>
      <c r="F968" t="s">
        <v>20</v>
      </c>
      <c r="G968" t="s">
        <v>20</v>
      </c>
      <c r="H968">
        <v>5</v>
      </c>
      <c r="I968" t="s">
        <v>30</v>
      </c>
      <c r="J968" t="s">
        <v>1880</v>
      </c>
      <c r="K968" t="s">
        <v>1880</v>
      </c>
      <c r="L968">
        <v>8.85</v>
      </c>
      <c r="M968" t="s">
        <v>30</v>
      </c>
      <c r="N968" t="s">
        <v>24</v>
      </c>
      <c r="O968" t="s">
        <v>74</v>
      </c>
      <c r="P968" s="1">
        <v>111</v>
      </c>
    </row>
    <row r="969" spans="1:16" x14ac:dyDescent="0.25">
      <c r="A969">
        <v>7359</v>
      </c>
      <c r="B969" t="s">
        <v>2786</v>
      </c>
      <c r="C969" t="s">
        <v>1877</v>
      </c>
      <c r="D969" t="s">
        <v>2787</v>
      </c>
      <c r="E969" t="s">
        <v>2788</v>
      </c>
      <c r="F969" t="s">
        <v>20</v>
      </c>
      <c r="G969" t="s">
        <v>20</v>
      </c>
      <c r="H969">
        <v>15</v>
      </c>
      <c r="I969" t="s">
        <v>30</v>
      </c>
      <c r="J969" t="s">
        <v>1880</v>
      </c>
      <c r="K969" t="s">
        <v>1880</v>
      </c>
      <c r="L969">
        <v>2.968</v>
      </c>
      <c r="M969" t="s">
        <v>30</v>
      </c>
      <c r="N969" t="s">
        <v>24</v>
      </c>
      <c r="O969" t="s">
        <v>169</v>
      </c>
      <c r="P969" s="1">
        <v>111.5</v>
      </c>
    </row>
    <row r="970" spans="1:16" x14ac:dyDescent="0.25">
      <c r="A970">
        <v>7332</v>
      </c>
      <c r="B970" t="s">
        <v>2789</v>
      </c>
      <c r="C970" t="s">
        <v>1877</v>
      </c>
      <c r="D970" t="s">
        <v>2790</v>
      </c>
      <c r="E970" t="s">
        <v>2791</v>
      </c>
      <c r="F970" t="s">
        <v>20</v>
      </c>
      <c r="G970" t="s">
        <v>20</v>
      </c>
      <c r="H970">
        <v>15</v>
      </c>
      <c r="I970" t="s">
        <v>30</v>
      </c>
      <c r="J970" t="s">
        <v>1880</v>
      </c>
      <c r="K970" t="s">
        <v>1880</v>
      </c>
      <c r="L970">
        <v>0.58299999999999996</v>
      </c>
      <c r="M970" t="s">
        <v>30</v>
      </c>
      <c r="N970" t="s">
        <v>24</v>
      </c>
      <c r="O970" t="s">
        <v>169</v>
      </c>
      <c r="P970" s="1">
        <v>96.5</v>
      </c>
    </row>
    <row r="971" spans="1:16" x14ac:dyDescent="0.25">
      <c r="A971">
        <v>193379</v>
      </c>
      <c r="B971" t="s">
        <v>2792</v>
      </c>
      <c r="C971" t="s">
        <v>1877</v>
      </c>
      <c r="D971" t="s">
        <v>2793</v>
      </c>
      <c r="E971" t="s">
        <v>2794</v>
      </c>
      <c r="F971" t="s">
        <v>20</v>
      </c>
      <c r="G971" t="s">
        <v>20</v>
      </c>
      <c r="H971">
        <v>4</v>
      </c>
      <c r="I971" t="s">
        <v>30</v>
      </c>
      <c r="J971" t="s">
        <v>1880</v>
      </c>
      <c r="K971" t="s">
        <v>1880</v>
      </c>
      <c r="L971">
        <v>2.5569999999999999</v>
      </c>
      <c r="M971" t="s">
        <v>30</v>
      </c>
      <c r="N971" t="s">
        <v>24</v>
      </c>
      <c r="O971" t="s">
        <v>110</v>
      </c>
      <c r="P971" s="1">
        <v>41</v>
      </c>
    </row>
    <row r="972" spans="1:16" x14ac:dyDescent="0.25">
      <c r="A972">
        <v>79442</v>
      </c>
      <c r="B972" t="s">
        <v>2795</v>
      </c>
      <c r="C972" t="s">
        <v>2019</v>
      </c>
      <c r="D972" t="s">
        <v>2796</v>
      </c>
      <c r="E972" t="s">
        <v>2797</v>
      </c>
      <c r="F972" t="s">
        <v>20</v>
      </c>
      <c r="G972" t="s">
        <v>20</v>
      </c>
      <c r="H972">
        <v>28</v>
      </c>
      <c r="I972" t="s">
        <v>156</v>
      </c>
      <c r="J972" t="s">
        <v>151</v>
      </c>
      <c r="K972" t="s">
        <v>151</v>
      </c>
      <c r="L972">
        <v>7.6999999999999999E-2</v>
      </c>
      <c r="M972" t="s">
        <v>156</v>
      </c>
      <c r="N972" t="s">
        <v>406</v>
      </c>
      <c r="O972" t="s">
        <v>2798</v>
      </c>
      <c r="P972" s="1">
        <v>28.5</v>
      </c>
    </row>
    <row r="973" spans="1:16" x14ac:dyDescent="0.25">
      <c r="A973">
        <v>11562</v>
      </c>
      <c r="B973" t="s">
        <v>2799</v>
      </c>
      <c r="C973" t="s">
        <v>1877</v>
      </c>
      <c r="D973" t="s">
        <v>2800</v>
      </c>
      <c r="E973" t="s">
        <v>2801</v>
      </c>
      <c r="F973" t="s">
        <v>20</v>
      </c>
      <c r="G973" t="s">
        <v>20</v>
      </c>
      <c r="H973">
        <v>5</v>
      </c>
      <c r="I973" t="s">
        <v>30</v>
      </c>
      <c r="J973" t="s">
        <v>1880</v>
      </c>
      <c r="K973" t="s">
        <v>1880</v>
      </c>
      <c r="L973">
        <v>0.97</v>
      </c>
      <c r="M973" t="s">
        <v>30</v>
      </c>
      <c r="N973" t="s">
        <v>24</v>
      </c>
      <c r="O973" t="s">
        <v>74</v>
      </c>
      <c r="P973" s="1">
        <v>53.5</v>
      </c>
    </row>
    <row r="974" spans="1:16" x14ac:dyDescent="0.25">
      <c r="A974">
        <v>7995</v>
      </c>
      <c r="B974" t="s">
        <v>2802</v>
      </c>
      <c r="C974" t="s">
        <v>1877</v>
      </c>
      <c r="D974" t="s">
        <v>2803</v>
      </c>
      <c r="E974" t="s">
        <v>2804</v>
      </c>
      <c r="F974" t="s">
        <v>20</v>
      </c>
      <c r="G974" t="s">
        <v>20</v>
      </c>
      <c r="H974">
        <v>5</v>
      </c>
      <c r="I974" t="s">
        <v>30</v>
      </c>
      <c r="J974" t="s">
        <v>1880</v>
      </c>
      <c r="K974" t="s">
        <v>1880</v>
      </c>
      <c r="L974">
        <v>2.35</v>
      </c>
      <c r="M974" t="s">
        <v>30</v>
      </c>
      <c r="N974" t="s">
        <v>24</v>
      </c>
      <c r="O974" t="s">
        <v>74</v>
      </c>
      <c r="P974" s="1">
        <v>47</v>
      </c>
    </row>
    <row r="975" spans="1:16" x14ac:dyDescent="0.25">
      <c r="A975">
        <v>78783</v>
      </c>
      <c r="B975" t="s">
        <v>2805</v>
      </c>
      <c r="C975" t="s">
        <v>153</v>
      </c>
      <c r="D975" t="s">
        <v>2806</v>
      </c>
      <c r="E975" t="s">
        <v>2807</v>
      </c>
      <c r="F975" t="s">
        <v>20</v>
      </c>
      <c r="G975" t="s">
        <v>20</v>
      </c>
      <c r="H975">
        <v>3.5</v>
      </c>
      <c r="I975" t="s">
        <v>156</v>
      </c>
      <c r="J975" t="s">
        <v>151</v>
      </c>
      <c r="K975" t="s">
        <v>151</v>
      </c>
      <c r="L975">
        <v>61.511000000000003</v>
      </c>
      <c r="M975" t="s">
        <v>156</v>
      </c>
      <c r="N975" t="s">
        <v>24</v>
      </c>
      <c r="O975" t="s">
        <v>2701</v>
      </c>
      <c r="P975" s="1">
        <v>377</v>
      </c>
    </row>
    <row r="976" spans="1:16" x14ac:dyDescent="0.25">
      <c r="A976">
        <v>178586</v>
      </c>
      <c r="B976" t="s">
        <v>2808</v>
      </c>
      <c r="C976" t="s">
        <v>402</v>
      </c>
      <c r="D976" t="s">
        <v>2809</v>
      </c>
      <c r="E976" t="s">
        <v>2810</v>
      </c>
      <c r="F976" t="s">
        <v>20</v>
      </c>
      <c r="G976" t="s">
        <v>20</v>
      </c>
      <c r="H976">
        <v>1</v>
      </c>
      <c r="I976" t="s">
        <v>30</v>
      </c>
      <c r="J976" t="s">
        <v>31</v>
      </c>
      <c r="K976" t="s">
        <v>30</v>
      </c>
      <c r="L976">
        <v>150.41</v>
      </c>
      <c r="M976" t="s">
        <v>30</v>
      </c>
      <c r="N976" t="s">
        <v>32</v>
      </c>
      <c r="O976" t="s">
        <v>66</v>
      </c>
      <c r="P976" s="1">
        <v>451.5</v>
      </c>
    </row>
    <row r="977" spans="1:16" x14ac:dyDescent="0.25">
      <c r="A977">
        <v>95080</v>
      </c>
      <c r="B977" t="s">
        <v>2811</v>
      </c>
      <c r="C977" t="s">
        <v>45</v>
      </c>
      <c r="D977" t="s">
        <v>2812</v>
      </c>
      <c r="E977" t="s">
        <v>2813</v>
      </c>
      <c r="F977" t="s">
        <v>20</v>
      </c>
      <c r="G977" t="s">
        <v>20</v>
      </c>
      <c r="H977">
        <v>0.5</v>
      </c>
      <c r="I977" t="s">
        <v>30</v>
      </c>
      <c r="J977" t="s">
        <v>45</v>
      </c>
      <c r="K977" t="s">
        <v>45</v>
      </c>
      <c r="L977">
        <v>101.1</v>
      </c>
      <c r="M977" t="s">
        <v>30</v>
      </c>
      <c r="N977" t="s">
        <v>32</v>
      </c>
      <c r="O977" t="s">
        <v>479</v>
      </c>
      <c r="P977" s="1">
        <v>240.5</v>
      </c>
    </row>
    <row r="978" spans="1:16" x14ac:dyDescent="0.25">
      <c r="A978">
        <v>8250</v>
      </c>
      <c r="B978" t="s">
        <v>2814</v>
      </c>
      <c r="C978" t="s">
        <v>1877</v>
      </c>
      <c r="D978" t="s">
        <v>2815</v>
      </c>
      <c r="E978" t="s">
        <v>2816</v>
      </c>
      <c r="F978" t="s">
        <v>21</v>
      </c>
      <c r="G978" t="s">
        <v>20</v>
      </c>
      <c r="H978">
        <v>3</v>
      </c>
      <c r="I978" t="s">
        <v>30</v>
      </c>
      <c r="J978" t="s">
        <v>1880</v>
      </c>
      <c r="K978" t="s">
        <v>1880</v>
      </c>
      <c r="L978">
        <v>3.4</v>
      </c>
      <c r="M978" t="s">
        <v>30</v>
      </c>
      <c r="N978" t="s">
        <v>24</v>
      </c>
      <c r="O978" t="s">
        <v>33</v>
      </c>
      <c r="P978" s="1">
        <v>41</v>
      </c>
    </row>
    <row r="979" spans="1:16" x14ac:dyDescent="0.25">
      <c r="A979">
        <v>8250</v>
      </c>
      <c r="B979" t="s">
        <v>2814</v>
      </c>
      <c r="C979" t="s">
        <v>1877</v>
      </c>
      <c r="D979" t="s">
        <v>2817</v>
      </c>
      <c r="E979" t="s">
        <v>2818</v>
      </c>
      <c r="F979" t="s">
        <v>20</v>
      </c>
      <c r="G979" t="s">
        <v>20</v>
      </c>
      <c r="H979">
        <v>2</v>
      </c>
      <c r="I979" t="s">
        <v>30</v>
      </c>
      <c r="J979" t="s">
        <v>1880</v>
      </c>
      <c r="K979" t="s">
        <v>1880</v>
      </c>
      <c r="L979">
        <v>4</v>
      </c>
      <c r="M979" t="s">
        <v>30</v>
      </c>
      <c r="N979" t="s">
        <v>24</v>
      </c>
      <c r="O979" t="s">
        <v>62</v>
      </c>
      <c r="P979" s="1">
        <v>88</v>
      </c>
    </row>
    <row r="980" spans="1:16" x14ac:dyDescent="0.25">
      <c r="A980">
        <v>181945</v>
      </c>
      <c r="B980" t="s">
        <v>2819</v>
      </c>
      <c r="C980" t="s">
        <v>153</v>
      </c>
      <c r="D980" t="s">
        <v>2820</v>
      </c>
      <c r="E980" t="s">
        <v>2821</v>
      </c>
      <c r="F980" t="s">
        <v>20</v>
      </c>
      <c r="G980" t="s">
        <v>20</v>
      </c>
      <c r="H980">
        <v>226</v>
      </c>
      <c r="I980" t="s">
        <v>156</v>
      </c>
      <c r="J980" t="s">
        <v>151</v>
      </c>
      <c r="K980" t="s">
        <v>151</v>
      </c>
      <c r="L980">
        <v>3.3000000000000002E-2</v>
      </c>
      <c r="M980" t="s">
        <v>156</v>
      </c>
      <c r="N980" t="s">
        <v>24</v>
      </c>
      <c r="O980" t="s">
        <v>2822</v>
      </c>
      <c r="P980" s="1">
        <v>82.5</v>
      </c>
    </row>
    <row r="981" spans="1:16" x14ac:dyDescent="0.25">
      <c r="A981">
        <v>86231</v>
      </c>
      <c r="B981" t="s">
        <v>2823</v>
      </c>
      <c r="C981" t="s">
        <v>102</v>
      </c>
      <c r="D981" t="s">
        <v>2824</v>
      </c>
      <c r="E981" t="s">
        <v>2825</v>
      </c>
      <c r="F981" t="s">
        <v>20</v>
      </c>
      <c r="G981" t="s">
        <v>20</v>
      </c>
      <c r="H981">
        <v>1</v>
      </c>
      <c r="I981" t="s">
        <v>22</v>
      </c>
      <c r="J981" t="s">
        <v>31</v>
      </c>
      <c r="K981" t="s">
        <v>31</v>
      </c>
      <c r="L981">
        <v>49.68</v>
      </c>
      <c r="M981" t="s">
        <v>22</v>
      </c>
      <c r="N981" t="s">
        <v>32</v>
      </c>
      <c r="O981" t="s">
        <v>25</v>
      </c>
      <c r="P981" s="1">
        <v>236</v>
      </c>
    </row>
    <row r="982" spans="1:16" x14ac:dyDescent="0.25">
      <c r="A982">
        <v>13818</v>
      </c>
      <c r="B982" t="s">
        <v>2826</v>
      </c>
      <c r="C982" t="s">
        <v>153</v>
      </c>
      <c r="D982" t="s">
        <v>2827</v>
      </c>
      <c r="E982" t="s">
        <v>2828</v>
      </c>
      <c r="F982" t="s">
        <v>20</v>
      </c>
      <c r="G982" t="s">
        <v>20</v>
      </c>
      <c r="H982">
        <v>14</v>
      </c>
      <c r="I982" t="s">
        <v>156</v>
      </c>
      <c r="J982" t="s">
        <v>151</v>
      </c>
      <c r="K982" t="s">
        <v>151</v>
      </c>
      <c r="L982">
        <v>0.19500000000000001</v>
      </c>
      <c r="M982" t="s">
        <v>156</v>
      </c>
      <c r="N982" t="s">
        <v>406</v>
      </c>
      <c r="O982" t="s">
        <v>2829</v>
      </c>
      <c r="P982" s="1">
        <v>35.5</v>
      </c>
    </row>
    <row r="983" spans="1:16" x14ac:dyDescent="0.25">
      <c r="A983">
        <v>88212</v>
      </c>
      <c r="B983" t="s">
        <v>2830</v>
      </c>
      <c r="C983" t="s">
        <v>786</v>
      </c>
      <c r="D983" t="s">
        <v>2831</v>
      </c>
      <c r="E983" t="s">
        <v>2832</v>
      </c>
      <c r="F983" t="s">
        <v>21</v>
      </c>
      <c r="G983" t="s">
        <v>21</v>
      </c>
      <c r="H983">
        <v>1</v>
      </c>
      <c r="I983" t="s">
        <v>22</v>
      </c>
      <c r="J983" t="s">
        <v>786</v>
      </c>
      <c r="K983" t="s">
        <v>22</v>
      </c>
      <c r="L983">
        <v>0.2</v>
      </c>
      <c r="M983" t="s">
        <v>22</v>
      </c>
      <c r="N983" t="s">
        <v>406</v>
      </c>
      <c r="O983" t="s">
        <v>25</v>
      </c>
      <c r="P983" s="1">
        <v>3.5</v>
      </c>
    </row>
    <row r="984" spans="1:16" x14ac:dyDescent="0.25">
      <c r="A984">
        <v>88212</v>
      </c>
      <c r="B984" t="s">
        <v>2830</v>
      </c>
      <c r="C984" t="s">
        <v>786</v>
      </c>
      <c r="D984" t="s">
        <v>2833</v>
      </c>
      <c r="E984" t="s">
        <v>2834</v>
      </c>
      <c r="F984" t="s">
        <v>20</v>
      </c>
      <c r="G984" t="s">
        <v>20</v>
      </c>
      <c r="H984">
        <v>1</v>
      </c>
      <c r="I984" t="s">
        <v>22</v>
      </c>
      <c r="J984" t="s">
        <v>786</v>
      </c>
      <c r="K984" t="s">
        <v>22</v>
      </c>
      <c r="L984">
        <v>8.5000000000000006E-2</v>
      </c>
      <c r="M984" t="s">
        <v>22</v>
      </c>
      <c r="N984" t="s">
        <v>406</v>
      </c>
      <c r="O984" t="s">
        <v>25</v>
      </c>
      <c r="P984" s="1">
        <v>3</v>
      </c>
    </row>
    <row r="985" spans="1:16" x14ac:dyDescent="0.25">
      <c r="A985">
        <v>88234</v>
      </c>
      <c r="B985" t="s">
        <v>2835</v>
      </c>
      <c r="C985" t="s">
        <v>786</v>
      </c>
      <c r="D985" t="s">
        <v>2836</v>
      </c>
      <c r="E985" t="s">
        <v>2837</v>
      </c>
      <c r="F985" t="s">
        <v>20</v>
      </c>
      <c r="G985" t="s">
        <v>21</v>
      </c>
      <c r="H985">
        <v>144</v>
      </c>
      <c r="I985" t="s">
        <v>22</v>
      </c>
      <c r="J985" t="s">
        <v>786</v>
      </c>
      <c r="K985" t="s">
        <v>22</v>
      </c>
      <c r="L985">
        <v>0.19</v>
      </c>
      <c r="M985" t="s">
        <v>22</v>
      </c>
      <c r="N985" t="s">
        <v>406</v>
      </c>
      <c r="O985" t="s">
        <v>25</v>
      </c>
      <c r="P985" s="1">
        <v>3.5</v>
      </c>
    </row>
    <row r="986" spans="1:16" x14ac:dyDescent="0.25">
      <c r="A986">
        <v>168721</v>
      </c>
      <c r="B986" t="s">
        <v>2838</v>
      </c>
      <c r="C986" t="s">
        <v>27</v>
      </c>
      <c r="D986" t="s">
        <v>2839</v>
      </c>
      <c r="E986" t="s">
        <v>2840</v>
      </c>
      <c r="F986" t="s">
        <v>20</v>
      </c>
      <c r="G986" t="s">
        <v>21</v>
      </c>
      <c r="H986">
        <v>118</v>
      </c>
      <c r="I986" t="s">
        <v>30</v>
      </c>
      <c r="J986" t="s">
        <v>23</v>
      </c>
      <c r="K986" t="s">
        <v>23</v>
      </c>
      <c r="L986">
        <v>0.28000000000000003</v>
      </c>
      <c r="M986" t="s">
        <v>30</v>
      </c>
      <c r="N986" t="s">
        <v>24</v>
      </c>
      <c r="O986" t="s">
        <v>296</v>
      </c>
      <c r="P986" s="1">
        <v>83</v>
      </c>
    </row>
    <row r="987" spans="1:16" x14ac:dyDescent="0.25">
      <c r="A987">
        <v>77526</v>
      </c>
      <c r="B987" t="s">
        <v>2841</v>
      </c>
      <c r="C987" t="s">
        <v>2842</v>
      </c>
      <c r="D987" t="s">
        <v>2843</v>
      </c>
      <c r="E987" t="s">
        <v>2844</v>
      </c>
      <c r="F987" t="s">
        <v>20</v>
      </c>
      <c r="G987" t="s">
        <v>21</v>
      </c>
      <c r="H987">
        <v>4</v>
      </c>
      <c r="I987" t="s">
        <v>22</v>
      </c>
      <c r="J987" t="s">
        <v>355</v>
      </c>
      <c r="K987" t="s">
        <v>367</v>
      </c>
      <c r="L987">
        <v>26.498000000000001</v>
      </c>
      <c r="M987" t="s">
        <v>22</v>
      </c>
      <c r="N987" t="s">
        <v>24</v>
      </c>
      <c r="O987" t="s">
        <v>25</v>
      </c>
      <c r="P987" s="1">
        <v>66.5</v>
      </c>
    </row>
    <row r="988" spans="1:16" x14ac:dyDescent="0.25">
      <c r="A988">
        <v>1769</v>
      </c>
      <c r="B988" t="s">
        <v>2845</v>
      </c>
      <c r="C988" t="s">
        <v>2019</v>
      </c>
      <c r="D988" t="s">
        <v>2846</v>
      </c>
      <c r="E988" t="s">
        <v>2847</v>
      </c>
      <c r="F988" t="s">
        <v>20</v>
      </c>
      <c r="G988" t="s">
        <v>20</v>
      </c>
      <c r="H988">
        <v>45</v>
      </c>
      <c r="I988" t="s">
        <v>156</v>
      </c>
      <c r="J988" t="s">
        <v>2848</v>
      </c>
      <c r="K988" t="s">
        <v>2848</v>
      </c>
      <c r="L988">
        <v>8.8999999999999996E-2</v>
      </c>
      <c r="M988" t="s">
        <v>156</v>
      </c>
      <c r="N988" t="s">
        <v>406</v>
      </c>
      <c r="O988" t="s">
        <v>2849</v>
      </c>
      <c r="P988" s="1">
        <v>52.5</v>
      </c>
    </row>
    <row r="989" spans="1:16" x14ac:dyDescent="0.25">
      <c r="A989">
        <v>81927</v>
      </c>
      <c r="B989" t="s">
        <v>2850</v>
      </c>
      <c r="C989" t="s">
        <v>153</v>
      </c>
      <c r="D989" t="s">
        <v>2851</v>
      </c>
      <c r="E989" t="s">
        <v>2852</v>
      </c>
      <c r="F989" t="s">
        <v>20</v>
      </c>
      <c r="G989" t="s">
        <v>20</v>
      </c>
      <c r="H989">
        <v>30</v>
      </c>
      <c r="I989" t="s">
        <v>156</v>
      </c>
      <c r="J989" t="s">
        <v>151</v>
      </c>
      <c r="K989" t="s">
        <v>151</v>
      </c>
      <c r="L989">
        <v>7.5250000000000004</v>
      </c>
      <c r="M989" t="s">
        <v>156</v>
      </c>
      <c r="N989" t="s">
        <v>24</v>
      </c>
      <c r="O989" t="s">
        <v>2853</v>
      </c>
      <c r="P989" s="1">
        <v>395.5</v>
      </c>
    </row>
    <row r="990" spans="1:16" x14ac:dyDescent="0.25">
      <c r="A990">
        <v>29424</v>
      </c>
      <c r="B990" t="s">
        <v>2854</v>
      </c>
      <c r="C990" t="s">
        <v>2019</v>
      </c>
      <c r="D990" t="s">
        <v>2855</v>
      </c>
      <c r="E990" t="s">
        <v>2856</v>
      </c>
      <c r="F990" t="s">
        <v>20</v>
      </c>
      <c r="G990" t="s">
        <v>20</v>
      </c>
      <c r="H990">
        <v>15</v>
      </c>
      <c r="I990" t="s">
        <v>156</v>
      </c>
      <c r="J990" t="s">
        <v>151</v>
      </c>
      <c r="K990" t="s">
        <v>151</v>
      </c>
      <c r="L990">
        <v>1.1240000000000001</v>
      </c>
      <c r="M990" t="s">
        <v>156</v>
      </c>
      <c r="N990" t="s">
        <v>24</v>
      </c>
      <c r="O990" t="s">
        <v>2418</v>
      </c>
      <c r="P990" s="1">
        <v>67.5</v>
      </c>
    </row>
    <row r="991" spans="1:16" x14ac:dyDescent="0.25">
      <c r="A991">
        <v>1767</v>
      </c>
      <c r="B991" t="s">
        <v>2857</v>
      </c>
      <c r="C991" t="s">
        <v>2019</v>
      </c>
      <c r="D991" t="s">
        <v>2858</v>
      </c>
      <c r="E991" t="s">
        <v>2859</v>
      </c>
      <c r="F991" t="s">
        <v>20</v>
      </c>
      <c r="G991" t="s">
        <v>20</v>
      </c>
      <c r="H991">
        <v>28.35</v>
      </c>
      <c r="I991" t="s">
        <v>156</v>
      </c>
      <c r="J991" t="s">
        <v>151</v>
      </c>
      <c r="K991" t="s">
        <v>151</v>
      </c>
      <c r="L991">
        <v>6.0999999999999999E-2</v>
      </c>
      <c r="M991" t="s">
        <v>156</v>
      </c>
      <c r="N991" t="s">
        <v>406</v>
      </c>
      <c r="O991" t="s">
        <v>2860</v>
      </c>
      <c r="P991" s="1">
        <v>22.5</v>
      </c>
    </row>
    <row r="992" spans="1:16" x14ac:dyDescent="0.25">
      <c r="A992">
        <v>77155</v>
      </c>
      <c r="B992" t="s">
        <v>2861</v>
      </c>
      <c r="C992" t="s">
        <v>2019</v>
      </c>
      <c r="D992" t="s">
        <v>2862</v>
      </c>
      <c r="E992" t="s">
        <v>2863</v>
      </c>
      <c r="F992" t="s">
        <v>20</v>
      </c>
      <c r="G992" t="s">
        <v>20</v>
      </c>
      <c r="H992">
        <v>2</v>
      </c>
      <c r="I992" t="s">
        <v>156</v>
      </c>
      <c r="J992" t="s">
        <v>23</v>
      </c>
      <c r="K992" t="s">
        <v>23</v>
      </c>
      <c r="L992">
        <v>7.73</v>
      </c>
      <c r="M992" t="s">
        <v>156</v>
      </c>
      <c r="N992" t="s">
        <v>406</v>
      </c>
      <c r="O992" t="s">
        <v>2864</v>
      </c>
      <c r="P992" s="1">
        <v>170.5</v>
      </c>
    </row>
    <row r="993" spans="1:16" x14ac:dyDescent="0.25">
      <c r="A993">
        <v>10434</v>
      </c>
      <c r="B993" t="s">
        <v>2865</v>
      </c>
      <c r="C993" t="s">
        <v>2019</v>
      </c>
      <c r="D993" t="s">
        <v>2866</v>
      </c>
      <c r="E993" t="s">
        <v>2867</v>
      </c>
      <c r="F993" t="s">
        <v>20</v>
      </c>
      <c r="G993" t="s">
        <v>20</v>
      </c>
      <c r="H993">
        <v>5</v>
      </c>
      <c r="I993" t="s">
        <v>156</v>
      </c>
      <c r="J993" t="s">
        <v>151</v>
      </c>
      <c r="K993" t="s">
        <v>151</v>
      </c>
      <c r="L993">
        <v>1.206</v>
      </c>
      <c r="M993" t="s">
        <v>156</v>
      </c>
      <c r="N993" t="s">
        <v>24</v>
      </c>
      <c r="O993" t="s">
        <v>2868</v>
      </c>
      <c r="P993" s="1">
        <v>66.5</v>
      </c>
    </row>
    <row r="994" spans="1:16" x14ac:dyDescent="0.25">
      <c r="A994">
        <v>28408</v>
      </c>
      <c r="B994" t="s">
        <v>2869</v>
      </c>
      <c r="C994" t="s">
        <v>2842</v>
      </c>
      <c r="D994" t="s">
        <v>2870</v>
      </c>
      <c r="E994" t="s">
        <v>2871</v>
      </c>
      <c r="F994" t="s">
        <v>20</v>
      </c>
      <c r="G994" t="s">
        <v>21</v>
      </c>
      <c r="H994">
        <v>4</v>
      </c>
      <c r="I994" t="s">
        <v>22</v>
      </c>
      <c r="J994" t="s">
        <v>355</v>
      </c>
      <c r="K994" t="s">
        <v>367</v>
      </c>
      <c r="L994">
        <v>16.577999999999999</v>
      </c>
      <c r="M994" t="s">
        <v>22</v>
      </c>
      <c r="N994" t="s">
        <v>24</v>
      </c>
      <c r="O994" t="s">
        <v>25</v>
      </c>
      <c r="P994" s="1">
        <v>66.5</v>
      </c>
    </row>
    <row r="995" spans="1:16" x14ac:dyDescent="0.25">
      <c r="A995">
        <v>80522</v>
      </c>
      <c r="B995" t="s">
        <v>2872</v>
      </c>
      <c r="C995" t="s">
        <v>2019</v>
      </c>
      <c r="D995" t="s">
        <v>2873</v>
      </c>
      <c r="E995" t="s">
        <v>2874</v>
      </c>
      <c r="F995" t="s">
        <v>20</v>
      </c>
      <c r="G995" t="s">
        <v>20</v>
      </c>
      <c r="H995">
        <v>30</v>
      </c>
      <c r="I995" t="s">
        <v>156</v>
      </c>
      <c r="J995" t="s">
        <v>2848</v>
      </c>
      <c r="K995" t="s">
        <v>2848</v>
      </c>
      <c r="L995">
        <v>11.859</v>
      </c>
      <c r="M995" t="s">
        <v>156</v>
      </c>
      <c r="N995" t="s">
        <v>24</v>
      </c>
      <c r="O995" t="s">
        <v>2853</v>
      </c>
      <c r="P995" s="1">
        <v>623</v>
      </c>
    </row>
    <row r="996" spans="1:16" x14ac:dyDescent="0.25">
      <c r="A996">
        <v>3187</v>
      </c>
      <c r="B996" t="s">
        <v>2875</v>
      </c>
      <c r="C996" t="s">
        <v>2019</v>
      </c>
      <c r="D996" t="s">
        <v>2876</v>
      </c>
      <c r="E996" t="s">
        <v>2877</v>
      </c>
      <c r="F996" t="s">
        <v>20</v>
      </c>
      <c r="G996" t="s">
        <v>20</v>
      </c>
      <c r="H996">
        <v>15</v>
      </c>
      <c r="I996" t="s">
        <v>156</v>
      </c>
      <c r="J996" t="s">
        <v>151</v>
      </c>
      <c r="K996" t="s">
        <v>151</v>
      </c>
      <c r="L996">
        <v>2.4289999999999998</v>
      </c>
      <c r="M996" t="s">
        <v>156</v>
      </c>
      <c r="N996" t="s">
        <v>24</v>
      </c>
      <c r="O996" t="s">
        <v>2418</v>
      </c>
      <c r="P996" s="1">
        <v>91.5</v>
      </c>
    </row>
    <row r="997" spans="1:16" x14ac:dyDescent="0.25">
      <c r="A997">
        <v>81887</v>
      </c>
      <c r="B997" t="s">
        <v>2878</v>
      </c>
      <c r="C997" t="s">
        <v>2879</v>
      </c>
      <c r="D997" t="s">
        <v>2880</v>
      </c>
      <c r="E997" t="s">
        <v>2881</v>
      </c>
      <c r="F997" t="s">
        <v>20</v>
      </c>
      <c r="G997" t="s">
        <v>21</v>
      </c>
      <c r="H997">
        <v>12</v>
      </c>
      <c r="I997" t="s">
        <v>22</v>
      </c>
      <c r="J997" t="s">
        <v>2882</v>
      </c>
      <c r="K997" t="s">
        <v>22</v>
      </c>
      <c r="L997">
        <v>8.5950000000000006</v>
      </c>
      <c r="M997" t="s">
        <v>22</v>
      </c>
      <c r="N997" t="s">
        <v>24</v>
      </c>
      <c r="O997" t="s">
        <v>25</v>
      </c>
      <c r="P997" s="1">
        <v>95</v>
      </c>
    </row>
    <row r="998" spans="1:16" x14ac:dyDescent="0.25">
      <c r="A998">
        <v>81361</v>
      </c>
      <c r="B998" t="s">
        <v>2883</v>
      </c>
      <c r="C998" t="s">
        <v>2879</v>
      </c>
      <c r="D998" t="s">
        <v>2884</v>
      </c>
      <c r="E998" t="s">
        <v>2885</v>
      </c>
      <c r="F998" t="s">
        <v>20</v>
      </c>
      <c r="G998" t="s">
        <v>21</v>
      </c>
      <c r="H998">
        <v>4</v>
      </c>
      <c r="I998" t="s">
        <v>22</v>
      </c>
      <c r="J998" t="s">
        <v>2882</v>
      </c>
      <c r="K998" t="s">
        <v>22</v>
      </c>
      <c r="L998">
        <v>27.867999999999999</v>
      </c>
      <c r="M998" t="s">
        <v>22</v>
      </c>
      <c r="N998" t="s">
        <v>24</v>
      </c>
      <c r="O998" t="s">
        <v>25</v>
      </c>
      <c r="P998" s="1">
        <v>70</v>
      </c>
    </row>
    <row r="999" spans="1:16" x14ac:dyDescent="0.25">
      <c r="A999">
        <v>14190</v>
      </c>
      <c r="B999" t="s">
        <v>2886</v>
      </c>
      <c r="C999" t="s">
        <v>2019</v>
      </c>
      <c r="D999" t="s">
        <v>2887</v>
      </c>
      <c r="E999" t="s">
        <v>2888</v>
      </c>
      <c r="F999" t="s">
        <v>20</v>
      </c>
      <c r="G999" t="s">
        <v>20</v>
      </c>
      <c r="H999">
        <v>28.4</v>
      </c>
      <c r="I999" t="s">
        <v>156</v>
      </c>
      <c r="J999" t="s">
        <v>151</v>
      </c>
      <c r="K999" t="s">
        <v>151</v>
      </c>
      <c r="L999">
        <v>0.11600000000000001</v>
      </c>
      <c r="M999" t="s">
        <v>156</v>
      </c>
      <c r="N999" t="s">
        <v>24</v>
      </c>
      <c r="O999" t="s">
        <v>2889</v>
      </c>
      <c r="P999" s="1">
        <v>36.5</v>
      </c>
    </row>
    <row r="1000" spans="1:16" x14ac:dyDescent="0.25">
      <c r="A1000">
        <v>28824</v>
      </c>
      <c r="B1000" t="s">
        <v>2890</v>
      </c>
      <c r="C1000" t="s">
        <v>2891</v>
      </c>
      <c r="D1000" t="s">
        <v>2892</v>
      </c>
      <c r="E1000" t="s">
        <v>2893</v>
      </c>
      <c r="F1000" t="s">
        <v>20</v>
      </c>
      <c r="G1000" t="s">
        <v>20</v>
      </c>
      <c r="H1000">
        <v>30</v>
      </c>
      <c r="I1000" t="s">
        <v>156</v>
      </c>
      <c r="J1000" t="s">
        <v>151</v>
      </c>
      <c r="K1000" t="s">
        <v>151</v>
      </c>
      <c r="L1000">
        <v>2.1019999999999999</v>
      </c>
      <c r="M1000" t="s">
        <v>156</v>
      </c>
      <c r="N1000" t="s">
        <v>406</v>
      </c>
      <c r="O1000" t="s">
        <v>2853</v>
      </c>
      <c r="P1000" s="1">
        <v>378.5</v>
      </c>
    </row>
    <row r="1001" spans="1:16" x14ac:dyDescent="0.25">
      <c r="A1001">
        <v>203802</v>
      </c>
      <c r="B1001" t="s">
        <v>2894</v>
      </c>
      <c r="C1001" t="s">
        <v>27</v>
      </c>
      <c r="D1001" t="s">
        <v>2895</v>
      </c>
      <c r="E1001" t="s">
        <v>2896</v>
      </c>
      <c r="F1001" t="s">
        <v>20</v>
      </c>
      <c r="G1001" t="s">
        <v>21</v>
      </c>
      <c r="H1001">
        <v>100</v>
      </c>
      <c r="I1001" t="s">
        <v>30</v>
      </c>
      <c r="J1001" t="s">
        <v>2688</v>
      </c>
      <c r="K1001" t="s">
        <v>2688</v>
      </c>
      <c r="L1001">
        <v>0.36399999999999999</v>
      </c>
      <c r="M1001" t="s">
        <v>30</v>
      </c>
      <c r="N1001" t="s">
        <v>24</v>
      </c>
      <c r="O1001" t="s">
        <v>205</v>
      </c>
      <c r="P1001" s="1">
        <v>91</v>
      </c>
    </row>
    <row r="1002" spans="1:16" x14ac:dyDescent="0.25">
      <c r="A1002">
        <v>10368</v>
      </c>
      <c r="B1002" t="s">
        <v>2897</v>
      </c>
      <c r="C1002" t="s">
        <v>2019</v>
      </c>
      <c r="D1002" t="s">
        <v>2898</v>
      </c>
      <c r="E1002" t="s">
        <v>2899</v>
      </c>
      <c r="F1002" t="s">
        <v>20</v>
      </c>
      <c r="G1002" t="s">
        <v>20</v>
      </c>
      <c r="H1002">
        <v>30</v>
      </c>
      <c r="I1002" t="s">
        <v>156</v>
      </c>
      <c r="J1002" t="s">
        <v>151</v>
      </c>
      <c r="K1002" t="s">
        <v>151</v>
      </c>
      <c r="L1002">
        <v>5.5590000000000002</v>
      </c>
      <c r="M1002" t="s">
        <v>156</v>
      </c>
      <c r="N1002" t="s">
        <v>24</v>
      </c>
      <c r="O1002" t="s">
        <v>2853</v>
      </c>
      <c r="P1002" s="1">
        <v>292</v>
      </c>
    </row>
    <row r="1003" spans="1:16" x14ac:dyDescent="0.25">
      <c r="A1003">
        <v>179911</v>
      </c>
      <c r="B1003" t="s">
        <v>2900</v>
      </c>
      <c r="C1003" t="s">
        <v>27</v>
      </c>
      <c r="D1003" t="s">
        <v>2901</v>
      </c>
      <c r="E1003" t="s">
        <v>2902</v>
      </c>
      <c r="F1003" t="s">
        <v>20</v>
      </c>
      <c r="G1003" t="s">
        <v>20</v>
      </c>
      <c r="H1003">
        <v>50</v>
      </c>
      <c r="I1003" t="s">
        <v>30</v>
      </c>
      <c r="J1003" t="s">
        <v>23</v>
      </c>
      <c r="K1003" t="s">
        <v>23</v>
      </c>
      <c r="L1003">
        <v>11.371</v>
      </c>
      <c r="M1003" t="s">
        <v>30</v>
      </c>
      <c r="N1003" t="s">
        <v>32</v>
      </c>
      <c r="O1003" t="s">
        <v>48</v>
      </c>
      <c r="P1003" s="1">
        <v>1564</v>
      </c>
    </row>
    <row r="1004" spans="1:16" x14ac:dyDescent="0.25">
      <c r="A1004">
        <v>179718</v>
      </c>
      <c r="B1004" t="s">
        <v>2903</v>
      </c>
      <c r="C1004" t="s">
        <v>2904</v>
      </c>
      <c r="D1004" t="s">
        <v>2905</v>
      </c>
      <c r="E1004" t="s">
        <v>2906</v>
      </c>
      <c r="F1004" t="s">
        <v>20</v>
      </c>
      <c r="G1004" t="s">
        <v>20</v>
      </c>
      <c r="H1004">
        <v>5</v>
      </c>
      <c r="I1004" t="s">
        <v>30</v>
      </c>
      <c r="J1004" t="s">
        <v>2907</v>
      </c>
      <c r="K1004" t="s">
        <v>2907</v>
      </c>
      <c r="L1004">
        <v>1.1499999999999999</v>
      </c>
      <c r="M1004" t="s">
        <v>30</v>
      </c>
      <c r="N1004" t="s">
        <v>24</v>
      </c>
      <c r="O1004" t="s">
        <v>74</v>
      </c>
      <c r="P1004" s="1">
        <v>63.5</v>
      </c>
    </row>
    <row r="1005" spans="1:16" x14ac:dyDescent="0.25">
      <c r="A1005">
        <v>4455</v>
      </c>
      <c r="B1005" t="s">
        <v>2908</v>
      </c>
      <c r="C1005" t="s">
        <v>27</v>
      </c>
      <c r="D1005" t="s">
        <v>2909</v>
      </c>
      <c r="E1005" t="s">
        <v>2910</v>
      </c>
      <c r="F1005" t="s">
        <v>21</v>
      </c>
      <c r="G1005" t="s">
        <v>20</v>
      </c>
      <c r="H1005">
        <v>5</v>
      </c>
      <c r="I1005" t="s">
        <v>30</v>
      </c>
      <c r="J1005" t="s">
        <v>191</v>
      </c>
      <c r="K1005" t="s">
        <v>191</v>
      </c>
      <c r="L1005">
        <v>0.86599999999999999</v>
      </c>
      <c r="M1005" t="s">
        <v>30</v>
      </c>
      <c r="N1005" t="s">
        <v>32</v>
      </c>
      <c r="O1005" t="s">
        <v>74</v>
      </c>
      <c r="P1005" s="1">
        <v>156</v>
      </c>
    </row>
    <row r="1006" spans="1:16" x14ac:dyDescent="0.25">
      <c r="A1006">
        <v>4455</v>
      </c>
      <c r="B1006" t="s">
        <v>2908</v>
      </c>
      <c r="C1006" t="s">
        <v>27</v>
      </c>
      <c r="D1006" t="s">
        <v>2911</v>
      </c>
      <c r="E1006" t="s">
        <v>2912</v>
      </c>
      <c r="F1006" t="s">
        <v>20</v>
      </c>
      <c r="G1006" t="s">
        <v>20</v>
      </c>
      <c r="H1006">
        <v>5</v>
      </c>
      <c r="I1006" t="s">
        <v>30</v>
      </c>
      <c r="J1006" t="s">
        <v>191</v>
      </c>
      <c r="K1006" t="s">
        <v>191</v>
      </c>
      <c r="L1006">
        <v>0.86599999999999999</v>
      </c>
      <c r="M1006" t="s">
        <v>30</v>
      </c>
      <c r="N1006" t="s">
        <v>32</v>
      </c>
      <c r="O1006" t="s">
        <v>74</v>
      </c>
      <c r="P1006" s="1">
        <v>156</v>
      </c>
    </row>
    <row r="1007" spans="1:16" x14ac:dyDescent="0.25">
      <c r="A1007">
        <v>78453</v>
      </c>
      <c r="B1007" t="s">
        <v>2913</v>
      </c>
      <c r="C1007" t="s">
        <v>2019</v>
      </c>
      <c r="D1007" t="s">
        <v>2914</v>
      </c>
      <c r="E1007" t="s">
        <v>2915</v>
      </c>
      <c r="F1007" t="s">
        <v>20</v>
      </c>
      <c r="G1007" t="s">
        <v>20</v>
      </c>
      <c r="H1007">
        <v>5</v>
      </c>
      <c r="I1007" t="s">
        <v>156</v>
      </c>
      <c r="J1007" t="s">
        <v>151</v>
      </c>
      <c r="K1007" t="s">
        <v>151</v>
      </c>
      <c r="L1007">
        <v>1</v>
      </c>
      <c r="M1007" t="s">
        <v>156</v>
      </c>
      <c r="N1007" t="s">
        <v>24</v>
      </c>
      <c r="O1007" t="s">
        <v>2868</v>
      </c>
      <c r="P1007" s="1">
        <v>55</v>
      </c>
    </row>
    <row r="1008" spans="1:16" x14ac:dyDescent="0.25">
      <c r="A1008">
        <v>78453</v>
      </c>
      <c r="B1008" t="s">
        <v>2913</v>
      </c>
      <c r="C1008" t="s">
        <v>2019</v>
      </c>
      <c r="D1008" t="s">
        <v>2916</v>
      </c>
      <c r="E1008" t="s">
        <v>2917</v>
      </c>
      <c r="F1008" t="s">
        <v>21</v>
      </c>
      <c r="G1008" t="s">
        <v>20</v>
      </c>
      <c r="H1008">
        <v>5</v>
      </c>
      <c r="I1008" t="s">
        <v>156</v>
      </c>
      <c r="J1008" t="s">
        <v>151</v>
      </c>
      <c r="K1008" t="s">
        <v>151</v>
      </c>
      <c r="L1008">
        <v>1</v>
      </c>
      <c r="M1008" t="s">
        <v>156</v>
      </c>
      <c r="N1008" t="s">
        <v>24</v>
      </c>
      <c r="O1008" t="s">
        <v>2868</v>
      </c>
      <c r="P1008" s="1">
        <v>55</v>
      </c>
    </row>
    <row r="1009" spans="1:16" x14ac:dyDescent="0.25">
      <c r="A1009">
        <v>80759</v>
      </c>
      <c r="B1009" t="s">
        <v>2918</v>
      </c>
      <c r="C1009" t="s">
        <v>2919</v>
      </c>
      <c r="D1009" t="s">
        <v>2920</v>
      </c>
      <c r="E1009" t="s">
        <v>2921</v>
      </c>
      <c r="F1009" t="s">
        <v>21</v>
      </c>
      <c r="G1009" t="s">
        <v>21</v>
      </c>
      <c r="H1009">
        <v>1</v>
      </c>
      <c r="I1009" t="s">
        <v>22</v>
      </c>
      <c r="J1009" t="s">
        <v>786</v>
      </c>
      <c r="K1009" t="s">
        <v>367</v>
      </c>
      <c r="L1009">
        <v>15.8</v>
      </c>
      <c r="M1009" t="s">
        <v>22</v>
      </c>
      <c r="N1009" t="s">
        <v>24</v>
      </c>
      <c r="O1009" t="s">
        <v>25</v>
      </c>
      <c r="P1009" s="1">
        <v>63.5</v>
      </c>
    </row>
    <row r="1010" spans="1:16" x14ac:dyDescent="0.25">
      <c r="A1010">
        <v>80759</v>
      </c>
      <c r="B1010" t="s">
        <v>2918</v>
      </c>
      <c r="C1010" t="s">
        <v>2919</v>
      </c>
      <c r="D1010" t="s">
        <v>2922</v>
      </c>
      <c r="E1010" t="s">
        <v>2923</v>
      </c>
      <c r="F1010" t="s">
        <v>20</v>
      </c>
      <c r="G1010" t="s">
        <v>21</v>
      </c>
      <c r="H1010">
        <v>30</v>
      </c>
      <c r="I1010" t="s">
        <v>22</v>
      </c>
      <c r="J1010" t="s">
        <v>355</v>
      </c>
      <c r="K1010" t="s">
        <v>367</v>
      </c>
      <c r="L1010">
        <v>15.8</v>
      </c>
      <c r="M1010" t="s">
        <v>22</v>
      </c>
      <c r="N1010" t="s">
        <v>24</v>
      </c>
      <c r="O1010" t="s">
        <v>25</v>
      </c>
      <c r="P1010" s="1">
        <v>63.5</v>
      </c>
    </row>
    <row r="1011" spans="1:16" x14ac:dyDescent="0.25">
      <c r="A1011">
        <v>86499</v>
      </c>
      <c r="B1011" t="s">
        <v>2924</v>
      </c>
      <c r="C1011" t="s">
        <v>45</v>
      </c>
      <c r="D1011" t="s">
        <v>2925</v>
      </c>
      <c r="E1011" t="s">
        <v>2926</v>
      </c>
      <c r="F1011" t="s">
        <v>20</v>
      </c>
      <c r="G1011" t="s">
        <v>20</v>
      </c>
      <c r="H1011">
        <v>1</v>
      </c>
      <c r="I1011" t="s">
        <v>30</v>
      </c>
      <c r="J1011" t="s">
        <v>45</v>
      </c>
      <c r="K1011" t="s">
        <v>45</v>
      </c>
      <c r="L1011">
        <v>2.56</v>
      </c>
      <c r="M1011" t="s">
        <v>30</v>
      </c>
      <c r="N1011" t="s">
        <v>197</v>
      </c>
      <c r="O1011" t="s">
        <v>66</v>
      </c>
      <c r="P1011" s="1">
        <v>118</v>
      </c>
    </row>
    <row r="1012" spans="1:16" x14ac:dyDescent="0.25">
      <c r="A1012">
        <v>86499</v>
      </c>
      <c r="B1012" t="s">
        <v>2924</v>
      </c>
      <c r="C1012" t="s">
        <v>45</v>
      </c>
      <c r="D1012" t="s">
        <v>2927</v>
      </c>
      <c r="E1012" t="s">
        <v>2928</v>
      </c>
      <c r="F1012" t="s">
        <v>21</v>
      </c>
      <c r="G1012" t="s">
        <v>20</v>
      </c>
      <c r="H1012">
        <v>1</v>
      </c>
      <c r="I1012" t="s">
        <v>30</v>
      </c>
      <c r="J1012" t="s">
        <v>45</v>
      </c>
      <c r="K1012" t="s">
        <v>45</v>
      </c>
      <c r="L1012">
        <v>2.56</v>
      </c>
      <c r="M1012" t="s">
        <v>30</v>
      </c>
      <c r="N1012" t="s">
        <v>197</v>
      </c>
      <c r="O1012" t="s">
        <v>66</v>
      </c>
      <c r="P1012" s="1">
        <v>118</v>
      </c>
    </row>
    <row r="1013" spans="1:16" x14ac:dyDescent="0.25">
      <c r="A1013">
        <v>86499</v>
      </c>
      <c r="B1013" t="s">
        <v>2924</v>
      </c>
      <c r="C1013" t="s">
        <v>45</v>
      </c>
      <c r="D1013" t="s">
        <v>2929</v>
      </c>
      <c r="E1013" t="s">
        <v>2930</v>
      </c>
      <c r="F1013" t="s">
        <v>21</v>
      </c>
      <c r="G1013" t="s">
        <v>20</v>
      </c>
      <c r="H1013">
        <v>1</v>
      </c>
      <c r="I1013" t="s">
        <v>30</v>
      </c>
      <c r="J1013" t="s">
        <v>45</v>
      </c>
      <c r="K1013" t="s">
        <v>45</v>
      </c>
      <c r="L1013">
        <v>3.12</v>
      </c>
      <c r="M1013" t="s">
        <v>30</v>
      </c>
      <c r="N1013" t="s">
        <v>197</v>
      </c>
      <c r="O1013" t="s">
        <v>66</v>
      </c>
      <c r="P1013" s="1">
        <v>144</v>
      </c>
    </row>
    <row r="1014" spans="1:16" x14ac:dyDescent="0.25">
      <c r="A1014">
        <v>5039</v>
      </c>
      <c r="B1014" t="s">
        <v>2931</v>
      </c>
      <c r="C1014" t="s">
        <v>2019</v>
      </c>
      <c r="D1014" t="s">
        <v>2932</v>
      </c>
      <c r="E1014" t="s">
        <v>2933</v>
      </c>
      <c r="F1014" t="s">
        <v>21</v>
      </c>
      <c r="G1014" t="s">
        <v>20</v>
      </c>
      <c r="H1014">
        <v>57</v>
      </c>
      <c r="I1014" t="s">
        <v>156</v>
      </c>
      <c r="J1014" t="s">
        <v>2667</v>
      </c>
      <c r="K1014" t="s">
        <v>2667</v>
      </c>
      <c r="L1014">
        <v>9.8000000000000004E-2</v>
      </c>
      <c r="M1014" t="s">
        <v>156</v>
      </c>
      <c r="N1014" t="s">
        <v>24</v>
      </c>
      <c r="O1014" t="s">
        <v>163</v>
      </c>
      <c r="P1014" s="1">
        <v>61.5</v>
      </c>
    </row>
    <row r="1015" spans="1:16" x14ac:dyDescent="0.25">
      <c r="A1015">
        <v>5039</v>
      </c>
      <c r="B1015" t="s">
        <v>2931</v>
      </c>
      <c r="C1015" t="s">
        <v>2019</v>
      </c>
      <c r="D1015" t="s">
        <v>2934</v>
      </c>
      <c r="E1015" t="s">
        <v>2935</v>
      </c>
      <c r="F1015" t="s">
        <v>20</v>
      </c>
      <c r="G1015" t="s">
        <v>20</v>
      </c>
      <c r="H1015">
        <v>15</v>
      </c>
      <c r="I1015" t="s">
        <v>156</v>
      </c>
      <c r="J1015" t="s">
        <v>151</v>
      </c>
      <c r="K1015" t="s">
        <v>151</v>
      </c>
      <c r="L1015">
        <v>0.21</v>
      </c>
      <c r="M1015" t="s">
        <v>156</v>
      </c>
      <c r="N1015" t="s">
        <v>24</v>
      </c>
      <c r="O1015" t="s">
        <v>2418</v>
      </c>
      <c r="P1015" s="1">
        <v>35</v>
      </c>
    </row>
    <row r="1016" spans="1:16" x14ac:dyDescent="0.25">
      <c r="A1016">
        <v>27386</v>
      </c>
      <c r="B1016" t="s">
        <v>2936</v>
      </c>
      <c r="C1016" t="s">
        <v>2937</v>
      </c>
      <c r="D1016" t="s">
        <v>2938</v>
      </c>
      <c r="E1016" t="s">
        <v>2939</v>
      </c>
      <c r="F1016" t="s">
        <v>20</v>
      </c>
      <c r="G1016" t="s">
        <v>20</v>
      </c>
      <c r="H1016">
        <v>2</v>
      </c>
      <c r="I1016" t="s">
        <v>30</v>
      </c>
      <c r="J1016" t="s">
        <v>31</v>
      </c>
      <c r="K1016" t="s">
        <v>31</v>
      </c>
      <c r="L1016">
        <v>6.0250000000000004</v>
      </c>
      <c r="M1016" t="s">
        <v>30</v>
      </c>
      <c r="N1016" t="s">
        <v>406</v>
      </c>
      <c r="O1016" t="s">
        <v>62</v>
      </c>
      <c r="P1016" s="1">
        <v>133</v>
      </c>
    </row>
    <row r="1017" spans="1:16" x14ac:dyDescent="0.25">
      <c r="A1017">
        <v>10674</v>
      </c>
      <c r="B1017" t="s">
        <v>2940</v>
      </c>
      <c r="C1017" t="s">
        <v>153</v>
      </c>
      <c r="D1017" t="s">
        <v>2941</v>
      </c>
      <c r="E1017" t="s">
        <v>2942</v>
      </c>
      <c r="F1017" t="s">
        <v>20</v>
      </c>
      <c r="G1017" t="s">
        <v>20</v>
      </c>
      <c r="H1017">
        <v>22</v>
      </c>
      <c r="I1017" t="s">
        <v>156</v>
      </c>
      <c r="J1017" t="s">
        <v>151</v>
      </c>
      <c r="K1017" t="s">
        <v>151</v>
      </c>
      <c r="L1017">
        <v>1.4570000000000001</v>
      </c>
      <c r="M1017" t="s">
        <v>156</v>
      </c>
      <c r="N1017" t="s">
        <v>24</v>
      </c>
      <c r="O1017" t="s">
        <v>2943</v>
      </c>
      <c r="P1017" s="1">
        <v>80.5</v>
      </c>
    </row>
    <row r="1018" spans="1:16" x14ac:dyDescent="0.25">
      <c r="A1018">
        <v>27863</v>
      </c>
      <c r="B1018" t="s">
        <v>2944</v>
      </c>
      <c r="C1018" t="s">
        <v>2945</v>
      </c>
      <c r="D1018" t="s">
        <v>2946</v>
      </c>
      <c r="E1018" t="s">
        <v>2947</v>
      </c>
      <c r="F1018" t="s">
        <v>20</v>
      </c>
      <c r="G1018" t="s">
        <v>21</v>
      </c>
      <c r="H1018">
        <v>1</v>
      </c>
      <c r="I1018" t="s">
        <v>22</v>
      </c>
      <c r="J1018" t="s">
        <v>786</v>
      </c>
      <c r="K1018" t="s">
        <v>367</v>
      </c>
      <c r="L1018">
        <v>1.714</v>
      </c>
      <c r="M1018" t="s">
        <v>22</v>
      </c>
      <c r="N1018" t="s">
        <v>406</v>
      </c>
      <c r="O1018" t="s">
        <v>25</v>
      </c>
      <c r="P1018" s="1">
        <v>22.5</v>
      </c>
    </row>
    <row r="1019" spans="1:16" x14ac:dyDescent="0.25">
      <c r="A1019">
        <v>27862</v>
      </c>
      <c r="B1019" t="s">
        <v>2948</v>
      </c>
      <c r="C1019" t="s">
        <v>2945</v>
      </c>
      <c r="D1019" t="s">
        <v>2949</v>
      </c>
      <c r="E1019" t="s">
        <v>2950</v>
      </c>
      <c r="F1019" t="s">
        <v>20</v>
      </c>
      <c r="G1019" t="s">
        <v>21</v>
      </c>
      <c r="H1019">
        <v>1</v>
      </c>
      <c r="I1019" t="s">
        <v>22</v>
      </c>
      <c r="J1019" t="s">
        <v>355</v>
      </c>
      <c r="K1019" t="s">
        <v>367</v>
      </c>
      <c r="L1019">
        <v>1.714</v>
      </c>
      <c r="M1019" t="s">
        <v>22</v>
      </c>
      <c r="N1019" t="s">
        <v>406</v>
      </c>
      <c r="O1019" t="s">
        <v>25</v>
      </c>
      <c r="P1019" s="1">
        <v>22.5</v>
      </c>
    </row>
    <row r="1020" spans="1:16" x14ac:dyDescent="0.25">
      <c r="A1020">
        <v>27860</v>
      </c>
      <c r="B1020" t="s">
        <v>2951</v>
      </c>
      <c r="C1020" t="s">
        <v>2945</v>
      </c>
      <c r="D1020" t="s">
        <v>2952</v>
      </c>
      <c r="E1020" t="s">
        <v>2953</v>
      </c>
      <c r="F1020" t="s">
        <v>21</v>
      </c>
      <c r="G1020" t="s">
        <v>21</v>
      </c>
      <c r="H1020">
        <v>14</v>
      </c>
      <c r="I1020" t="s">
        <v>22</v>
      </c>
      <c r="J1020" t="s">
        <v>355</v>
      </c>
      <c r="K1020" t="s">
        <v>367</v>
      </c>
      <c r="L1020">
        <v>1.778</v>
      </c>
      <c r="M1020" t="s">
        <v>22</v>
      </c>
      <c r="N1020" t="s">
        <v>406</v>
      </c>
      <c r="O1020" t="s">
        <v>25</v>
      </c>
      <c r="P1020" s="1">
        <v>23.5</v>
      </c>
    </row>
    <row r="1021" spans="1:16" x14ac:dyDescent="0.25">
      <c r="A1021">
        <v>27860</v>
      </c>
      <c r="B1021" t="s">
        <v>2951</v>
      </c>
      <c r="C1021" t="s">
        <v>2945</v>
      </c>
      <c r="D1021" t="s">
        <v>2954</v>
      </c>
      <c r="E1021" t="s">
        <v>2955</v>
      </c>
      <c r="F1021" t="s">
        <v>20</v>
      </c>
      <c r="G1021" t="s">
        <v>21</v>
      </c>
      <c r="H1021">
        <v>1</v>
      </c>
      <c r="I1021" t="s">
        <v>22</v>
      </c>
      <c r="J1021" t="s">
        <v>355</v>
      </c>
      <c r="K1021" t="s">
        <v>367</v>
      </c>
      <c r="L1021">
        <v>1.714</v>
      </c>
      <c r="M1021" t="s">
        <v>22</v>
      </c>
      <c r="N1021" t="s">
        <v>406</v>
      </c>
      <c r="O1021" t="s">
        <v>25</v>
      </c>
      <c r="P1021" s="1">
        <v>22.5</v>
      </c>
    </row>
    <row r="1022" spans="1:16" x14ac:dyDescent="0.25">
      <c r="A1022">
        <v>27860</v>
      </c>
      <c r="B1022" t="s">
        <v>2951</v>
      </c>
      <c r="C1022" t="s">
        <v>2945</v>
      </c>
      <c r="D1022" t="s">
        <v>2956</v>
      </c>
      <c r="E1022" t="s">
        <v>2957</v>
      </c>
      <c r="F1022" t="s">
        <v>21</v>
      </c>
      <c r="G1022" t="s">
        <v>20</v>
      </c>
      <c r="H1022">
        <v>1</v>
      </c>
      <c r="I1022" t="s">
        <v>22</v>
      </c>
      <c r="J1022" t="s">
        <v>2958</v>
      </c>
      <c r="K1022" t="s">
        <v>367</v>
      </c>
      <c r="L1022">
        <v>1.714</v>
      </c>
      <c r="M1022" t="s">
        <v>22</v>
      </c>
      <c r="N1022" t="s">
        <v>406</v>
      </c>
      <c r="O1022" t="s">
        <v>25</v>
      </c>
      <c r="P1022" s="1">
        <v>22.5</v>
      </c>
    </row>
    <row r="1023" spans="1:16" x14ac:dyDescent="0.25">
      <c r="A1023">
        <v>27471</v>
      </c>
      <c r="B1023" t="s">
        <v>2959</v>
      </c>
      <c r="C1023" t="s">
        <v>2945</v>
      </c>
      <c r="D1023" t="s">
        <v>2960</v>
      </c>
      <c r="E1023" t="s">
        <v>2961</v>
      </c>
      <c r="F1023" t="s">
        <v>20</v>
      </c>
      <c r="G1023" t="s">
        <v>21</v>
      </c>
      <c r="H1023">
        <v>30</v>
      </c>
      <c r="I1023" t="s">
        <v>22</v>
      </c>
      <c r="J1023" t="s">
        <v>355</v>
      </c>
      <c r="K1023" t="s">
        <v>367</v>
      </c>
      <c r="L1023">
        <v>0.88200000000000001</v>
      </c>
      <c r="M1023" t="s">
        <v>22</v>
      </c>
      <c r="N1023" t="s">
        <v>24</v>
      </c>
      <c r="O1023" t="s">
        <v>25</v>
      </c>
      <c r="P1023" s="1">
        <v>36.5</v>
      </c>
    </row>
    <row r="1024" spans="1:16" x14ac:dyDescent="0.25">
      <c r="A1024">
        <v>81567</v>
      </c>
      <c r="B1024" t="s">
        <v>2962</v>
      </c>
      <c r="C1024" t="s">
        <v>153</v>
      </c>
      <c r="D1024" t="s">
        <v>2963</v>
      </c>
      <c r="E1024" t="s">
        <v>2964</v>
      </c>
      <c r="F1024" t="s">
        <v>20</v>
      </c>
      <c r="G1024" t="s">
        <v>20</v>
      </c>
      <c r="H1024">
        <v>1</v>
      </c>
      <c r="I1024" t="s">
        <v>156</v>
      </c>
      <c r="J1024" t="s">
        <v>786</v>
      </c>
      <c r="K1024" t="s">
        <v>786</v>
      </c>
      <c r="L1024">
        <v>2.0049999999999999</v>
      </c>
      <c r="M1024" t="s">
        <v>156</v>
      </c>
      <c r="N1024" t="s">
        <v>24</v>
      </c>
      <c r="O1024" t="s">
        <v>2727</v>
      </c>
      <c r="P1024" s="1">
        <v>22.5</v>
      </c>
    </row>
    <row r="1025" spans="1:16" x14ac:dyDescent="0.25">
      <c r="A1025">
        <v>5749</v>
      </c>
      <c r="B1025" t="s">
        <v>2965</v>
      </c>
      <c r="C1025" t="s">
        <v>2019</v>
      </c>
      <c r="D1025" t="s">
        <v>2966</v>
      </c>
      <c r="E1025" t="s">
        <v>2967</v>
      </c>
      <c r="F1025" t="s">
        <v>20</v>
      </c>
      <c r="G1025" t="s">
        <v>20</v>
      </c>
      <c r="H1025">
        <v>30</v>
      </c>
      <c r="I1025" t="s">
        <v>156</v>
      </c>
      <c r="J1025" t="s">
        <v>151</v>
      </c>
      <c r="K1025" t="s">
        <v>151</v>
      </c>
      <c r="L1025">
        <v>0.69899999999999995</v>
      </c>
      <c r="M1025" t="s">
        <v>156</v>
      </c>
      <c r="N1025" t="s">
        <v>24</v>
      </c>
      <c r="O1025" t="s">
        <v>2853</v>
      </c>
      <c r="P1025" s="1">
        <v>52.5</v>
      </c>
    </row>
    <row r="1026" spans="1:16" x14ac:dyDescent="0.25">
      <c r="A1026">
        <v>5750</v>
      </c>
      <c r="B1026" t="s">
        <v>2968</v>
      </c>
      <c r="C1026" t="s">
        <v>153</v>
      </c>
      <c r="D1026" t="s">
        <v>2969</v>
      </c>
      <c r="E1026" t="s">
        <v>2970</v>
      </c>
      <c r="F1026" t="s">
        <v>20</v>
      </c>
      <c r="G1026" t="s">
        <v>20</v>
      </c>
      <c r="H1026">
        <v>15</v>
      </c>
      <c r="I1026" t="s">
        <v>156</v>
      </c>
      <c r="J1026" t="s">
        <v>151</v>
      </c>
      <c r="K1026" t="s">
        <v>151</v>
      </c>
      <c r="L1026">
        <v>0.93300000000000005</v>
      </c>
      <c r="M1026" t="s">
        <v>156</v>
      </c>
      <c r="N1026" t="s">
        <v>24</v>
      </c>
      <c r="O1026" t="s">
        <v>2418</v>
      </c>
      <c r="P1026" s="1">
        <v>56</v>
      </c>
    </row>
    <row r="1027" spans="1:16" x14ac:dyDescent="0.25">
      <c r="A1027">
        <v>39136</v>
      </c>
      <c r="B1027" t="s">
        <v>2971</v>
      </c>
      <c r="C1027" t="s">
        <v>2972</v>
      </c>
      <c r="D1027" t="s">
        <v>2973</v>
      </c>
      <c r="E1027" t="s">
        <v>2974</v>
      </c>
      <c r="F1027" t="s">
        <v>20</v>
      </c>
      <c r="G1027" t="s">
        <v>20</v>
      </c>
      <c r="H1027">
        <v>15</v>
      </c>
      <c r="I1027" t="s">
        <v>156</v>
      </c>
      <c r="J1027" t="s">
        <v>168</v>
      </c>
      <c r="K1027" t="s">
        <v>168</v>
      </c>
      <c r="L1027">
        <v>1.4530000000000001</v>
      </c>
      <c r="M1027" t="s">
        <v>156</v>
      </c>
      <c r="N1027" t="s">
        <v>24</v>
      </c>
      <c r="O1027" t="s">
        <v>2418</v>
      </c>
      <c r="P1027" s="1">
        <v>54.5</v>
      </c>
    </row>
    <row r="1028" spans="1:16" x14ac:dyDescent="0.25">
      <c r="A1028">
        <v>82141</v>
      </c>
      <c r="B1028" t="s">
        <v>2975</v>
      </c>
      <c r="C1028" t="s">
        <v>2976</v>
      </c>
      <c r="D1028" t="s">
        <v>2977</v>
      </c>
      <c r="E1028" t="s">
        <v>2978</v>
      </c>
      <c r="F1028" t="s">
        <v>21</v>
      </c>
      <c r="G1028" t="s">
        <v>21</v>
      </c>
      <c r="H1028">
        <v>1</v>
      </c>
      <c r="I1028" t="s">
        <v>22</v>
      </c>
      <c r="J1028" t="s">
        <v>355</v>
      </c>
      <c r="K1028" t="s">
        <v>367</v>
      </c>
      <c r="L1028">
        <v>19.166</v>
      </c>
      <c r="M1028" t="s">
        <v>22</v>
      </c>
      <c r="N1028" t="s">
        <v>24</v>
      </c>
      <c r="O1028" t="s">
        <v>25</v>
      </c>
      <c r="P1028" s="1">
        <v>77</v>
      </c>
    </row>
    <row r="1029" spans="1:16" x14ac:dyDescent="0.25">
      <c r="A1029">
        <v>82141</v>
      </c>
      <c r="B1029" t="s">
        <v>2975</v>
      </c>
      <c r="C1029" t="s">
        <v>2976</v>
      </c>
      <c r="D1029" t="s">
        <v>2979</v>
      </c>
      <c r="E1029" t="s">
        <v>2980</v>
      </c>
      <c r="F1029" t="s">
        <v>21</v>
      </c>
      <c r="G1029" t="s">
        <v>21</v>
      </c>
      <c r="H1029">
        <v>10</v>
      </c>
      <c r="I1029" t="s">
        <v>22</v>
      </c>
      <c r="J1029" t="s">
        <v>355</v>
      </c>
      <c r="K1029" t="s">
        <v>367</v>
      </c>
      <c r="L1029">
        <v>19.166</v>
      </c>
      <c r="M1029" t="s">
        <v>22</v>
      </c>
      <c r="N1029" t="s">
        <v>24</v>
      </c>
      <c r="O1029" t="s">
        <v>25</v>
      </c>
      <c r="P1029" s="1">
        <v>77</v>
      </c>
    </row>
    <row r="1030" spans="1:16" x14ac:dyDescent="0.25">
      <c r="A1030">
        <v>82141</v>
      </c>
      <c r="B1030" t="s">
        <v>2975</v>
      </c>
      <c r="C1030" t="s">
        <v>2976</v>
      </c>
      <c r="D1030" t="s">
        <v>2981</v>
      </c>
      <c r="E1030" t="s">
        <v>2982</v>
      </c>
      <c r="F1030" t="s">
        <v>20</v>
      </c>
      <c r="G1030" t="s">
        <v>21</v>
      </c>
      <c r="H1030">
        <v>10</v>
      </c>
      <c r="I1030" t="s">
        <v>22</v>
      </c>
      <c r="J1030" t="s">
        <v>355</v>
      </c>
      <c r="K1030" t="s">
        <v>367</v>
      </c>
      <c r="L1030">
        <v>21.295999999999999</v>
      </c>
      <c r="M1030" t="s">
        <v>22</v>
      </c>
      <c r="N1030" t="s">
        <v>24</v>
      </c>
      <c r="O1030" t="s">
        <v>25</v>
      </c>
      <c r="P1030" s="1">
        <v>53.5</v>
      </c>
    </row>
    <row r="1031" spans="1:16" x14ac:dyDescent="0.25">
      <c r="A1031">
        <v>82141</v>
      </c>
      <c r="B1031" t="s">
        <v>2975</v>
      </c>
      <c r="C1031" t="s">
        <v>2976</v>
      </c>
      <c r="D1031" t="s">
        <v>2983</v>
      </c>
      <c r="E1031" t="s">
        <v>2984</v>
      </c>
      <c r="F1031" t="s">
        <v>21</v>
      </c>
      <c r="G1031" t="s">
        <v>21</v>
      </c>
      <c r="H1031">
        <v>1</v>
      </c>
      <c r="I1031" t="s">
        <v>22</v>
      </c>
      <c r="J1031" t="s">
        <v>355</v>
      </c>
      <c r="K1031" t="s">
        <v>367</v>
      </c>
      <c r="L1031">
        <v>21.295999999999999</v>
      </c>
      <c r="M1031" t="s">
        <v>22</v>
      </c>
      <c r="N1031" t="s">
        <v>24</v>
      </c>
      <c r="O1031" t="s">
        <v>25</v>
      </c>
      <c r="P1031" s="1">
        <v>53.5</v>
      </c>
    </row>
    <row r="1032" spans="1:16" x14ac:dyDescent="0.25">
      <c r="A1032">
        <v>93183</v>
      </c>
      <c r="B1032" t="s">
        <v>2985</v>
      </c>
      <c r="C1032" t="s">
        <v>2986</v>
      </c>
      <c r="D1032" t="s">
        <v>2987</v>
      </c>
      <c r="E1032" t="s">
        <v>2988</v>
      </c>
      <c r="F1032" t="s">
        <v>20</v>
      </c>
      <c r="G1032" t="s">
        <v>20</v>
      </c>
      <c r="H1032">
        <v>44.4</v>
      </c>
      <c r="I1032" t="s">
        <v>30</v>
      </c>
      <c r="J1032" t="s">
        <v>151</v>
      </c>
      <c r="K1032" t="s">
        <v>151</v>
      </c>
      <c r="L1032">
        <v>0.68799999999999994</v>
      </c>
      <c r="M1032" t="s">
        <v>30</v>
      </c>
      <c r="N1032" t="s">
        <v>24</v>
      </c>
      <c r="O1032" t="s">
        <v>2989</v>
      </c>
      <c r="P1032" s="1">
        <v>76.5</v>
      </c>
    </row>
    <row r="1033" spans="1:16" x14ac:dyDescent="0.25">
      <c r="A1033">
        <v>7224</v>
      </c>
      <c r="B1033" t="s">
        <v>2990</v>
      </c>
      <c r="C1033" t="s">
        <v>2019</v>
      </c>
      <c r="D1033" t="s">
        <v>2991</v>
      </c>
      <c r="E1033" t="s">
        <v>2992</v>
      </c>
      <c r="F1033" t="s">
        <v>20</v>
      </c>
      <c r="G1033" t="s">
        <v>20</v>
      </c>
      <c r="H1033">
        <v>50</v>
      </c>
      <c r="I1033" t="s">
        <v>156</v>
      </c>
      <c r="J1033" t="s">
        <v>151</v>
      </c>
      <c r="K1033" t="s">
        <v>151</v>
      </c>
      <c r="L1033">
        <v>0.245</v>
      </c>
      <c r="M1033" t="s">
        <v>156</v>
      </c>
      <c r="N1033" t="s">
        <v>24</v>
      </c>
      <c r="O1033" t="s">
        <v>2993</v>
      </c>
      <c r="P1033" s="1">
        <v>49</v>
      </c>
    </row>
    <row r="1034" spans="1:16" x14ac:dyDescent="0.25">
      <c r="A1034">
        <v>83485</v>
      </c>
      <c r="B1034" t="s">
        <v>2994</v>
      </c>
      <c r="C1034" t="s">
        <v>27</v>
      </c>
      <c r="D1034" t="s">
        <v>2995</v>
      </c>
      <c r="E1034" t="s">
        <v>2996</v>
      </c>
      <c r="F1034" t="s">
        <v>20</v>
      </c>
      <c r="G1034" t="s">
        <v>20</v>
      </c>
      <c r="H1034">
        <v>473</v>
      </c>
      <c r="I1034" t="s">
        <v>30</v>
      </c>
      <c r="J1034" t="s">
        <v>23</v>
      </c>
      <c r="K1034" t="s">
        <v>23</v>
      </c>
      <c r="L1034">
        <v>0.02</v>
      </c>
      <c r="M1034" t="s">
        <v>30</v>
      </c>
      <c r="N1034" t="s">
        <v>24</v>
      </c>
      <c r="O1034" t="s">
        <v>323</v>
      </c>
      <c r="P1034" s="1">
        <v>104.5</v>
      </c>
    </row>
    <row r="1035" spans="1:16" x14ac:dyDescent="0.25">
      <c r="A1035">
        <v>78209</v>
      </c>
      <c r="B1035" t="s">
        <v>2997</v>
      </c>
      <c r="C1035" t="s">
        <v>2019</v>
      </c>
      <c r="D1035" t="s">
        <v>2998</v>
      </c>
      <c r="E1035" t="s">
        <v>2999</v>
      </c>
      <c r="F1035" t="s">
        <v>20</v>
      </c>
      <c r="G1035" t="s">
        <v>20</v>
      </c>
      <c r="H1035">
        <v>120</v>
      </c>
      <c r="I1035" t="s">
        <v>156</v>
      </c>
      <c r="J1035" t="s">
        <v>2848</v>
      </c>
      <c r="K1035" t="s">
        <v>2848</v>
      </c>
      <c r="L1035">
        <v>1.8839999999999999</v>
      </c>
      <c r="M1035" t="s">
        <v>156</v>
      </c>
      <c r="N1035" t="s">
        <v>24</v>
      </c>
      <c r="O1035" t="s">
        <v>3000</v>
      </c>
      <c r="P1035" s="1">
        <v>396</v>
      </c>
    </row>
    <row r="1036" spans="1:16" x14ac:dyDescent="0.25">
      <c r="A1036">
        <v>11510</v>
      </c>
      <c r="B1036" t="s">
        <v>3001</v>
      </c>
      <c r="C1036" t="s">
        <v>2019</v>
      </c>
      <c r="D1036" t="s">
        <v>3002</v>
      </c>
      <c r="E1036" t="s">
        <v>3003</v>
      </c>
      <c r="F1036" t="s">
        <v>20</v>
      </c>
      <c r="G1036" t="s">
        <v>20</v>
      </c>
      <c r="H1036">
        <v>45</v>
      </c>
      <c r="I1036" t="s">
        <v>156</v>
      </c>
      <c r="J1036" t="s">
        <v>2848</v>
      </c>
      <c r="K1036" t="s">
        <v>2848</v>
      </c>
      <c r="L1036">
        <v>0.72799999999999998</v>
      </c>
      <c r="M1036" t="s">
        <v>156</v>
      </c>
      <c r="N1036" t="s">
        <v>24</v>
      </c>
      <c r="O1036" t="s">
        <v>2849</v>
      </c>
      <c r="P1036" s="1">
        <v>82</v>
      </c>
    </row>
    <row r="1037" spans="1:16" x14ac:dyDescent="0.25">
      <c r="A1037">
        <v>8112</v>
      </c>
      <c r="B1037" t="s">
        <v>3004</v>
      </c>
      <c r="C1037" t="s">
        <v>2019</v>
      </c>
      <c r="D1037" t="s">
        <v>3005</v>
      </c>
      <c r="E1037" t="s">
        <v>3006</v>
      </c>
      <c r="F1037" t="s">
        <v>20</v>
      </c>
      <c r="G1037" t="s">
        <v>20</v>
      </c>
      <c r="H1037">
        <v>15</v>
      </c>
      <c r="I1037" t="s">
        <v>156</v>
      </c>
      <c r="J1037" t="s">
        <v>151</v>
      </c>
      <c r="K1037" t="s">
        <v>151</v>
      </c>
      <c r="L1037">
        <v>0.248</v>
      </c>
      <c r="M1037" t="s">
        <v>156</v>
      </c>
      <c r="N1037" t="s">
        <v>24</v>
      </c>
      <c r="O1037" t="s">
        <v>2418</v>
      </c>
      <c r="P1037" s="1">
        <v>41</v>
      </c>
    </row>
    <row r="1038" spans="1:16" x14ac:dyDescent="0.25">
      <c r="A1038">
        <v>8114</v>
      </c>
      <c r="B1038" t="s">
        <v>3007</v>
      </c>
      <c r="C1038" t="s">
        <v>2019</v>
      </c>
      <c r="D1038" t="s">
        <v>3008</v>
      </c>
      <c r="E1038" t="s">
        <v>3009</v>
      </c>
      <c r="F1038" t="s">
        <v>20</v>
      </c>
      <c r="G1038" t="s">
        <v>20</v>
      </c>
      <c r="H1038">
        <v>15</v>
      </c>
      <c r="I1038" t="s">
        <v>156</v>
      </c>
      <c r="J1038" t="s">
        <v>151</v>
      </c>
      <c r="K1038" t="s">
        <v>151</v>
      </c>
      <c r="L1038">
        <v>0.57699999999999996</v>
      </c>
      <c r="M1038" t="s">
        <v>156</v>
      </c>
      <c r="N1038" t="s">
        <v>24</v>
      </c>
      <c r="O1038" t="s">
        <v>2418</v>
      </c>
      <c r="P1038" s="1">
        <v>95.5</v>
      </c>
    </row>
    <row r="1039" spans="1:16" x14ac:dyDescent="0.25">
      <c r="A1039">
        <v>8113</v>
      </c>
      <c r="B1039" t="s">
        <v>3010</v>
      </c>
      <c r="C1039" t="s">
        <v>2019</v>
      </c>
      <c r="D1039" t="s">
        <v>3011</v>
      </c>
      <c r="E1039" t="s">
        <v>3012</v>
      </c>
      <c r="F1039" t="s">
        <v>20</v>
      </c>
      <c r="G1039" t="s">
        <v>20</v>
      </c>
      <c r="H1039">
        <v>15</v>
      </c>
      <c r="I1039" t="s">
        <v>156</v>
      </c>
      <c r="J1039" t="s">
        <v>151</v>
      </c>
      <c r="K1039" t="s">
        <v>151</v>
      </c>
      <c r="L1039">
        <v>0.31</v>
      </c>
      <c r="M1039" t="s">
        <v>156</v>
      </c>
      <c r="N1039" t="s">
        <v>24</v>
      </c>
      <c r="O1039" t="s">
        <v>2418</v>
      </c>
      <c r="P1039" s="1">
        <v>51.5</v>
      </c>
    </row>
    <row r="1040" spans="1:16" x14ac:dyDescent="0.25">
      <c r="A1040">
        <v>130017</v>
      </c>
      <c r="B1040" t="s">
        <v>3013</v>
      </c>
      <c r="C1040" t="s">
        <v>3014</v>
      </c>
      <c r="D1040" t="s">
        <v>3015</v>
      </c>
      <c r="E1040" t="s">
        <v>3016</v>
      </c>
      <c r="F1040" t="s">
        <v>20</v>
      </c>
      <c r="G1040" t="s">
        <v>20</v>
      </c>
      <c r="H1040">
        <v>144</v>
      </c>
      <c r="I1040" t="s">
        <v>22</v>
      </c>
      <c r="J1040" t="s">
        <v>786</v>
      </c>
      <c r="K1040" t="s">
        <v>786</v>
      </c>
      <c r="L1040">
        <v>8.5000000000000006E-2</v>
      </c>
      <c r="M1040" t="s">
        <v>22</v>
      </c>
      <c r="N1040" t="s">
        <v>406</v>
      </c>
      <c r="O1040" t="s">
        <v>25</v>
      </c>
      <c r="P1040" s="1">
        <v>3</v>
      </c>
    </row>
    <row r="1041" spans="1:16" x14ac:dyDescent="0.25">
      <c r="A1041">
        <v>854</v>
      </c>
      <c r="B1041" t="s">
        <v>3017</v>
      </c>
      <c r="C1041" t="s">
        <v>153</v>
      </c>
      <c r="D1041" t="s">
        <v>3018</v>
      </c>
      <c r="E1041" t="s">
        <v>3019</v>
      </c>
      <c r="F1041" t="s">
        <v>20</v>
      </c>
      <c r="G1041" t="s">
        <v>20</v>
      </c>
      <c r="H1041">
        <v>28.4</v>
      </c>
      <c r="I1041" t="s">
        <v>156</v>
      </c>
      <c r="J1041" t="s">
        <v>151</v>
      </c>
      <c r="K1041" t="s">
        <v>151</v>
      </c>
      <c r="L1041">
        <v>9.7000000000000003E-2</v>
      </c>
      <c r="M1041" t="s">
        <v>156</v>
      </c>
      <c r="N1041" t="s">
        <v>406</v>
      </c>
      <c r="O1041" t="s">
        <v>2889</v>
      </c>
      <c r="P1041" s="1">
        <v>36</v>
      </c>
    </row>
    <row r="1042" spans="1:16" x14ac:dyDescent="0.25">
      <c r="A1042">
        <v>184248</v>
      </c>
      <c r="B1042" t="s">
        <v>3020</v>
      </c>
      <c r="C1042" t="s">
        <v>1640</v>
      </c>
      <c r="D1042" t="s">
        <v>3021</v>
      </c>
      <c r="E1042" t="s">
        <v>3022</v>
      </c>
      <c r="F1042" t="s">
        <v>20</v>
      </c>
      <c r="G1042" t="s">
        <v>20</v>
      </c>
      <c r="H1042">
        <v>113</v>
      </c>
      <c r="I1042" t="s">
        <v>156</v>
      </c>
      <c r="J1042" t="s">
        <v>151</v>
      </c>
      <c r="K1042" t="s">
        <v>151</v>
      </c>
      <c r="L1042">
        <v>0.04</v>
      </c>
      <c r="M1042" t="s">
        <v>156</v>
      </c>
      <c r="N1042" t="s">
        <v>406</v>
      </c>
      <c r="O1042" t="s">
        <v>1643</v>
      </c>
      <c r="P1042" s="1">
        <v>59</v>
      </c>
    </row>
    <row r="1043" spans="1:16" x14ac:dyDescent="0.25">
      <c r="A1043">
        <v>79142</v>
      </c>
      <c r="B1043" t="s">
        <v>3023</v>
      </c>
      <c r="C1043" t="s">
        <v>102</v>
      </c>
      <c r="D1043" t="s">
        <v>3024</v>
      </c>
      <c r="E1043" t="s">
        <v>3025</v>
      </c>
      <c r="F1043" t="s">
        <v>20</v>
      </c>
      <c r="G1043" t="s">
        <v>20</v>
      </c>
      <c r="H1043">
        <v>4000</v>
      </c>
      <c r="I1043" t="s">
        <v>30</v>
      </c>
      <c r="J1043" t="s">
        <v>23</v>
      </c>
      <c r="K1043" t="s">
        <v>23</v>
      </c>
      <c r="L1043">
        <v>7.0000000000000001E-3</v>
      </c>
      <c r="M1043" t="s">
        <v>30</v>
      </c>
      <c r="N1043" t="s">
        <v>24</v>
      </c>
      <c r="O1043" t="s">
        <v>3026</v>
      </c>
      <c r="P1043" s="1">
        <v>70</v>
      </c>
    </row>
    <row r="1044" spans="1:16" x14ac:dyDescent="0.25">
      <c r="A1044">
        <v>130059</v>
      </c>
      <c r="B1044" t="s">
        <v>3027</v>
      </c>
      <c r="C1044" t="s">
        <v>783</v>
      </c>
      <c r="D1044" t="s">
        <v>3028</v>
      </c>
      <c r="E1044" t="s">
        <v>3029</v>
      </c>
      <c r="F1044" t="s">
        <v>20</v>
      </c>
      <c r="G1044" t="s">
        <v>21</v>
      </c>
      <c r="H1044">
        <v>1</v>
      </c>
      <c r="I1044" t="s">
        <v>22</v>
      </c>
      <c r="J1044" t="s">
        <v>786</v>
      </c>
      <c r="K1044" t="s">
        <v>786</v>
      </c>
      <c r="L1044">
        <v>99.71</v>
      </c>
      <c r="M1044" t="s">
        <v>22</v>
      </c>
      <c r="N1044" t="s">
        <v>24</v>
      </c>
      <c r="O1044" t="s">
        <v>25</v>
      </c>
      <c r="P1044" s="1">
        <v>249.5</v>
      </c>
    </row>
    <row r="1045" spans="1:16" x14ac:dyDescent="0.25">
      <c r="A1045">
        <v>23128</v>
      </c>
      <c r="B1045" t="s">
        <v>3030</v>
      </c>
      <c r="C1045" t="s">
        <v>27</v>
      </c>
      <c r="D1045" t="s">
        <v>3031</v>
      </c>
      <c r="E1045" t="s">
        <v>3032</v>
      </c>
      <c r="F1045" t="s">
        <v>20</v>
      </c>
      <c r="G1045" t="s">
        <v>20</v>
      </c>
      <c r="H1045">
        <v>10</v>
      </c>
      <c r="I1045" t="s">
        <v>30</v>
      </c>
      <c r="J1045" t="s">
        <v>31</v>
      </c>
      <c r="K1045" t="s">
        <v>31</v>
      </c>
      <c r="L1045">
        <v>0.43</v>
      </c>
      <c r="M1045" t="s">
        <v>30</v>
      </c>
      <c r="N1045" t="s">
        <v>32</v>
      </c>
      <c r="O1045" t="s">
        <v>59</v>
      </c>
      <c r="P1045" s="1">
        <v>155</v>
      </c>
    </row>
    <row r="1046" spans="1:16" x14ac:dyDescent="0.25">
      <c r="A1046">
        <v>190982</v>
      </c>
      <c r="B1046" t="s">
        <v>3033</v>
      </c>
      <c r="C1046" t="s">
        <v>27</v>
      </c>
      <c r="D1046" t="s">
        <v>3034</v>
      </c>
      <c r="E1046" t="s">
        <v>3035</v>
      </c>
      <c r="F1046" t="s">
        <v>20</v>
      </c>
      <c r="G1046" t="s">
        <v>20</v>
      </c>
      <c r="H1046">
        <v>4</v>
      </c>
      <c r="I1046" t="s">
        <v>30</v>
      </c>
      <c r="J1046" t="s">
        <v>31</v>
      </c>
      <c r="K1046" t="s">
        <v>31</v>
      </c>
      <c r="L1046">
        <v>5.8250000000000002</v>
      </c>
      <c r="M1046" t="s">
        <v>30</v>
      </c>
      <c r="N1046" t="s">
        <v>32</v>
      </c>
      <c r="O1046" t="s">
        <v>110</v>
      </c>
      <c r="P1046" s="1">
        <v>111</v>
      </c>
    </row>
    <row r="1047" spans="1:16" x14ac:dyDescent="0.25">
      <c r="A1047">
        <v>473</v>
      </c>
      <c r="B1047" t="s">
        <v>3036</v>
      </c>
      <c r="C1047" t="s">
        <v>102</v>
      </c>
      <c r="D1047" t="s">
        <v>3037</v>
      </c>
      <c r="E1047" t="s">
        <v>3038</v>
      </c>
      <c r="F1047" t="s">
        <v>20</v>
      </c>
      <c r="G1047" t="s">
        <v>20</v>
      </c>
      <c r="H1047">
        <v>1</v>
      </c>
      <c r="I1047" t="s">
        <v>22</v>
      </c>
      <c r="J1047" t="s">
        <v>31</v>
      </c>
      <c r="K1047" t="s">
        <v>31</v>
      </c>
      <c r="L1047">
        <v>3.3479999999999999</v>
      </c>
      <c r="M1047" t="s">
        <v>22</v>
      </c>
      <c r="N1047" t="s">
        <v>32</v>
      </c>
      <c r="O1047" t="s">
        <v>25</v>
      </c>
      <c r="P1047" s="1">
        <v>121</v>
      </c>
    </row>
    <row r="1048" spans="1:16" x14ac:dyDescent="0.25">
      <c r="A1048">
        <v>469</v>
      </c>
      <c r="B1048" t="s">
        <v>3039</v>
      </c>
      <c r="C1048" t="s">
        <v>102</v>
      </c>
      <c r="D1048" t="s">
        <v>3040</v>
      </c>
      <c r="E1048" t="s">
        <v>3041</v>
      </c>
      <c r="F1048" t="s">
        <v>20</v>
      </c>
      <c r="G1048" t="s">
        <v>20</v>
      </c>
      <c r="H1048">
        <v>1</v>
      </c>
      <c r="I1048" t="s">
        <v>22</v>
      </c>
      <c r="J1048" t="s">
        <v>31</v>
      </c>
      <c r="K1048" t="s">
        <v>31</v>
      </c>
      <c r="L1048">
        <v>6.9080000000000004</v>
      </c>
      <c r="M1048" t="s">
        <v>22</v>
      </c>
      <c r="N1048" t="s">
        <v>32</v>
      </c>
      <c r="O1048" t="s">
        <v>25</v>
      </c>
      <c r="P1048" s="1">
        <v>249</v>
      </c>
    </row>
    <row r="1049" spans="1:16" x14ac:dyDescent="0.25">
      <c r="A1049">
        <v>472</v>
      </c>
      <c r="B1049" t="s">
        <v>3042</v>
      </c>
      <c r="C1049" t="s">
        <v>102</v>
      </c>
      <c r="D1049" t="s">
        <v>3043</v>
      </c>
      <c r="E1049" t="s">
        <v>3044</v>
      </c>
      <c r="F1049" t="s">
        <v>20</v>
      </c>
      <c r="G1049" t="s">
        <v>20</v>
      </c>
      <c r="H1049">
        <v>1</v>
      </c>
      <c r="I1049" t="s">
        <v>22</v>
      </c>
      <c r="J1049" t="s">
        <v>31</v>
      </c>
      <c r="K1049" t="s">
        <v>31</v>
      </c>
      <c r="L1049">
        <v>13.401999999999999</v>
      </c>
      <c r="M1049" t="s">
        <v>22</v>
      </c>
      <c r="N1049" t="s">
        <v>32</v>
      </c>
      <c r="O1049" t="s">
        <v>25</v>
      </c>
      <c r="P1049" s="1">
        <v>147.5</v>
      </c>
    </row>
    <row r="1050" spans="1:16" x14ac:dyDescent="0.25">
      <c r="A1050">
        <v>21063</v>
      </c>
      <c r="B1050" t="s">
        <v>3045</v>
      </c>
      <c r="C1050" t="s">
        <v>102</v>
      </c>
      <c r="D1050" t="s">
        <v>3046</v>
      </c>
      <c r="E1050" t="s">
        <v>3047</v>
      </c>
      <c r="F1050" t="s">
        <v>20</v>
      </c>
      <c r="G1050" t="s">
        <v>20</v>
      </c>
      <c r="H1050">
        <v>1</v>
      </c>
      <c r="I1050" t="s">
        <v>22</v>
      </c>
      <c r="J1050" t="s">
        <v>31</v>
      </c>
      <c r="K1050" t="s">
        <v>31</v>
      </c>
      <c r="L1050">
        <v>3</v>
      </c>
      <c r="M1050" t="s">
        <v>22</v>
      </c>
      <c r="N1050" t="s">
        <v>32</v>
      </c>
      <c r="O1050" t="s">
        <v>25</v>
      </c>
      <c r="P1050" s="1">
        <v>108</v>
      </c>
    </row>
    <row r="1051" spans="1:16" x14ac:dyDescent="0.25">
      <c r="A1051">
        <v>81970</v>
      </c>
      <c r="B1051" t="s">
        <v>3048</v>
      </c>
      <c r="C1051" t="s">
        <v>102</v>
      </c>
      <c r="D1051" t="s">
        <v>3049</v>
      </c>
      <c r="E1051" t="s">
        <v>3050</v>
      </c>
      <c r="F1051" t="s">
        <v>21</v>
      </c>
      <c r="G1051" t="s">
        <v>20</v>
      </c>
      <c r="H1051">
        <v>1</v>
      </c>
      <c r="I1051" t="s">
        <v>22</v>
      </c>
      <c r="J1051" t="s">
        <v>31</v>
      </c>
      <c r="K1051" t="s">
        <v>31</v>
      </c>
      <c r="L1051">
        <v>32.950000000000003</v>
      </c>
      <c r="M1051" t="s">
        <v>22</v>
      </c>
      <c r="N1051" t="s">
        <v>32</v>
      </c>
      <c r="O1051" t="s">
        <v>25</v>
      </c>
      <c r="P1051" s="1">
        <v>157</v>
      </c>
    </row>
    <row r="1052" spans="1:16" x14ac:dyDescent="0.25">
      <c r="A1052">
        <v>81970</v>
      </c>
      <c r="B1052" t="s">
        <v>3048</v>
      </c>
      <c r="C1052" t="s">
        <v>102</v>
      </c>
      <c r="D1052" t="s">
        <v>3051</v>
      </c>
      <c r="E1052" t="s">
        <v>3052</v>
      </c>
      <c r="F1052" t="s">
        <v>20</v>
      </c>
      <c r="G1052" t="s">
        <v>20</v>
      </c>
      <c r="H1052">
        <v>1</v>
      </c>
      <c r="I1052" t="s">
        <v>22</v>
      </c>
      <c r="J1052" t="s">
        <v>31</v>
      </c>
      <c r="K1052" t="s">
        <v>31</v>
      </c>
      <c r="L1052">
        <v>27.31</v>
      </c>
      <c r="M1052" t="s">
        <v>22</v>
      </c>
      <c r="N1052" t="s">
        <v>32</v>
      </c>
      <c r="O1052" t="s">
        <v>25</v>
      </c>
      <c r="P1052" s="1">
        <v>130</v>
      </c>
    </row>
    <row r="1053" spans="1:16" x14ac:dyDescent="0.25">
      <c r="A1053">
        <v>80585</v>
      </c>
      <c r="B1053" t="s">
        <v>3053</v>
      </c>
      <c r="C1053" t="s">
        <v>102</v>
      </c>
      <c r="D1053" t="s">
        <v>3054</v>
      </c>
      <c r="E1053" t="s">
        <v>3055</v>
      </c>
      <c r="F1053" t="s">
        <v>20</v>
      </c>
      <c r="G1053" t="s">
        <v>20</v>
      </c>
      <c r="H1053">
        <v>1</v>
      </c>
      <c r="I1053" t="s">
        <v>22</v>
      </c>
      <c r="J1053" t="s">
        <v>31</v>
      </c>
      <c r="K1053" t="s">
        <v>31</v>
      </c>
      <c r="L1053">
        <v>54.62</v>
      </c>
      <c r="M1053" t="s">
        <v>22</v>
      </c>
      <c r="N1053" t="s">
        <v>32</v>
      </c>
      <c r="O1053" t="s">
        <v>25</v>
      </c>
      <c r="P1053" s="1">
        <v>259.5</v>
      </c>
    </row>
    <row r="1054" spans="1:16" x14ac:dyDescent="0.25">
      <c r="A1054">
        <v>1445</v>
      </c>
      <c r="B1054" t="s">
        <v>3056</v>
      </c>
      <c r="C1054" t="s">
        <v>102</v>
      </c>
      <c r="D1054" t="s">
        <v>3057</v>
      </c>
      <c r="E1054" t="s">
        <v>3058</v>
      </c>
      <c r="F1054" t="s">
        <v>20</v>
      </c>
      <c r="G1054" t="s">
        <v>20</v>
      </c>
      <c r="H1054">
        <v>1</v>
      </c>
      <c r="I1054" t="s">
        <v>22</v>
      </c>
      <c r="J1054" t="s">
        <v>31</v>
      </c>
      <c r="K1054" t="s">
        <v>31</v>
      </c>
      <c r="L1054">
        <v>0.92</v>
      </c>
      <c r="M1054" t="s">
        <v>22</v>
      </c>
      <c r="N1054" t="s">
        <v>32</v>
      </c>
      <c r="O1054" t="s">
        <v>25</v>
      </c>
      <c r="P1054" s="1">
        <v>93</v>
      </c>
    </row>
    <row r="1055" spans="1:16" x14ac:dyDescent="0.25">
      <c r="A1055">
        <v>1446</v>
      </c>
      <c r="B1055" t="s">
        <v>3059</v>
      </c>
      <c r="C1055" t="s">
        <v>102</v>
      </c>
      <c r="D1055" t="s">
        <v>3060</v>
      </c>
      <c r="E1055" t="s">
        <v>3061</v>
      </c>
      <c r="F1055" t="s">
        <v>20</v>
      </c>
      <c r="G1055" t="s">
        <v>21</v>
      </c>
      <c r="H1055">
        <v>1</v>
      </c>
      <c r="I1055" t="s">
        <v>22</v>
      </c>
      <c r="J1055" t="s">
        <v>31</v>
      </c>
      <c r="K1055" t="s">
        <v>31</v>
      </c>
      <c r="L1055">
        <v>8.5</v>
      </c>
      <c r="M1055" t="s">
        <v>22</v>
      </c>
      <c r="N1055" t="s">
        <v>32</v>
      </c>
      <c r="O1055" t="s">
        <v>25</v>
      </c>
      <c r="P1055" s="1">
        <v>306</v>
      </c>
    </row>
    <row r="1056" spans="1:16" x14ac:dyDescent="0.25">
      <c r="A1056">
        <v>9461</v>
      </c>
      <c r="B1056" t="s">
        <v>3062</v>
      </c>
      <c r="C1056" t="s">
        <v>102</v>
      </c>
      <c r="D1056" t="s">
        <v>3063</v>
      </c>
      <c r="E1056" t="s">
        <v>3064</v>
      </c>
      <c r="F1056" t="s">
        <v>20</v>
      </c>
      <c r="G1056" t="s">
        <v>20</v>
      </c>
      <c r="H1056">
        <v>1</v>
      </c>
      <c r="I1056" t="s">
        <v>22</v>
      </c>
      <c r="J1056" t="s">
        <v>31</v>
      </c>
      <c r="K1056" t="s">
        <v>31</v>
      </c>
      <c r="L1056">
        <v>6</v>
      </c>
      <c r="M1056" t="s">
        <v>22</v>
      </c>
      <c r="N1056" t="s">
        <v>32</v>
      </c>
      <c r="O1056" t="s">
        <v>25</v>
      </c>
      <c r="P1056" s="1">
        <v>216</v>
      </c>
    </row>
    <row r="1057" spans="1:16" x14ac:dyDescent="0.25">
      <c r="A1057">
        <v>9461</v>
      </c>
      <c r="B1057" t="s">
        <v>3062</v>
      </c>
      <c r="C1057" t="s">
        <v>102</v>
      </c>
      <c r="D1057" t="s">
        <v>3065</v>
      </c>
      <c r="E1057" t="s">
        <v>3066</v>
      </c>
      <c r="F1057" t="s">
        <v>21</v>
      </c>
      <c r="G1057" t="s">
        <v>20</v>
      </c>
      <c r="H1057">
        <v>1</v>
      </c>
      <c r="I1057" t="s">
        <v>22</v>
      </c>
      <c r="J1057" t="s">
        <v>31</v>
      </c>
      <c r="K1057" t="s">
        <v>31</v>
      </c>
      <c r="L1057">
        <v>7.04</v>
      </c>
      <c r="M1057" t="s">
        <v>22</v>
      </c>
      <c r="N1057" t="s">
        <v>32</v>
      </c>
      <c r="O1057" t="s">
        <v>25</v>
      </c>
      <c r="P1057" s="1">
        <v>253.5</v>
      </c>
    </row>
    <row r="1058" spans="1:16" x14ac:dyDescent="0.25">
      <c r="A1058">
        <v>9461</v>
      </c>
      <c r="B1058" t="s">
        <v>3062</v>
      </c>
      <c r="C1058" t="s">
        <v>102</v>
      </c>
      <c r="D1058" t="s">
        <v>3067</v>
      </c>
      <c r="E1058" t="s">
        <v>3068</v>
      </c>
      <c r="F1058" t="s">
        <v>21</v>
      </c>
      <c r="G1058" t="s">
        <v>20</v>
      </c>
      <c r="H1058">
        <v>1</v>
      </c>
      <c r="I1058" t="s">
        <v>22</v>
      </c>
      <c r="J1058" t="s">
        <v>31</v>
      </c>
      <c r="K1058" t="s">
        <v>31</v>
      </c>
      <c r="L1058">
        <v>7.04</v>
      </c>
      <c r="M1058" t="s">
        <v>22</v>
      </c>
      <c r="N1058" t="s">
        <v>32</v>
      </c>
      <c r="O1058" t="s">
        <v>25</v>
      </c>
      <c r="P1058" s="1">
        <v>253.5</v>
      </c>
    </row>
    <row r="1059" spans="1:16" x14ac:dyDescent="0.25">
      <c r="A1059">
        <v>9463</v>
      </c>
      <c r="B1059" t="s">
        <v>3069</v>
      </c>
      <c r="C1059" t="s">
        <v>102</v>
      </c>
      <c r="D1059" t="s">
        <v>3070</v>
      </c>
      <c r="E1059" t="s">
        <v>3071</v>
      </c>
      <c r="F1059" t="s">
        <v>20</v>
      </c>
      <c r="G1059" t="s">
        <v>20</v>
      </c>
      <c r="H1059">
        <v>1</v>
      </c>
      <c r="I1059" t="s">
        <v>22</v>
      </c>
      <c r="J1059" t="s">
        <v>31</v>
      </c>
      <c r="K1059" t="s">
        <v>31</v>
      </c>
      <c r="L1059">
        <v>6.41</v>
      </c>
      <c r="M1059" t="s">
        <v>22</v>
      </c>
      <c r="N1059" t="s">
        <v>32</v>
      </c>
      <c r="O1059" t="s">
        <v>25</v>
      </c>
      <c r="P1059" s="1">
        <v>231</v>
      </c>
    </row>
    <row r="1060" spans="1:16" x14ac:dyDescent="0.25">
      <c r="A1060">
        <v>78195</v>
      </c>
      <c r="B1060" t="s">
        <v>3072</v>
      </c>
      <c r="C1060" t="s">
        <v>102</v>
      </c>
      <c r="D1060" t="s">
        <v>3073</v>
      </c>
      <c r="E1060" t="s">
        <v>3074</v>
      </c>
      <c r="F1060" t="s">
        <v>20</v>
      </c>
      <c r="G1060" t="s">
        <v>20</v>
      </c>
      <c r="H1060">
        <v>1</v>
      </c>
      <c r="I1060" t="s">
        <v>22</v>
      </c>
      <c r="J1060" t="s">
        <v>31</v>
      </c>
      <c r="K1060" t="s">
        <v>31</v>
      </c>
      <c r="L1060">
        <v>14.13</v>
      </c>
      <c r="M1060" t="s">
        <v>22</v>
      </c>
      <c r="N1060" t="s">
        <v>32</v>
      </c>
      <c r="O1060" t="s">
        <v>25</v>
      </c>
      <c r="P1060" s="1">
        <v>155.5</v>
      </c>
    </row>
    <row r="1061" spans="1:16" x14ac:dyDescent="0.25">
      <c r="A1061">
        <v>78195</v>
      </c>
      <c r="B1061" t="s">
        <v>3072</v>
      </c>
      <c r="C1061" t="s">
        <v>102</v>
      </c>
      <c r="D1061" t="s">
        <v>3075</v>
      </c>
      <c r="E1061" t="s">
        <v>3076</v>
      </c>
      <c r="F1061" t="s">
        <v>21</v>
      </c>
      <c r="G1061" t="s">
        <v>20</v>
      </c>
      <c r="H1061">
        <v>1</v>
      </c>
      <c r="I1061" t="s">
        <v>22</v>
      </c>
      <c r="J1061" t="s">
        <v>31</v>
      </c>
      <c r="K1061" t="s">
        <v>31</v>
      </c>
      <c r="L1061">
        <v>9.9</v>
      </c>
      <c r="M1061" t="s">
        <v>22</v>
      </c>
      <c r="N1061" t="s">
        <v>32</v>
      </c>
      <c r="O1061" t="s">
        <v>25</v>
      </c>
      <c r="P1061" s="1">
        <v>356.5</v>
      </c>
    </row>
    <row r="1062" spans="1:16" x14ac:dyDescent="0.25">
      <c r="A1062">
        <v>78195</v>
      </c>
      <c r="B1062" t="s">
        <v>3072</v>
      </c>
      <c r="C1062" t="s">
        <v>102</v>
      </c>
      <c r="D1062" t="s">
        <v>3077</v>
      </c>
      <c r="E1062" t="s">
        <v>3078</v>
      </c>
      <c r="F1062" t="s">
        <v>21</v>
      </c>
      <c r="G1062" t="s">
        <v>20</v>
      </c>
      <c r="H1062">
        <v>1</v>
      </c>
      <c r="I1062" t="s">
        <v>22</v>
      </c>
      <c r="J1062" t="s">
        <v>31</v>
      </c>
      <c r="K1062" t="s">
        <v>31</v>
      </c>
      <c r="L1062">
        <v>14.91</v>
      </c>
      <c r="M1062" t="s">
        <v>22</v>
      </c>
      <c r="N1062" t="s">
        <v>32</v>
      </c>
      <c r="O1062" t="s">
        <v>25</v>
      </c>
      <c r="P1062" s="1">
        <v>164.5</v>
      </c>
    </row>
    <row r="1063" spans="1:16" x14ac:dyDescent="0.25">
      <c r="A1063">
        <v>82033</v>
      </c>
      <c r="B1063" t="s">
        <v>3079</v>
      </c>
      <c r="C1063" t="s">
        <v>102</v>
      </c>
      <c r="D1063" t="s">
        <v>3080</v>
      </c>
      <c r="E1063" t="s">
        <v>3081</v>
      </c>
      <c r="F1063" t="s">
        <v>20</v>
      </c>
      <c r="G1063" t="s">
        <v>20</v>
      </c>
      <c r="H1063">
        <v>1</v>
      </c>
      <c r="I1063" t="s">
        <v>22</v>
      </c>
      <c r="J1063" t="s">
        <v>31</v>
      </c>
      <c r="K1063" t="s">
        <v>31</v>
      </c>
      <c r="L1063">
        <v>4.2</v>
      </c>
      <c r="M1063" t="s">
        <v>22</v>
      </c>
      <c r="N1063" t="s">
        <v>32</v>
      </c>
      <c r="O1063" t="s">
        <v>25</v>
      </c>
      <c r="P1063" s="1">
        <v>151.5</v>
      </c>
    </row>
    <row r="1064" spans="1:16" x14ac:dyDescent="0.25">
      <c r="A1064">
        <v>78299</v>
      </c>
      <c r="B1064" t="s">
        <v>3082</v>
      </c>
      <c r="C1064" t="s">
        <v>102</v>
      </c>
      <c r="D1064" t="s">
        <v>3083</v>
      </c>
      <c r="E1064" t="s">
        <v>3084</v>
      </c>
      <c r="F1064" t="s">
        <v>20</v>
      </c>
      <c r="G1064" t="s">
        <v>20</v>
      </c>
      <c r="H1064">
        <v>1</v>
      </c>
      <c r="I1064" t="s">
        <v>22</v>
      </c>
      <c r="J1064" t="s">
        <v>31</v>
      </c>
      <c r="K1064" t="s">
        <v>31</v>
      </c>
      <c r="L1064">
        <v>11</v>
      </c>
      <c r="M1064" t="s">
        <v>22</v>
      </c>
      <c r="N1064" t="s">
        <v>32</v>
      </c>
      <c r="O1064" t="s">
        <v>25</v>
      </c>
      <c r="P1064" s="1">
        <v>121</v>
      </c>
    </row>
    <row r="1065" spans="1:16" x14ac:dyDescent="0.25">
      <c r="A1065">
        <v>9489</v>
      </c>
      <c r="B1065" t="s">
        <v>3085</v>
      </c>
      <c r="C1065" t="s">
        <v>102</v>
      </c>
      <c r="D1065" t="s">
        <v>3086</v>
      </c>
      <c r="E1065" t="s">
        <v>3087</v>
      </c>
      <c r="F1065" t="s">
        <v>20</v>
      </c>
      <c r="G1065" t="s">
        <v>20</v>
      </c>
      <c r="H1065">
        <v>1</v>
      </c>
      <c r="I1065" t="s">
        <v>22</v>
      </c>
      <c r="J1065" t="s">
        <v>31</v>
      </c>
      <c r="K1065" t="s">
        <v>31</v>
      </c>
      <c r="L1065">
        <v>1.7769999999999999</v>
      </c>
      <c r="M1065" t="s">
        <v>22</v>
      </c>
      <c r="N1065" t="s">
        <v>32</v>
      </c>
      <c r="O1065" t="s">
        <v>25</v>
      </c>
      <c r="P1065" s="1">
        <v>64</v>
      </c>
    </row>
    <row r="1066" spans="1:16" x14ac:dyDescent="0.25">
      <c r="A1066">
        <v>9489</v>
      </c>
      <c r="B1066" t="s">
        <v>3085</v>
      </c>
      <c r="C1066" t="s">
        <v>102</v>
      </c>
      <c r="D1066" t="s">
        <v>3088</v>
      </c>
      <c r="E1066" t="s">
        <v>3089</v>
      </c>
      <c r="F1066" t="s">
        <v>21</v>
      </c>
      <c r="G1066" t="s">
        <v>20</v>
      </c>
      <c r="H1066">
        <v>1</v>
      </c>
      <c r="I1066" t="s">
        <v>22</v>
      </c>
      <c r="J1066" t="s">
        <v>31</v>
      </c>
      <c r="K1066" t="s">
        <v>31</v>
      </c>
      <c r="L1066">
        <v>1.7769999999999999</v>
      </c>
      <c r="M1066" t="s">
        <v>22</v>
      </c>
      <c r="N1066" t="s">
        <v>32</v>
      </c>
      <c r="O1066" t="s">
        <v>25</v>
      </c>
      <c r="P1066" s="1">
        <v>64</v>
      </c>
    </row>
    <row r="1067" spans="1:16" x14ac:dyDescent="0.25">
      <c r="A1067">
        <v>9490</v>
      </c>
      <c r="B1067" t="s">
        <v>3090</v>
      </c>
      <c r="C1067" t="s">
        <v>102</v>
      </c>
      <c r="D1067" t="s">
        <v>3091</v>
      </c>
      <c r="E1067" t="s">
        <v>3092</v>
      </c>
      <c r="F1067" t="s">
        <v>21</v>
      </c>
      <c r="G1067" t="s">
        <v>20</v>
      </c>
      <c r="H1067">
        <v>1</v>
      </c>
      <c r="I1067" t="s">
        <v>22</v>
      </c>
      <c r="J1067" t="s">
        <v>31</v>
      </c>
      <c r="K1067" t="s">
        <v>31</v>
      </c>
      <c r="L1067">
        <v>2.85</v>
      </c>
      <c r="M1067" t="s">
        <v>22</v>
      </c>
      <c r="N1067" t="s">
        <v>32</v>
      </c>
      <c r="O1067" t="s">
        <v>25</v>
      </c>
      <c r="P1067" s="1">
        <v>103</v>
      </c>
    </row>
    <row r="1068" spans="1:16" x14ac:dyDescent="0.25">
      <c r="A1068">
        <v>9490</v>
      </c>
      <c r="B1068" t="s">
        <v>3090</v>
      </c>
      <c r="C1068" t="s">
        <v>102</v>
      </c>
      <c r="D1068" t="s">
        <v>3093</v>
      </c>
      <c r="E1068" t="s">
        <v>3094</v>
      </c>
      <c r="F1068" t="s">
        <v>20</v>
      </c>
      <c r="G1068" t="s">
        <v>20</v>
      </c>
      <c r="H1068">
        <v>1</v>
      </c>
      <c r="I1068" t="s">
        <v>22</v>
      </c>
      <c r="J1068" t="s">
        <v>31</v>
      </c>
      <c r="K1068" t="s">
        <v>31</v>
      </c>
      <c r="L1068">
        <v>2.85</v>
      </c>
      <c r="M1068" t="s">
        <v>22</v>
      </c>
      <c r="N1068" t="s">
        <v>32</v>
      </c>
      <c r="O1068" t="s">
        <v>25</v>
      </c>
      <c r="P1068" s="1">
        <v>103</v>
      </c>
    </row>
    <row r="1069" spans="1:16" x14ac:dyDescent="0.25">
      <c r="A1069">
        <v>79742</v>
      </c>
      <c r="B1069" t="s">
        <v>3095</v>
      </c>
      <c r="C1069" t="s">
        <v>102</v>
      </c>
      <c r="D1069" t="s">
        <v>3096</v>
      </c>
      <c r="E1069" t="s">
        <v>3097</v>
      </c>
      <c r="F1069" t="s">
        <v>20</v>
      </c>
      <c r="G1069" t="s">
        <v>20</v>
      </c>
      <c r="H1069">
        <v>1</v>
      </c>
      <c r="I1069" t="s">
        <v>22</v>
      </c>
      <c r="J1069" t="s">
        <v>31</v>
      </c>
      <c r="K1069" t="s">
        <v>31</v>
      </c>
      <c r="L1069">
        <v>2.4</v>
      </c>
      <c r="M1069" t="s">
        <v>22</v>
      </c>
      <c r="N1069" t="s">
        <v>32</v>
      </c>
      <c r="O1069" t="s">
        <v>25</v>
      </c>
      <c r="P1069" s="1">
        <v>86.5</v>
      </c>
    </row>
    <row r="1070" spans="1:16" x14ac:dyDescent="0.25">
      <c r="A1070">
        <v>82936</v>
      </c>
      <c r="B1070" t="s">
        <v>3098</v>
      </c>
      <c r="C1070" t="s">
        <v>102</v>
      </c>
      <c r="D1070" t="s">
        <v>3099</v>
      </c>
      <c r="E1070" t="s">
        <v>3100</v>
      </c>
      <c r="F1070" t="s">
        <v>21</v>
      </c>
      <c r="G1070" t="s">
        <v>20</v>
      </c>
      <c r="H1070">
        <v>1</v>
      </c>
      <c r="I1070" t="s">
        <v>22</v>
      </c>
      <c r="J1070" t="s">
        <v>31</v>
      </c>
      <c r="K1070" t="s">
        <v>31</v>
      </c>
      <c r="L1070">
        <v>6</v>
      </c>
      <c r="M1070" t="s">
        <v>22</v>
      </c>
      <c r="N1070" t="s">
        <v>32</v>
      </c>
      <c r="O1070" t="s">
        <v>25</v>
      </c>
      <c r="P1070" s="1">
        <v>216</v>
      </c>
    </row>
    <row r="1071" spans="1:16" x14ac:dyDescent="0.25">
      <c r="A1071">
        <v>82936</v>
      </c>
      <c r="B1071" t="s">
        <v>3098</v>
      </c>
      <c r="C1071" t="s">
        <v>102</v>
      </c>
      <c r="D1071" t="s">
        <v>3101</v>
      </c>
      <c r="E1071" t="s">
        <v>3102</v>
      </c>
      <c r="F1071" t="s">
        <v>21</v>
      </c>
      <c r="G1071" t="s">
        <v>20</v>
      </c>
      <c r="H1071">
        <v>1</v>
      </c>
      <c r="I1071" t="s">
        <v>22</v>
      </c>
      <c r="J1071" t="s">
        <v>31</v>
      </c>
      <c r="K1071" t="s">
        <v>31</v>
      </c>
      <c r="L1071">
        <v>8.9220000000000006</v>
      </c>
      <c r="M1071" t="s">
        <v>22</v>
      </c>
      <c r="N1071" t="s">
        <v>32</v>
      </c>
      <c r="O1071" t="s">
        <v>25</v>
      </c>
      <c r="P1071" s="1">
        <v>321.5</v>
      </c>
    </row>
    <row r="1072" spans="1:16" x14ac:dyDescent="0.25">
      <c r="A1072">
        <v>82936</v>
      </c>
      <c r="B1072" t="s">
        <v>3098</v>
      </c>
      <c r="C1072" t="s">
        <v>102</v>
      </c>
      <c r="D1072" t="s">
        <v>3103</v>
      </c>
      <c r="E1072" t="s">
        <v>3104</v>
      </c>
      <c r="F1072" t="s">
        <v>21</v>
      </c>
      <c r="G1072" t="s">
        <v>20</v>
      </c>
      <c r="H1072">
        <v>1</v>
      </c>
      <c r="I1072" t="s">
        <v>22</v>
      </c>
      <c r="J1072" t="s">
        <v>31</v>
      </c>
      <c r="K1072" t="s">
        <v>31</v>
      </c>
      <c r="L1072">
        <v>2.85</v>
      </c>
      <c r="M1072" t="s">
        <v>22</v>
      </c>
      <c r="N1072" t="s">
        <v>32</v>
      </c>
      <c r="O1072" t="s">
        <v>25</v>
      </c>
      <c r="P1072" s="1">
        <v>103</v>
      </c>
    </row>
    <row r="1073" spans="1:16" x14ac:dyDescent="0.25">
      <c r="A1073">
        <v>82936</v>
      </c>
      <c r="B1073" t="s">
        <v>3098</v>
      </c>
      <c r="C1073" t="s">
        <v>102</v>
      </c>
      <c r="D1073" t="s">
        <v>3105</v>
      </c>
      <c r="E1073" t="s">
        <v>3106</v>
      </c>
      <c r="F1073" t="s">
        <v>20</v>
      </c>
      <c r="G1073" t="s">
        <v>20</v>
      </c>
      <c r="H1073">
        <v>1</v>
      </c>
      <c r="I1073" t="s">
        <v>22</v>
      </c>
      <c r="J1073" t="s">
        <v>31</v>
      </c>
      <c r="K1073" t="s">
        <v>31</v>
      </c>
      <c r="L1073">
        <v>8.9220000000000006</v>
      </c>
      <c r="M1073" t="s">
        <v>22</v>
      </c>
      <c r="N1073" t="s">
        <v>32</v>
      </c>
      <c r="O1073" t="s">
        <v>25</v>
      </c>
      <c r="P1073" s="1">
        <v>321.5</v>
      </c>
    </row>
    <row r="1074" spans="1:16" x14ac:dyDescent="0.25">
      <c r="A1074">
        <v>1465</v>
      </c>
      <c r="B1074" t="s">
        <v>3107</v>
      </c>
      <c r="C1074" t="s">
        <v>102</v>
      </c>
      <c r="D1074" t="s">
        <v>3108</v>
      </c>
      <c r="E1074" t="s">
        <v>3109</v>
      </c>
      <c r="F1074" t="s">
        <v>20</v>
      </c>
      <c r="G1074" t="s">
        <v>20</v>
      </c>
      <c r="H1074">
        <v>1</v>
      </c>
      <c r="I1074" t="s">
        <v>22</v>
      </c>
      <c r="J1074" t="s">
        <v>31</v>
      </c>
      <c r="K1074" t="s">
        <v>31</v>
      </c>
      <c r="L1074">
        <v>3.06</v>
      </c>
      <c r="M1074" t="s">
        <v>22</v>
      </c>
      <c r="N1074" t="s">
        <v>32</v>
      </c>
      <c r="O1074" t="s">
        <v>25</v>
      </c>
      <c r="P1074" s="1">
        <v>110.5</v>
      </c>
    </row>
    <row r="1075" spans="1:16" x14ac:dyDescent="0.25">
      <c r="A1075">
        <v>1743</v>
      </c>
      <c r="B1075" t="s">
        <v>3110</v>
      </c>
      <c r="C1075" t="s">
        <v>27</v>
      </c>
      <c r="D1075" t="s">
        <v>3111</v>
      </c>
      <c r="E1075" t="s">
        <v>3112</v>
      </c>
      <c r="F1075" t="s">
        <v>21</v>
      </c>
      <c r="G1075" t="s">
        <v>20</v>
      </c>
      <c r="H1075">
        <v>4</v>
      </c>
      <c r="I1075" t="s">
        <v>30</v>
      </c>
      <c r="J1075" t="s">
        <v>31</v>
      </c>
      <c r="K1075" t="s">
        <v>31</v>
      </c>
      <c r="L1075">
        <v>0.72499999999999998</v>
      </c>
      <c r="M1075" t="s">
        <v>30</v>
      </c>
      <c r="N1075" t="s">
        <v>32</v>
      </c>
      <c r="O1075" t="s">
        <v>110</v>
      </c>
      <c r="P1075" s="1">
        <v>104.5</v>
      </c>
    </row>
    <row r="1076" spans="1:16" x14ac:dyDescent="0.25">
      <c r="A1076">
        <v>1743</v>
      </c>
      <c r="B1076" t="s">
        <v>3110</v>
      </c>
      <c r="C1076" t="s">
        <v>27</v>
      </c>
      <c r="D1076" t="s">
        <v>3113</v>
      </c>
      <c r="E1076" t="s">
        <v>3114</v>
      </c>
      <c r="F1076" t="s">
        <v>20</v>
      </c>
      <c r="G1076" t="s">
        <v>20</v>
      </c>
      <c r="H1076">
        <v>4</v>
      </c>
      <c r="I1076" t="s">
        <v>30</v>
      </c>
      <c r="J1076" t="s">
        <v>31</v>
      </c>
      <c r="K1076" t="s">
        <v>31</v>
      </c>
      <c r="L1076">
        <v>0.72499999999999998</v>
      </c>
      <c r="M1076" t="s">
        <v>30</v>
      </c>
      <c r="N1076" t="s">
        <v>32</v>
      </c>
      <c r="O1076" t="s">
        <v>110</v>
      </c>
      <c r="P1076" s="1">
        <v>104.5</v>
      </c>
    </row>
    <row r="1077" spans="1:16" x14ac:dyDescent="0.25">
      <c r="A1077">
        <v>2622</v>
      </c>
      <c r="B1077" t="s">
        <v>3115</v>
      </c>
      <c r="C1077" t="s">
        <v>102</v>
      </c>
      <c r="D1077" t="s">
        <v>3116</v>
      </c>
      <c r="E1077" t="s">
        <v>3117</v>
      </c>
      <c r="F1077" t="s">
        <v>20</v>
      </c>
      <c r="G1077" t="s">
        <v>20</v>
      </c>
      <c r="H1077">
        <v>1</v>
      </c>
      <c r="I1077" t="s">
        <v>22</v>
      </c>
      <c r="J1077" t="s">
        <v>31</v>
      </c>
      <c r="K1077" t="s">
        <v>31</v>
      </c>
      <c r="L1077">
        <v>18.690000000000001</v>
      </c>
      <c r="M1077" t="s">
        <v>22</v>
      </c>
      <c r="N1077" t="s">
        <v>32</v>
      </c>
      <c r="O1077" t="s">
        <v>25</v>
      </c>
      <c r="P1077" s="1">
        <v>206</v>
      </c>
    </row>
    <row r="1078" spans="1:16" x14ac:dyDescent="0.25">
      <c r="A1078">
        <v>83077</v>
      </c>
      <c r="B1078" t="s">
        <v>3118</v>
      </c>
      <c r="C1078" t="s">
        <v>102</v>
      </c>
      <c r="D1078" t="s">
        <v>3119</v>
      </c>
      <c r="E1078" t="s">
        <v>3120</v>
      </c>
      <c r="F1078" t="s">
        <v>20</v>
      </c>
      <c r="G1078" t="s">
        <v>20</v>
      </c>
      <c r="H1078">
        <v>1</v>
      </c>
      <c r="I1078" t="s">
        <v>22</v>
      </c>
      <c r="J1078" t="s">
        <v>31</v>
      </c>
      <c r="K1078" t="s">
        <v>31</v>
      </c>
      <c r="L1078">
        <v>128.66</v>
      </c>
      <c r="M1078" t="s">
        <v>22</v>
      </c>
      <c r="N1078" t="s">
        <v>32</v>
      </c>
      <c r="O1078" t="s">
        <v>25</v>
      </c>
      <c r="P1078" s="1">
        <v>386</v>
      </c>
    </row>
    <row r="1079" spans="1:16" x14ac:dyDescent="0.25">
      <c r="A1079">
        <v>70561</v>
      </c>
      <c r="B1079" t="s">
        <v>3121</v>
      </c>
      <c r="C1079" t="s">
        <v>102</v>
      </c>
      <c r="D1079" t="s">
        <v>3122</v>
      </c>
      <c r="E1079" t="s">
        <v>3123</v>
      </c>
      <c r="F1079" t="s">
        <v>20</v>
      </c>
      <c r="G1079" t="s">
        <v>20</v>
      </c>
      <c r="H1079">
        <v>1</v>
      </c>
      <c r="I1079" t="s">
        <v>22</v>
      </c>
      <c r="J1079" t="s">
        <v>31</v>
      </c>
      <c r="K1079" t="s">
        <v>31</v>
      </c>
      <c r="L1079">
        <v>74.403000000000006</v>
      </c>
      <c r="M1079" t="s">
        <v>22</v>
      </c>
      <c r="N1079" t="s">
        <v>32</v>
      </c>
      <c r="O1079" t="s">
        <v>25</v>
      </c>
      <c r="P1079" s="1">
        <v>353.5</v>
      </c>
    </row>
    <row r="1080" spans="1:16" x14ac:dyDescent="0.25">
      <c r="A1080">
        <v>176446</v>
      </c>
      <c r="B1080" t="s">
        <v>3124</v>
      </c>
      <c r="C1080" t="s">
        <v>27</v>
      </c>
      <c r="D1080" t="s">
        <v>3125</v>
      </c>
      <c r="E1080" t="s">
        <v>3126</v>
      </c>
      <c r="F1080" t="s">
        <v>20</v>
      </c>
      <c r="G1080" t="s">
        <v>20</v>
      </c>
      <c r="H1080">
        <v>2</v>
      </c>
      <c r="I1080" t="s">
        <v>30</v>
      </c>
      <c r="J1080" t="s">
        <v>31</v>
      </c>
      <c r="K1080" t="s">
        <v>30</v>
      </c>
      <c r="L1080">
        <v>1.97</v>
      </c>
      <c r="M1080" t="s">
        <v>30</v>
      </c>
      <c r="N1080" t="s">
        <v>32</v>
      </c>
      <c r="O1080" t="s">
        <v>62</v>
      </c>
      <c r="P1080" s="1">
        <v>142</v>
      </c>
    </row>
    <row r="1081" spans="1:16" x14ac:dyDescent="0.25">
      <c r="A1081">
        <v>3426</v>
      </c>
      <c r="B1081" t="s">
        <v>3127</v>
      </c>
      <c r="C1081" t="s">
        <v>27</v>
      </c>
      <c r="D1081" t="s">
        <v>3128</v>
      </c>
      <c r="E1081" t="s">
        <v>3129</v>
      </c>
      <c r="F1081" t="s">
        <v>20</v>
      </c>
      <c r="G1081" t="s">
        <v>20</v>
      </c>
      <c r="H1081">
        <v>2</v>
      </c>
      <c r="I1081" t="s">
        <v>30</v>
      </c>
      <c r="J1081" t="s">
        <v>31</v>
      </c>
      <c r="K1081" t="s">
        <v>31</v>
      </c>
      <c r="L1081">
        <v>0.42</v>
      </c>
      <c r="M1081" t="s">
        <v>30</v>
      </c>
      <c r="N1081" t="s">
        <v>32</v>
      </c>
      <c r="O1081" t="s">
        <v>62</v>
      </c>
      <c r="P1081" s="1">
        <v>85</v>
      </c>
    </row>
    <row r="1082" spans="1:16" x14ac:dyDescent="0.25">
      <c r="A1082">
        <v>81918</v>
      </c>
      <c r="B1082" t="s">
        <v>3130</v>
      </c>
      <c r="C1082" t="s">
        <v>27</v>
      </c>
      <c r="D1082" t="s">
        <v>3131</v>
      </c>
      <c r="E1082" t="s">
        <v>3132</v>
      </c>
      <c r="F1082" t="s">
        <v>21</v>
      </c>
      <c r="G1082" t="s">
        <v>20</v>
      </c>
      <c r="H1082">
        <v>20</v>
      </c>
      <c r="I1082" t="s">
        <v>30</v>
      </c>
      <c r="J1082" t="s">
        <v>31</v>
      </c>
      <c r="K1082" t="s">
        <v>31</v>
      </c>
      <c r="L1082">
        <v>0.32500000000000001</v>
      </c>
      <c r="M1082" t="s">
        <v>30</v>
      </c>
      <c r="N1082" t="s">
        <v>32</v>
      </c>
      <c r="O1082" t="s">
        <v>140</v>
      </c>
      <c r="P1082" s="1">
        <v>234</v>
      </c>
    </row>
    <row r="1083" spans="1:16" x14ac:dyDescent="0.25">
      <c r="A1083">
        <v>81918</v>
      </c>
      <c r="B1083" t="s">
        <v>3130</v>
      </c>
      <c r="C1083" t="s">
        <v>27</v>
      </c>
      <c r="D1083" t="s">
        <v>3133</v>
      </c>
      <c r="E1083" t="s">
        <v>3134</v>
      </c>
      <c r="F1083" t="s">
        <v>20</v>
      </c>
      <c r="G1083" t="s">
        <v>20</v>
      </c>
      <c r="H1083">
        <v>20</v>
      </c>
      <c r="I1083" t="s">
        <v>30</v>
      </c>
      <c r="J1083" t="s">
        <v>31</v>
      </c>
      <c r="K1083" t="s">
        <v>31</v>
      </c>
      <c r="L1083">
        <v>0.85</v>
      </c>
      <c r="M1083" t="s">
        <v>30</v>
      </c>
      <c r="N1083" t="s">
        <v>32</v>
      </c>
      <c r="O1083" t="s">
        <v>140</v>
      </c>
      <c r="P1083" s="1">
        <v>187</v>
      </c>
    </row>
    <row r="1084" spans="1:16" x14ac:dyDescent="0.25">
      <c r="A1084">
        <v>166990</v>
      </c>
      <c r="B1084" t="s">
        <v>3135</v>
      </c>
      <c r="C1084" t="s">
        <v>102</v>
      </c>
      <c r="D1084" t="s">
        <v>3136</v>
      </c>
      <c r="E1084" t="s">
        <v>3137</v>
      </c>
      <c r="F1084" t="s">
        <v>20</v>
      </c>
      <c r="G1084" t="s">
        <v>20</v>
      </c>
      <c r="H1084">
        <v>1</v>
      </c>
      <c r="I1084" t="s">
        <v>22</v>
      </c>
      <c r="J1084" t="s">
        <v>31</v>
      </c>
      <c r="K1084" t="s">
        <v>31</v>
      </c>
      <c r="L1084">
        <v>187</v>
      </c>
      <c r="M1084" t="s">
        <v>22</v>
      </c>
      <c r="N1084" t="s">
        <v>32</v>
      </c>
      <c r="O1084" t="s">
        <v>25</v>
      </c>
      <c r="P1084" s="1">
        <v>561</v>
      </c>
    </row>
    <row r="1085" spans="1:16" x14ac:dyDescent="0.25">
      <c r="A1085">
        <v>5333</v>
      </c>
      <c r="B1085" t="s">
        <v>3138</v>
      </c>
      <c r="C1085" t="s">
        <v>102</v>
      </c>
      <c r="D1085" t="s">
        <v>3139</v>
      </c>
      <c r="E1085" t="s">
        <v>3140</v>
      </c>
      <c r="F1085" t="s">
        <v>20</v>
      </c>
      <c r="G1085" t="s">
        <v>20</v>
      </c>
      <c r="H1085">
        <v>1</v>
      </c>
      <c r="I1085" t="s">
        <v>22</v>
      </c>
      <c r="J1085" t="s">
        <v>31</v>
      </c>
      <c r="K1085" t="s">
        <v>31</v>
      </c>
      <c r="L1085">
        <v>14.888</v>
      </c>
      <c r="M1085" t="s">
        <v>22</v>
      </c>
      <c r="N1085" t="s">
        <v>32</v>
      </c>
      <c r="O1085" t="s">
        <v>25</v>
      </c>
      <c r="P1085" s="1">
        <v>164</v>
      </c>
    </row>
    <row r="1086" spans="1:16" x14ac:dyDescent="0.25">
      <c r="A1086">
        <v>5335</v>
      </c>
      <c r="B1086" t="s">
        <v>3141</v>
      </c>
      <c r="C1086" t="s">
        <v>102</v>
      </c>
      <c r="D1086" t="s">
        <v>3142</v>
      </c>
      <c r="E1086" t="s">
        <v>3143</v>
      </c>
      <c r="F1086" t="s">
        <v>21</v>
      </c>
      <c r="G1086" t="s">
        <v>20</v>
      </c>
      <c r="H1086">
        <v>1</v>
      </c>
      <c r="I1086" t="s">
        <v>22</v>
      </c>
      <c r="J1086" t="s">
        <v>31</v>
      </c>
      <c r="K1086" t="s">
        <v>31</v>
      </c>
      <c r="L1086">
        <v>8.2100000000000009</v>
      </c>
      <c r="M1086" t="s">
        <v>22</v>
      </c>
      <c r="N1086" t="s">
        <v>32</v>
      </c>
      <c r="O1086" t="s">
        <v>25</v>
      </c>
      <c r="P1086" s="1">
        <v>296</v>
      </c>
    </row>
    <row r="1087" spans="1:16" x14ac:dyDescent="0.25">
      <c r="A1087">
        <v>5335</v>
      </c>
      <c r="B1087" t="s">
        <v>3141</v>
      </c>
      <c r="C1087" t="s">
        <v>102</v>
      </c>
      <c r="D1087" t="s">
        <v>3144</v>
      </c>
      <c r="E1087" t="s">
        <v>3145</v>
      </c>
      <c r="F1087" t="s">
        <v>20</v>
      </c>
      <c r="G1087" t="s">
        <v>20</v>
      </c>
      <c r="H1087">
        <v>1</v>
      </c>
      <c r="I1087" t="s">
        <v>22</v>
      </c>
      <c r="J1087" t="s">
        <v>31</v>
      </c>
      <c r="K1087" t="s">
        <v>31</v>
      </c>
      <c r="L1087">
        <v>28.89</v>
      </c>
      <c r="M1087" t="s">
        <v>22</v>
      </c>
      <c r="N1087" t="s">
        <v>32</v>
      </c>
      <c r="O1087" t="s">
        <v>25</v>
      </c>
      <c r="P1087" s="1">
        <v>137.5</v>
      </c>
    </row>
    <row r="1088" spans="1:16" x14ac:dyDescent="0.25">
      <c r="A1088">
        <v>6086</v>
      </c>
      <c r="B1088" t="s">
        <v>3146</v>
      </c>
      <c r="C1088" t="s">
        <v>102</v>
      </c>
      <c r="D1088" t="s">
        <v>3147</v>
      </c>
      <c r="E1088" t="s">
        <v>3148</v>
      </c>
      <c r="F1088" t="s">
        <v>21</v>
      </c>
      <c r="G1088" t="s">
        <v>20</v>
      </c>
      <c r="H1088">
        <v>1</v>
      </c>
      <c r="I1088" t="s">
        <v>22</v>
      </c>
      <c r="J1088" t="s">
        <v>31</v>
      </c>
      <c r="K1088" t="s">
        <v>31</v>
      </c>
      <c r="L1088">
        <v>12.657999999999999</v>
      </c>
      <c r="M1088" t="s">
        <v>22</v>
      </c>
      <c r="N1088" t="s">
        <v>32</v>
      </c>
      <c r="O1088" t="s">
        <v>25</v>
      </c>
      <c r="P1088" s="1">
        <v>139.5</v>
      </c>
    </row>
    <row r="1089" spans="1:16" x14ac:dyDescent="0.25">
      <c r="A1089">
        <v>6086</v>
      </c>
      <c r="B1089" t="s">
        <v>3146</v>
      </c>
      <c r="C1089" t="s">
        <v>102</v>
      </c>
      <c r="D1089" t="s">
        <v>3149</v>
      </c>
      <c r="E1089" t="s">
        <v>3150</v>
      </c>
      <c r="F1089" t="s">
        <v>20</v>
      </c>
      <c r="G1089" t="s">
        <v>20</v>
      </c>
      <c r="H1089">
        <v>1</v>
      </c>
      <c r="I1089" t="s">
        <v>22</v>
      </c>
      <c r="J1089" t="s">
        <v>31</v>
      </c>
      <c r="K1089" t="s">
        <v>31</v>
      </c>
      <c r="L1089">
        <v>12.657999999999999</v>
      </c>
      <c r="M1089" t="s">
        <v>22</v>
      </c>
      <c r="N1089" t="s">
        <v>32</v>
      </c>
      <c r="O1089" t="s">
        <v>25</v>
      </c>
      <c r="P1089" s="1">
        <v>139.5</v>
      </c>
    </row>
    <row r="1090" spans="1:16" x14ac:dyDescent="0.25">
      <c r="A1090">
        <v>6085</v>
      </c>
      <c r="B1090" t="s">
        <v>3151</v>
      </c>
      <c r="C1090" t="s">
        <v>102</v>
      </c>
      <c r="D1090" t="s">
        <v>3152</v>
      </c>
      <c r="E1090" t="s">
        <v>3153</v>
      </c>
      <c r="F1090" t="s">
        <v>20</v>
      </c>
      <c r="G1090" t="s">
        <v>21</v>
      </c>
      <c r="H1090">
        <v>1</v>
      </c>
      <c r="I1090" t="s">
        <v>22</v>
      </c>
      <c r="J1090" t="s">
        <v>31</v>
      </c>
      <c r="K1090" t="s">
        <v>31</v>
      </c>
      <c r="L1090">
        <v>50.63</v>
      </c>
      <c r="M1090" t="s">
        <v>22</v>
      </c>
      <c r="N1090" t="s">
        <v>32</v>
      </c>
      <c r="O1090" t="s">
        <v>25</v>
      </c>
      <c r="P1090" s="1">
        <v>240.5</v>
      </c>
    </row>
    <row r="1091" spans="1:16" x14ac:dyDescent="0.25">
      <c r="A1091">
        <v>11565</v>
      </c>
      <c r="B1091" t="s">
        <v>3154</v>
      </c>
      <c r="C1091" t="s">
        <v>102</v>
      </c>
      <c r="D1091" t="s">
        <v>3155</v>
      </c>
      <c r="E1091" t="s">
        <v>3156</v>
      </c>
      <c r="F1091" t="s">
        <v>20</v>
      </c>
      <c r="G1091" t="s">
        <v>20</v>
      </c>
      <c r="H1091">
        <v>1</v>
      </c>
      <c r="I1091" t="s">
        <v>22</v>
      </c>
      <c r="J1091" t="s">
        <v>31</v>
      </c>
      <c r="K1091" t="s">
        <v>31</v>
      </c>
      <c r="L1091">
        <v>175</v>
      </c>
      <c r="M1091" t="s">
        <v>22</v>
      </c>
      <c r="N1091" t="s">
        <v>32</v>
      </c>
      <c r="O1091" t="s">
        <v>25</v>
      </c>
      <c r="P1091" s="1">
        <v>525</v>
      </c>
    </row>
    <row r="1092" spans="1:16" x14ac:dyDescent="0.25">
      <c r="A1092">
        <v>7556</v>
      </c>
      <c r="B1092" t="s">
        <v>3157</v>
      </c>
      <c r="C1092" t="s">
        <v>27</v>
      </c>
      <c r="D1092" t="s">
        <v>3158</v>
      </c>
      <c r="E1092" t="s">
        <v>3159</v>
      </c>
      <c r="F1092" t="s">
        <v>21</v>
      </c>
      <c r="G1092" t="s">
        <v>20</v>
      </c>
      <c r="H1092">
        <v>10</v>
      </c>
      <c r="I1092" t="s">
        <v>30</v>
      </c>
      <c r="J1092" t="s">
        <v>31</v>
      </c>
      <c r="K1092" t="s">
        <v>31</v>
      </c>
      <c r="L1092">
        <v>1.254</v>
      </c>
      <c r="M1092" t="s">
        <v>30</v>
      </c>
      <c r="N1092" t="s">
        <v>32</v>
      </c>
      <c r="O1092" t="s">
        <v>59</v>
      </c>
      <c r="P1092" s="1">
        <v>138</v>
      </c>
    </row>
    <row r="1093" spans="1:16" x14ac:dyDescent="0.25">
      <c r="A1093">
        <v>7556</v>
      </c>
      <c r="B1093" t="s">
        <v>3157</v>
      </c>
      <c r="C1093" t="s">
        <v>27</v>
      </c>
      <c r="D1093" t="s">
        <v>3160</v>
      </c>
      <c r="E1093" t="s">
        <v>3161</v>
      </c>
      <c r="F1093" t="s">
        <v>20</v>
      </c>
      <c r="G1093" t="s">
        <v>20</v>
      </c>
      <c r="H1093">
        <v>10</v>
      </c>
      <c r="I1093" t="s">
        <v>30</v>
      </c>
      <c r="J1093" t="s">
        <v>31</v>
      </c>
      <c r="K1093" t="s">
        <v>31</v>
      </c>
      <c r="L1093">
        <v>0.92900000000000005</v>
      </c>
      <c r="M1093" t="s">
        <v>30</v>
      </c>
      <c r="N1093" t="s">
        <v>32</v>
      </c>
      <c r="O1093" t="s">
        <v>59</v>
      </c>
      <c r="P1093" s="1">
        <v>334.5</v>
      </c>
    </row>
    <row r="1094" spans="1:16" x14ac:dyDescent="0.25">
      <c r="A1094">
        <v>7556</v>
      </c>
      <c r="B1094" t="s">
        <v>3157</v>
      </c>
      <c r="C1094" t="s">
        <v>27</v>
      </c>
      <c r="D1094" t="s">
        <v>3162</v>
      </c>
      <c r="E1094" t="s">
        <v>3163</v>
      </c>
      <c r="F1094" t="s">
        <v>21</v>
      </c>
      <c r="G1094" t="s">
        <v>20</v>
      </c>
      <c r="H1094">
        <v>10</v>
      </c>
      <c r="I1094" t="s">
        <v>30</v>
      </c>
      <c r="J1094" t="s">
        <v>31</v>
      </c>
      <c r="K1094" t="s">
        <v>31</v>
      </c>
      <c r="L1094">
        <v>0.92900000000000005</v>
      </c>
      <c r="M1094" t="s">
        <v>30</v>
      </c>
      <c r="N1094" t="s">
        <v>32</v>
      </c>
      <c r="O1094" t="s">
        <v>59</v>
      </c>
      <c r="P1094" s="1">
        <v>334.5</v>
      </c>
    </row>
    <row r="1095" spans="1:16" x14ac:dyDescent="0.25">
      <c r="A1095">
        <v>7994</v>
      </c>
      <c r="B1095" t="s">
        <v>3164</v>
      </c>
      <c r="C1095" t="s">
        <v>27</v>
      </c>
      <c r="D1095" t="s">
        <v>3165</v>
      </c>
      <c r="E1095" t="s">
        <v>3166</v>
      </c>
      <c r="F1095" t="s">
        <v>20</v>
      </c>
      <c r="G1095" t="s">
        <v>20</v>
      </c>
      <c r="H1095">
        <v>2</v>
      </c>
      <c r="I1095" t="s">
        <v>30</v>
      </c>
      <c r="J1095" t="s">
        <v>31</v>
      </c>
      <c r="K1095" t="s">
        <v>31</v>
      </c>
      <c r="L1095">
        <v>1.6950000000000001</v>
      </c>
      <c r="M1095" t="s">
        <v>30</v>
      </c>
      <c r="N1095" t="s">
        <v>32</v>
      </c>
      <c r="O1095" t="s">
        <v>62</v>
      </c>
      <c r="P1095" s="1">
        <v>122.5</v>
      </c>
    </row>
    <row r="1096" spans="1:16" x14ac:dyDescent="0.25">
      <c r="A1096">
        <v>32470</v>
      </c>
      <c r="B1096" t="s">
        <v>3167</v>
      </c>
      <c r="C1096" t="s">
        <v>102</v>
      </c>
      <c r="D1096" t="s">
        <v>3168</v>
      </c>
      <c r="E1096" t="s">
        <v>3169</v>
      </c>
      <c r="F1096" t="s">
        <v>21</v>
      </c>
      <c r="G1096" t="s">
        <v>20</v>
      </c>
      <c r="H1096">
        <v>1</v>
      </c>
      <c r="I1096" t="s">
        <v>22</v>
      </c>
      <c r="J1096" t="s">
        <v>31</v>
      </c>
      <c r="K1096" t="s">
        <v>31</v>
      </c>
      <c r="L1096">
        <v>2.73</v>
      </c>
      <c r="M1096" t="s">
        <v>22</v>
      </c>
      <c r="N1096" t="s">
        <v>32</v>
      </c>
      <c r="O1096" t="s">
        <v>25</v>
      </c>
      <c r="P1096" s="1">
        <v>98.5</v>
      </c>
    </row>
    <row r="1097" spans="1:16" x14ac:dyDescent="0.25">
      <c r="A1097">
        <v>32470</v>
      </c>
      <c r="B1097" t="s">
        <v>3167</v>
      </c>
      <c r="C1097" t="s">
        <v>102</v>
      </c>
      <c r="D1097" t="s">
        <v>3170</v>
      </c>
      <c r="E1097" t="s">
        <v>3171</v>
      </c>
      <c r="F1097" t="s">
        <v>21</v>
      </c>
      <c r="G1097" t="s">
        <v>20</v>
      </c>
      <c r="H1097">
        <v>1</v>
      </c>
      <c r="I1097" t="s">
        <v>22</v>
      </c>
      <c r="J1097" t="s">
        <v>31</v>
      </c>
      <c r="K1097" t="s">
        <v>31</v>
      </c>
      <c r="L1097">
        <v>7.5979999999999999</v>
      </c>
      <c r="M1097" t="s">
        <v>22</v>
      </c>
      <c r="N1097" t="s">
        <v>32</v>
      </c>
      <c r="O1097" t="s">
        <v>25</v>
      </c>
      <c r="P1097" s="1">
        <v>274</v>
      </c>
    </row>
    <row r="1098" spans="1:16" x14ac:dyDescent="0.25">
      <c r="A1098">
        <v>32470</v>
      </c>
      <c r="B1098" t="s">
        <v>3167</v>
      </c>
      <c r="C1098" t="s">
        <v>102</v>
      </c>
      <c r="D1098" t="s">
        <v>3172</v>
      </c>
      <c r="E1098" t="s">
        <v>3173</v>
      </c>
      <c r="F1098" t="s">
        <v>20</v>
      </c>
      <c r="G1098" t="s">
        <v>20</v>
      </c>
      <c r="H1098">
        <v>1</v>
      </c>
      <c r="I1098" t="s">
        <v>22</v>
      </c>
      <c r="J1098" t="s">
        <v>31</v>
      </c>
      <c r="K1098" t="s">
        <v>31</v>
      </c>
      <c r="L1098">
        <v>7.5979999999999999</v>
      </c>
      <c r="M1098" t="s">
        <v>22</v>
      </c>
      <c r="N1098" t="s">
        <v>32</v>
      </c>
      <c r="O1098" t="s">
        <v>25</v>
      </c>
      <c r="P1098" s="1">
        <v>274</v>
      </c>
    </row>
    <row r="1099" spans="1:16" x14ac:dyDescent="0.25">
      <c r="A1099">
        <v>32471</v>
      </c>
      <c r="B1099" t="s">
        <v>3174</v>
      </c>
      <c r="C1099" t="s">
        <v>102</v>
      </c>
      <c r="D1099" t="s">
        <v>3175</v>
      </c>
      <c r="E1099" t="s">
        <v>3176</v>
      </c>
      <c r="F1099" t="s">
        <v>21</v>
      </c>
      <c r="G1099" t="s">
        <v>20</v>
      </c>
      <c r="H1099">
        <v>1</v>
      </c>
      <c r="I1099" t="s">
        <v>22</v>
      </c>
      <c r="J1099" t="s">
        <v>31</v>
      </c>
      <c r="K1099" t="s">
        <v>31</v>
      </c>
      <c r="L1099">
        <v>14.346</v>
      </c>
      <c r="M1099" t="s">
        <v>22</v>
      </c>
      <c r="N1099" t="s">
        <v>32</v>
      </c>
      <c r="O1099" t="s">
        <v>25</v>
      </c>
      <c r="P1099" s="1">
        <v>158</v>
      </c>
    </row>
    <row r="1100" spans="1:16" x14ac:dyDescent="0.25">
      <c r="A1100">
        <v>32471</v>
      </c>
      <c r="B1100" t="s">
        <v>3174</v>
      </c>
      <c r="C1100" t="s">
        <v>102</v>
      </c>
      <c r="D1100" t="s">
        <v>3177</v>
      </c>
      <c r="E1100" t="s">
        <v>3178</v>
      </c>
      <c r="F1100" t="s">
        <v>20</v>
      </c>
      <c r="G1100" t="s">
        <v>20</v>
      </c>
      <c r="H1100">
        <v>1</v>
      </c>
      <c r="I1100" t="s">
        <v>22</v>
      </c>
      <c r="J1100" t="s">
        <v>31</v>
      </c>
      <c r="K1100" t="s">
        <v>31</v>
      </c>
      <c r="L1100">
        <v>14.346</v>
      </c>
      <c r="M1100" t="s">
        <v>22</v>
      </c>
      <c r="N1100" t="s">
        <v>32</v>
      </c>
      <c r="O1100" t="s">
        <v>25</v>
      </c>
      <c r="P1100" s="1">
        <v>158</v>
      </c>
    </row>
    <row r="1101" spans="1:16" x14ac:dyDescent="0.25">
      <c r="A1101">
        <v>8443</v>
      </c>
      <c r="B1101" t="s">
        <v>3179</v>
      </c>
      <c r="C1101" t="s">
        <v>102</v>
      </c>
      <c r="D1101" t="s">
        <v>3180</v>
      </c>
      <c r="E1101" t="s">
        <v>3181</v>
      </c>
      <c r="F1101" t="s">
        <v>20</v>
      </c>
      <c r="G1101" t="s">
        <v>20</v>
      </c>
      <c r="H1101">
        <v>1</v>
      </c>
      <c r="I1101" t="s">
        <v>22</v>
      </c>
      <c r="J1101" t="s">
        <v>31</v>
      </c>
      <c r="K1101" t="s">
        <v>31</v>
      </c>
      <c r="L1101">
        <v>1.9</v>
      </c>
      <c r="M1101" t="s">
        <v>22</v>
      </c>
      <c r="N1101" t="s">
        <v>32</v>
      </c>
      <c r="O1101" t="s">
        <v>25</v>
      </c>
      <c r="P1101" s="1">
        <v>68.5</v>
      </c>
    </row>
    <row r="1102" spans="1:16" x14ac:dyDescent="0.25">
      <c r="A1102">
        <v>8442</v>
      </c>
      <c r="B1102" t="s">
        <v>3182</v>
      </c>
      <c r="C1102" t="s">
        <v>102</v>
      </c>
      <c r="D1102" t="s">
        <v>3183</v>
      </c>
      <c r="E1102" t="s">
        <v>3184</v>
      </c>
      <c r="F1102" t="s">
        <v>20</v>
      </c>
      <c r="G1102" t="s">
        <v>20</v>
      </c>
      <c r="H1102">
        <v>1</v>
      </c>
      <c r="I1102" t="s">
        <v>22</v>
      </c>
      <c r="J1102" t="s">
        <v>31</v>
      </c>
      <c r="K1102" t="s">
        <v>31</v>
      </c>
      <c r="L1102">
        <v>3.35</v>
      </c>
      <c r="M1102" t="s">
        <v>22</v>
      </c>
      <c r="N1102" t="s">
        <v>32</v>
      </c>
      <c r="O1102" t="s">
        <v>25</v>
      </c>
      <c r="P1102" s="1">
        <v>121</v>
      </c>
    </row>
    <row r="1103" spans="1:16" x14ac:dyDescent="0.25">
      <c r="A1103">
        <v>85251</v>
      </c>
      <c r="B1103" t="s">
        <v>3185</v>
      </c>
      <c r="C1103" t="s">
        <v>27</v>
      </c>
      <c r="D1103" t="s">
        <v>3186</v>
      </c>
      <c r="E1103" t="s">
        <v>3187</v>
      </c>
      <c r="F1103" t="s">
        <v>21</v>
      </c>
      <c r="G1103" t="s">
        <v>20</v>
      </c>
      <c r="H1103">
        <v>1</v>
      </c>
      <c r="I1103" t="s">
        <v>22</v>
      </c>
      <c r="J1103" t="s">
        <v>31</v>
      </c>
      <c r="K1103" t="s">
        <v>31</v>
      </c>
      <c r="L1103">
        <v>149.19</v>
      </c>
      <c r="M1103" t="s">
        <v>22</v>
      </c>
      <c r="N1103" t="s">
        <v>32</v>
      </c>
      <c r="O1103" t="s">
        <v>25</v>
      </c>
      <c r="P1103" s="1">
        <v>448</v>
      </c>
    </row>
    <row r="1104" spans="1:16" x14ac:dyDescent="0.25">
      <c r="A1104">
        <v>85251</v>
      </c>
      <c r="B1104" t="s">
        <v>3185</v>
      </c>
      <c r="C1104" t="s">
        <v>27</v>
      </c>
      <c r="D1104" t="s">
        <v>3188</v>
      </c>
      <c r="E1104" t="s">
        <v>3189</v>
      </c>
      <c r="F1104" t="s">
        <v>20</v>
      </c>
      <c r="G1104" t="s">
        <v>20</v>
      </c>
      <c r="H1104">
        <v>1</v>
      </c>
      <c r="I1104" t="s">
        <v>22</v>
      </c>
      <c r="J1104" t="s">
        <v>31</v>
      </c>
      <c r="K1104" t="s">
        <v>31</v>
      </c>
      <c r="L1104">
        <v>122.07</v>
      </c>
      <c r="M1104" t="s">
        <v>22</v>
      </c>
      <c r="N1104" t="s">
        <v>32</v>
      </c>
      <c r="O1104" t="s">
        <v>25</v>
      </c>
      <c r="P1104" s="1">
        <v>366.5</v>
      </c>
    </row>
    <row r="1105" spans="1:16" x14ac:dyDescent="0.25">
      <c r="A1105">
        <v>82347</v>
      </c>
      <c r="B1105" t="s">
        <v>3190</v>
      </c>
      <c r="C1105" t="s">
        <v>102</v>
      </c>
      <c r="D1105" t="s">
        <v>3191</v>
      </c>
      <c r="E1105" t="s">
        <v>3192</v>
      </c>
      <c r="F1105" t="s">
        <v>20</v>
      </c>
      <c r="G1105" t="s">
        <v>20</v>
      </c>
      <c r="H1105">
        <v>1</v>
      </c>
      <c r="I1105" t="s">
        <v>22</v>
      </c>
      <c r="J1105" t="s">
        <v>31</v>
      </c>
      <c r="K1105" t="s">
        <v>31</v>
      </c>
      <c r="L1105">
        <v>5.5</v>
      </c>
      <c r="M1105" t="s">
        <v>22</v>
      </c>
      <c r="N1105" t="s">
        <v>32</v>
      </c>
      <c r="O1105" t="s">
        <v>25</v>
      </c>
      <c r="P1105" s="1">
        <v>198</v>
      </c>
    </row>
    <row r="1106" spans="1:16" x14ac:dyDescent="0.25">
      <c r="A1106">
        <v>80250</v>
      </c>
      <c r="B1106" t="s">
        <v>3193</v>
      </c>
      <c r="C1106" t="s">
        <v>102</v>
      </c>
      <c r="D1106" t="s">
        <v>3194</v>
      </c>
      <c r="E1106" t="s">
        <v>3195</v>
      </c>
      <c r="F1106" t="s">
        <v>20</v>
      </c>
      <c r="G1106" t="s">
        <v>20</v>
      </c>
      <c r="H1106">
        <v>1</v>
      </c>
      <c r="I1106" t="s">
        <v>22</v>
      </c>
      <c r="J1106" t="s">
        <v>31</v>
      </c>
      <c r="K1106" t="s">
        <v>31</v>
      </c>
      <c r="L1106">
        <v>5.7</v>
      </c>
      <c r="M1106" t="s">
        <v>22</v>
      </c>
      <c r="N1106" t="s">
        <v>32</v>
      </c>
      <c r="O1106" t="s">
        <v>25</v>
      </c>
      <c r="P1106" s="1">
        <v>205.5</v>
      </c>
    </row>
    <row r="1107" spans="1:16" x14ac:dyDescent="0.25">
      <c r="A1107">
        <v>80419</v>
      </c>
      <c r="B1107" t="s">
        <v>3196</v>
      </c>
      <c r="C1107" t="s">
        <v>102</v>
      </c>
      <c r="D1107" t="s">
        <v>3197</v>
      </c>
      <c r="E1107" t="s">
        <v>3198</v>
      </c>
      <c r="F1107" t="s">
        <v>20</v>
      </c>
      <c r="G1107" t="s">
        <v>20</v>
      </c>
      <c r="H1107">
        <v>1</v>
      </c>
      <c r="I1107" t="s">
        <v>22</v>
      </c>
      <c r="J1107" t="s">
        <v>31</v>
      </c>
      <c r="K1107" t="s">
        <v>31</v>
      </c>
      <c r="L1107">
        <v>7.6</v>
      </c>
      <c r="M1107" t="s">
        <v>22</v>
      </c>
      <c r="N1107" t="s">
        <v>32</v>
      </c>
      <c r="O1107" t="s">
        <v>25</v>
      </c>
      <c r="P1107" s="1">
        <v>274</v>
      </c>
    </row>
    <row r="1108" spans="1:16" x14ac:dyDescent="0.25">
      <c r="A1108">
        <v>198641</v>
      </c>
      <c r="B1108" t="s">
        <v>3199</v>
      </c>
      <c r="C1108" t="s">
        <v>2558</v>
      </c>
      <c r="D1108" t="s">
        <v>3200</v>
      </c>
      <c r="E1108" t="s">
        <v>3201</v>
      </c>
      <c r="F1108" t="s">
        <v>20</v>
      </c>
      <c r="G1108" t="s">
        <v>20</v>
      </c>
      <c r="H1108">
        <v>50</v>
      </c>
      <c r="I1108" t="s">
        <v>30</v>
      </c>
      <c r="J1108" t="s">
        <v>52</v>
      </c>
      <c r="K1108" t="s">
        <v>52</v>
      </c>
      <c r="L1108">
        <v>0.14599999999999999</v>
      </c>
      <c r="M1108" t="s">
        <v>30</v>
      </c>
      <c r="N1108" t="s">
        <v>32</v>
      </c>
      <c r="O1108" t="s">
        <v>48</v>
      </c>
      <c r="P1108" s="1">
        <v>263</v>
      </c>
    </row>
    <row r="1109" spans="1:16" x14ac:dyDescent="0.25">
      <c r="A1109">
        <v>9626</v>
      </c>
      <c r="B1109" t="s">
        <v>3202</v>
      </c>
      <c r="C1109" t="s">
        <v>2558</v>
      </c>
      <c r="D1109" t="s">
        <v>3203</v>
      </c>
      <c r="E1109" t="s">
        <v>3204</v>
      </c>
      <c r="F1109" t="s">
        <v>20</v>
      </c>
      <c r="G1109" t="s">
        <v>20</v>
      </c>
      <c r="H1109">
        <v>50</v>
      </c>
      <c r="I1109" t="s">
        <v>30</v>
      </c>
      <c r="J1109" t="s">
        <v>52</v>
      </c>
      <c r="K1109" t="s">
        <v>52</v>
      </c>
      <c r="L1109">
        <v>0.34899999999999998</v>
      </c>
      <c r="M1109" t="s">
        <v>30</v>
      </c>
      <c r="N1109" t="s">
        <v>32</v>
      </c>
      <c r="O1109" t="s">
        <v>48</v>
      </c>
      <c r="P1109" s="1">
        <v>192</v>
      </c>
    </row>
    <row r="1110" spans="1:16" x14ac:dyDescent="0.25">
      <c r="A1110">
        <v>10049</v>
      </c>
      <c r="B1110" t="s">
        <v>3205</v>
      </c>
      <c r="C1110" t="s">
        <v>2558</v>
      </c>
      <c r="D1110" t="s">
        <v>3206</v>
      </c>
      <c r="E1110" t="s">
        <v>3207</v>
      </c>
      <c r="F1110" t="s">
        <v>21</v>
      </c>
      <c r="G1110" t="s">
        <v>20</v>
      </c>
      <c r="H1110">
        <v>100</v>
      </c>
      <c r="I1110" t="s">
        <v>30</v>
      </c>
      <c r="J1110" t="s">
        <v>2473</v>
      </c>
      <c r="K1110" t="s">
        <v>2473</v>
      </c>
      <c r="L1110">
        <v>0.09</v>
      </c>
      <c r="M1110" t="s">
        <v>30</v>
      </c>
      <c r="N1110" t="s">
        <v>32</v>
      </c>
      <c r="O1110" t="s">
        <v>205</v>
      </c>
      <c r="P1110" s="1">
        <v>324</v>
      </c>
    </row>
    <row r="1111" spans="1:16" x14ac:dyDescent="0.25">
      <c r="A1111">
        <v>10049</v>
      </c>
      <c r="B1111" t="s">
        <v>3205</v>
      </c>
      <c r="C1111" t="s">
        <v>2558</v>
      </c>
      <c r="D1111" t="s">
        <v>3208</v>
      </c>
      <c r="E1111" t="s">
        <v>3209</v>
      </c>
      <c r="F1111" t="s">
        <v>20</v>
      </c>
      <c r="G1111" t="s">
        <v>20</v>
      </c>
      <c r="H1111">
        <v>100</v>
      </c>
      <c r="I1111" t="s">
        <v>30</v>
      </c>
      <c r="J1111" t="s">
        <v>2473</v>
      </c>
      <c r="K1111" t="s">
        <v>2473</v>
      </c>
      <c r="L1111">
        <v>4.4999999999999998E-2</v>
      </c>
      <c r="M1111" t="s">
        <v>30</v>
      </c>
      <c r="N1111" t="s">
        <v>32</v>
      </c>
      <c r="O1111" t="s">
        <v>205</v>
      </c>
      <c r="P1111" s="1">
        <v>162</v>
      </c>
    </row>
    <row r="1112" spans="1:16" x14ac:dyDescent="0.25">
      <c r="A1112">
        <v>87854</v>
      </c>
      <c r="B1112" t="s">
        <v>3210</v>
      </c>
      <c r="C1112" t="s">
        <v>2558</v>
      </c>
      <c r="D1112" t="s">
        <v>3211</v>
      </c>
      <c r="E1112" t="s">
        <v>3212</v>
      </c>
      <c r="F1112" t="s">
        <v>20</v>
      </c>
      <c r="G1112" t="s">
        <v>20</v>
      </c>
      <c r="H1112">
        <v>100</v>
      </c>
      <c r="I1112" t="s">
        <v>30</v>
      </c>
      <c r="J1112" t="s">
        <v>52</v>
      </c>
      <c r="K1112" t="s">
        <v>52</v>
      </c>
      <c r="L1112">
        <v>0.06</v>
      </c>
      <c r="M1112" t="s">
        <v>30</v>
      </c>
      <c r="N1112" t="s">
        <v>32</v>
      </c>
      <c r="O1112" t="s">
        <v>205</v>
      </c>
      <c r="P1112" s="1">
        <v>216</v>
      </c>
    </row>
    <row r="1113" spans="1:16" x14ac:dyDescent="0.25">
      <c r="A1113">
        <v>87855</v>
      </c>
      <c r="B1113" t="s">
        <v>3213</v>
      </c>
      <c r="C1113" t="s">
        <v>2558</v>
      </c>
      <c r="D1113" t="s">
        <v>3214</v>
      </c>
      <c r="E1113" t="s">
        <v>3215</v>
      </c>
      <c r="F1113" t="s">
        <v>20</v>
      </c>
      <c r="G1113" t="s">
        <v>20</v>
      </c>
      <c r="H1113">
        <v>150</v>
      </c>
      <c r="I1113" t="s">
        <v>30</v>
      </c>
      <c r="J1113" t="s">
        <v>52</v>
      </c>
      <c r="K1113" t="s">
        <v>52</v>
      </c>
      <c r="L1113">
        <v>0.04</v>
      </c>
      <c r="M1113" t="s">
        <v>30</v>
      </c>
      <c r="N1113" t="s">
        <v>32</v>
      </c>
      <c r="O1113" t="s">
        <v>1822</v>
      </c>
      <c r="P1113" s="1">
        <v>216</v>
      </c>
    </row>
    <row r="1114" spans="1:16" x14ac:dyDescent="0.25">
      <c r="A1114">
        <v>5018</v>
      </c>
      <c r="B1114" t="s">
        <v>3216</v>
      </c>
      <c r="C1114" t="s">
        <v>2558</v>
      </c>
      <c r="D1114" t="s">
        <v>3217</v>
      </c>
      <c r="E1114" t="s">
        <v>3218</v>
      </c>
      <c r="F1114" t="s">
        <v>20</v>
      </c>
      <c r="G1114" t="s">
        <v>20</v>
      </c>
      <c r="H1114">
        <v>100</v>
      </c>
      <c r="I1114" t="s">
        <v>30</v>
      </c>
      <c r="J1114" t="s">
        <v>52</v>
      </c>
      <c r="K1114" t="s">
        <v>52</v>
      </c>
      <c r="L1114">
        <v>8.9999999999999993E-3</v>
      </c>
      <c r="M1114" t="s">
        <v>30</v>
      </c>
      <c r="N1114" t="s">
        <v>32</v>
      </c>
      <c r="O1114" t="s">
        <v>205</v>
      </c>
      <c r="P1114" s="1">
        <v>91</v>
      </c>
    </row>
    <row r="1115" spans="1:16" x14ac:dyDescent="0.25">
      <c r="A1115">
        <v>86283</v>
      </c>
      <c r="B1115" t="s">
        <v>3219</v>
      </c>
      <c r="C1115" t="s">
        <v>142</v>
      </c>
      <c r="D1115" t="s">
        <v>3220</v>
      </c>
      <c r="E1115" t="s">
        <v>3221</v>
      </c>
      <c r="F1115" t="s">
        <v>20</v>
      </c>
      <c r="G1115" t="s">
        <v>20</v>
      </c>
      <c r="H1115">
        <v>300</v>
      </c>
      <c r="I1115" t="s">
        <v>30</v>
      </c>
      <c r="J1115" t="s">
        <v>52</v>
      </c>
      <c r="K1115" t="s">
        <v>52</v>
      </c>
      <c r="L1115">
        <v>0.26700000000000002</v>
      </c>
      <c r="M1115" t="s">
        <v>30</v>
      </c>
      <c r="N1115" t="s">
        <v>32</v>
      </c>
      <c r="O1115" t="s">
        <v>2046</v>
      </c>
      <c r="P1115" s="1">
        <v>380.5</v>
      </c>
    </row>
    <row r="1116" spans="1:16" x14ac:dyDescent="0.25">
      <c r="A1116">
        <v>15980</v>
      </c>
      <c r="B1116" t="s">
        <v>3222</v>
      </c>
      <c r="C1116" t="s">
        <v>142</v>
      </c>
      <c r="D1116" t="s">
        <v>3223</v>
      </c>
      <c r="E1116" t="s">
        <v>3224</v>
      </c>
      <c r="F1116" t="s">
        <v>20</v>
      </c>
      <c r="G1116" t="s">
        <v>20</v>
      </c>
      <c r="H1116">
        <v>250</v>
      </c>
      <c r="I1116" t="s">
        <v>30</v>
      </c>
      <c r="J1116" t="s">
        <v>52</v>
      </c>
      <c r="K1116" t="s">
        <v>52</v>
      </c>
      <c r="L1116">
        <v>0.14000000000000001</v>
      </c>
      <c r="M1116" t="s">
        <v>30</v>
      </c>
      <c r="N1116" t="s">
        <v>32</v>
      </c>
      <c r="O1116" t="s">
        <v>362</v>
      </c>
      <c r="P1116" s="1">
        <v>166.5</v>
      </c>
    </row>
    <row r="1117" spans="1:16" x14ac:dyDescent="0.25">
      <c r="A1117">
        <v>78326</v>
      </c>
      <c r="B1117" t="s">
        <v>3225</v>
      </c>
      <c r="C1117" t="s">
        <v>142</v>
      </c>
      <c r="D1117" t="s">
        <v>3226</v>
      </c>
      <c r="E1117" t="s">
        <v>3227</v>
      </c>
      <c r="F1117" t="s">
        <v>20</v>
      </c>
      <c r="G1117" t="s">
        <v>20</v>
      </c>
      <c r="H1117">
        <v>250</v>
      </c>
      <c r="I1117" t="s">
        <v>30</v>
      </c>
      <c r="J1117" t="s">
        <v>2473</v>
      </c>
      <c r="K1117" t="s">
        <v>2473</v>
      </c>
      <c r="L1117">
        <v>1.871</v>
      </c>
      <c r="M1117" t="s">
        <v>30</v>
      </c>
      <c r="N1117" t="s">
        <v>32</v>
      </c>
      <c r="O1117" t="s">
        <v>362</v>
      </c>
      <c r="P1117" s="1">
        <v>1286.5</v>
      </c>
    </row>
    <row r="1118" spans="1:16" x14ac:dyDescent="0.25">
      <c r="A1118">
        <v>17362</v>
      </c>
      <c r="B1118" t="s">
        <v>3228</v>
      </c>
      <c r="C1118" t="s">
        <v>45</v>
      </c>
      <c r="D1118" t="s">
        <v>3229</v>
      </c>
      <c r="E1118" t="s">
        <v>3230</v>
      </c>
      <c r="F1118" t="s">
        <v>20</v>
      </c>
      <c r="G1118" t="s">
        <v>20</v>
      </c>
      <c r="H1118">
        <v>5</v>
      </c>
      <c r="I1118" t="s">
        <v>30</v>
      </c>
      <c r="J1118" t="s">
        <v>45</v>
      </c>
      <c r="K1118" t="s">
        <v>45</v>
      </c>
      <c r="L1118">
        <v>0.2</v>
      </c>
      <c r="M1118" t="s">
        <v>30</v>
      </c>
      <c r="N1118" t="s">
        <v>32</v>
      </c>
      <c r="O1118" t="s">
        <v>74</v>
      </c>
      <c r="P1118" s="1">
        <v>101</v>
      </c>
    </row>
    <row r="1119" spans="1:16" x14ac:dyDescent="0.25">
      <c r="A1119">
        <v>5754</v>
      </c>
      <c r="B1119" t="s">
        <v>3231</v>
      </c>
      <c r="C1119" t="s">
        <v>2019</v>
      </c>
      <c r="D1119" t="s">
        <v>3232</v>
      </c>
      <c r="E1119" t="s">
        <v>3233</v>
      </c>
      <c r="F1119" t="s">
        <v>20</v>
      </c>
      <c r="G1119" t="s">
        <v>20</v>
      </c>
      <c r="H1119">
        <v>15</v>
      </c>
      <c r="I1119" t="s">
        <v>156</v>
      </c>
      <c r="J1119" t="s">
        <v>151</v>
      </c>
      <c r="K1119" t="s">
        <v>151</v>
      </c>
      <c r="L1119">
        <v>4.4770000000000003</v>
      </c>
      <c r="M1119" t="s">
        <v>156</v>
      </c>
      <c r="N1119" t="s">
        <v>24</v>
      </c>
      <c r="O1119" t="s">
        <v>2418</v>
      </c>
      <c r="P1119" s="1">
        <v>168</v>
      </c>
    </row>
    <row r="1120" spans="1:16" x14ac:dyDescent="0.25">
      <c r="A1120">
        <v>7321</v>
      </c>
      <c r="B1120" t="s">
        <v>3234</v>
      </c>
      <c r="C1120" t="s">
        <v>142</v>
      </c>
      <c r="D1120" t="s">
        <v>3235</v>
      </c>
      <c r="E1120" t="s">
        <v>3236</v>
      </c>
      <c r="F1120" t="s">
        <v>20</v>
      </c>
      <c r="G1120" t="s">
        <v>20</v>
      </c>
      <c r="H1120">
        <v>500</v>
      </c>
      <c r="I1120" t="s">
        <v>30</v>
      </c>
      <c r="J1120" t="s">
        <v>52</v>
      </c>
      <c r="K1120" t="s">
        <v>52</v>
      </c>
      <c r="L1120">
        <v>1.0999999999999999E-2</v>
      </c>
      <c r="M1120" t="s">
        <v>30</v>
      </c>
      <c r="N1120" t="s">
        <v>1865</v>
      </c>
      <c r="O1120" t="s">
        <v>53</v>
      </c>
      <c r="P1120" s="1">
        <v>170</v>
      </c>
    </row>
    <row r="1121" spans="1:16" x14ac:dyDescent="0.25">
      <c r="A1121">
        <v>25174</v>
      </c>
      <c r="B1121" t="s">
        <v>3237</v>
      </c>
      <c r="C1121" t="s">
        <v>27</v>
      </c>
      <c r="D1121" t="s">
        <v>3238</v>
      </c>
      <c r="E1121" t="s">
        <v>3239</v>
      </c>
      <c r="F1121" t="s">
        <v>20</v>
      </c>
      <c r="G1121" t="s">
        <v>20</v>
      </c>
      <c r="H1121">
        <v>500</v>
      </c>
      <c r="I1121" t="s">
        <v>30</v>
      </c>
      <c r="J1121" t="s">
        <v>52</v>
      </c>
      <c r="K1121" t="s">
        <v>52</v>
      </c>
      <c r="L1121">
        <v>4.3999999999999997E-2</v>
      </c>
      <c r="M1121" t="s">
        <v>30</v>
      </c>
      <c r="N1121" t="s">
        <v>32</v>
      </c>
      <c r="O1121" t="s">
        <v>53</v>
      </c>
      <c r="P1121" s="1">
        <v>104.5</v>
      </c>
    </row>
    <row r="1122" spans="1:16" x14ac:dyDescent="0.25">
      <c r="A1122">
        <v>77557</v>
      </c>
      <c r="B1122" t="s">
        <v>3240</v>
      </c>
      <c r="C1122" t="s">
        <v>202</v>
      </c>
      <c r="D1122" t="s">
        <v>3241</v>
      </c>
      <c r="E1122" t="s">
        <v>3242</v>
      </c>
      <c r="F1122" t="s">
        <v>20</v>
      </c>
      <c r="G1122" t="s">
        <v>20</v>
      </c>
      <c r="H1122">
        <v>500</v>
      </c>
      <c r="I1122" t="s">
        <v>30</v>
      </c>
      <c r="J1122" t="s">
        <v>52</v>
      </c>
      <c r="K1122" t="s">
        <v>52</v>
      </c>
      <c r="L1122">
        <v>7.2999999999999995E-2</v>
      </c>
      <c r="M1122" t="s">
        <v>30</v>
      </c>
      <c r="N1122" t="s">
        <v>32</v>
      </c>
      <c r="O1122" t="s">
        <v>53</v>
      </c>
      <c r="P1122" s="1">
        <v>173.5</v>
      </c>
    </row>
    <row r="1123" spans="1:16" x14ac:dyDescent="0.25">
      <c r="A1123">
        <v>28400</v>
      </c>
      <c r="B1123" t="s">
        <v>3243</v>
      </c>
      <c r="C1123" t="s">
        <v>142</v>
      </c>
      <c r="D1123" t="s">
        <v>3244</v>
      </c>
      <c r="E1123" t="s">
        <v>3245</v>
      </c>
      <c r="F1123" t="s">
        <v>20</v>
      </c>
      <c r="G1123" t="s">
        <v>20</v>
      </c>
      <c r="H1123">
        <v>1000</v>
      </c>
      <c r="I1123" t="s">
        <v>30</v>
      </c>
      <c r="J1123" t="s">
        <v>52</v>
      </c>
      <c r="K1123" t="s">
        <v>52</v>
      </c>
      <c r="L1123">
        <v>5.0000000000000001E-3</v>
      </c>
      <c r="M1123" t="s">
        <v>30</v>
      </c>
      <c r="N1123" t="s">
        <v>1865</v>
      </c>
      <c r="O1123" t="s">
        <v>1866</v>
      </c>
      <c r="P1123" s="1">
        <v>170</v>
      </c>
    </row>
    <row r="1124" spans="1:16" x14ac:dyDescent="0.25">
      <c r="A1124">
        <v>178027</v>
      </c>
      <c r="B1124" t="s">
        <v>3246</v>
      </c>
      <c r="C1124" t="s">
        <v>142</v>
      </c>
      <c r="D1124" t="s">
        <v>3247</v>
      </c>
      <c r="E1124" t="s">
        <v>3248</v>
      </c>
      <c r="F1124" t="s">
        <v>20</v>
      </c>
      <c r="G1124" t="s">
        <v>20</v>
      </c>
      <c r="H1124">
        <v>500</v>
      </c>
      <c r="I1124" t="s">
        <v>30</v>
      </c>
      <c r="J1124" t="s">
        <v>52</v>
      </c>
      <c r="K1124" t="s">
        <v>52</v>
      </c>
      <c r="L1124">
        <v>3.4000000000000002E-2</v>
      </c>
      <c r="M1124" t="s">
        <v>30</v>
      </c>
      <c r="N1124" t="s">
        <v>32</v>
      </c>
      <c r="O1124" t="s">
        <v>53</v>
      </c>
      <c r="P1124" s="1">
        <v>187</v>
      </c>
    </row>
    <row r="1125" spans="1:16" x14ac:dyDescent="0.25">
      <c r="A1125">
        <v>2367</v>
      </c>
      <c r="B1125" t="s">
        <v>3249</v>
      </c>
      <c r="C1125" t="s">
        <v>142</v>
      </c>
      <c r="D1125" t="s">
        <v>3250</v>
      </c>
      <c r="E1125" t="s">
        <v>3251</v>
      </c>
      <c r="F1125" t="s">
        <v>21</v>
      </c>
      <c r="G1125" t="s">
        <v>20</v>
      </c>
      <c r="H1125">
        <v>2000</v>
      </c>
      <c r="I1125" t="s">
        <v>30</v>
      </c>
      <c r="J1125" t="s">
        <v>52</v>
      </c>
      <c r="K1125" t="s">
        <v>52</v>
      </c>
      <c r="L1125">
        <v>8.9999999999999993E-3</v>
      </c>
      <c r="M1125" t="s">
        <v>30</v>
      </c>
      <c r="N1125" t="s">
        <v>1865</v>
      </c>
      <c r="O1125" t="s">
        <v>3252</v>
      </c>
      <c r="P1125" s="1">
        <v>170</v>
      </c>
    </row>
    <row r="1126" spans="1:16" x14ac:dyDescent="0.25">
      <c r="A1126">
        <v>2367</v>
      </c>
      <c r="B1126" t="s">
        <v>3249</v>
      </c>
      <c r="C1126" t="s">
        <v>142</v>
      </c>
      <c r="D1126" t="s">
        <v>3253</v>
      </c>
      <c r="E1126" t="s">
        <v>3254</v>
      </c>
      <c r="F1126" t="s">
        <v>20</v>
      </c>
      <c r="G1126" t="s">
        <v>20</v>
      </c>
      <c r="H1126">
        <v>500</v>
      </c>
      <c r="I1126" t="s">
        <v>30</v>
      </c>
      <c r="J1126" t="s">
        <v>52</v>
      </c>
      <c r="K1126" t="s">
        <v>52</v>
      </c>
      <c r="L1126">
        <v>2.5999999999999999E-2</v>
      </c>
      <c r="M1126" t="s">
        <v>30</v>
      </c>
      <c r="N1126" t="s">
        <v>1865</v>
      </c>
      <c r="O1126" t="s">
        <v>53</v>
      </c>
      <c r="P1126" s="1">
        <v>170</v>
      </c>
    </row>
    <row r="1127" spans="1:16" x14ac:dyDescent="0.25">
      <c r="A1127">
        <v>177444</v>
      </c>
      <c r="B1127" t="s">
        <v>3255</v>
      </c>
      <c r="C1127" t="s">
        <v>2558</v>
      </c>
      <c r="D1127" t="s">
        <v>3256</v>
      </c>
      <c r="E1127" t="s">
        <v>3257</v>
      </c>
      <c r="F1127" t="s">
        <v>20</v>
      </c>
      <c r="G1127" t="s">
        <v>20</v>
      </c>
      <c r="H1127">
        <v>50</v>
      </c>
      <c r="I1127" t="s">
        <v>30</v>
      </c>
      <c r="J1127" t="s">
        <v>2473</v>
      </c>
      <c r="K1127" t="s">
        <v>2473</v>
      </c>
      <c r="L1127">
        <v>0.19500000000000001</v>
      </c>
      <c r="M1127" t="s">
        <v>30</v>
      </c>
      <c r="N1127" t="s">
        <v>32</v>
      </c>
      <c r="O1127" t="s">
        <v>48</v>
      </c>
      <c r="P1127" s="1">
        <v>351</v>
      </c>
    </row>
    <row r="1128" spans="1:16" x14ac:dyDescent="0.25">
      <c r="A1128">
        <v>177669</v>
      </c>
      <c r="B1128" t="s">
        <v>3258</v>
      </c>
      <c r="C1128" t="s">
        <v>2558</v>
      </c>
      <c r="D1128" t="s">
        <v>3259</v>
      </c>
      <c r="E1128" t="s">
        <v>3260</v>
      </c>
      <c r="F1128" t="s">
        <v>20</v>
      </c>
      <c r="G1128" t="s">
        <v>20</v>
      </c>
      <c r="H1128">
        <v>100</v>
      </c>
      <c r="I1128" t="s">
        <v>30</v>
      </c>
      <c r="J1128" t="s">
        <v>2473</v>
      </c>
      <c r="K1128" t="s">
        <v>2473</v>
      </c>
      <c r="L1128">
        <v>0.08</v>
      </c>
      <c r="M1128" t="s">
        <v>30</v>
      </c>
      <c r="N1128" t="s">
        <v>32</v>
      </c>
      <c r="O1128" t="s">
        <v>205</v>
      </c>
      <c r="P1128" s="1">
        <v>288</v>
      </c>
    </row>
    <row r="1129" spans="1:16" x14ac:dyDescent="0.25">
      <c r="A1129">
        <v>8874</v>
      </c>
      <c r="B1129" t="s">
        <v>3261</v>
      </c>
      <c r="C1129" t="s">
        <v>153</v>
      </c>
      <c r="D1129" t="s">
        <v>3262</v>
      </c>
      <c r="E1129" t="s">
        <v>3263</v>
      </c>
      <c r="F1129" t="s">
        <v>20</v>
      </c>
      <c r="G1129" t="s">
        <v>20</v>
      </c>
      <c r="H1129">
        <v>28.35</v>
      </c>
      <c r="I1129" t="s">
        <v>156</v>
      </c>
      <c r="J1129" t="s">
        <v>151</v>
      </c>
      <c r="K1129" t="s">
        <v>151</v>
      </c>
      <c r="L1129">
        <v>9.0999999999999998E-2</v>
      </c>
      <c r="M1129" t="s">
        <v>156</v>
      </c>
      <c r="N1129" t="s">
        <v>24</v>
      </c>
      <c r="O1129" t="s">
        <v>2860</v>
      </c>
      <c r="P1129" s="1">
        <v>28.5</v>
      </c>
    </row>
    <row r="1130" spans="1:16" x14ac:dyDescent="0.25">
      <c r="A1130">
        <v>177735</v>
      </c>
      <c r="B1130" t="s">
        <v>3264</v>
      </c>
      <c r="C1130" t="s">
        <v>142</v>
      </c>
      <c r="D1130" t="s">
        <v>3265</v>
      </c>
      <c r="E1130" t="s">
        <v>3266</v>
      </c>
      <c r="F1130" t="s">
        <v>20</v>
      </c>
      <c r="G1130" t="s">
        <v>20</v>
      </c>
      <c r="H1130">
        <v>500</v>
      </c>
      <c r="I1130" t="s">
        <v>30</v>
      </c>
      <c r="J1130" t="s">
        <v>2473</v>
      </c>
      <c r="K1130" t="s">
        <v>2473</v>
      </c>
      <c r="L1130">
        <v>1.0999999999999999E-2</v>
      </c>
      <c r="M1130" t="s">
        <v>30</v>
      </c>
      <c r="N1130" t="s">
        <v>32</v>
      </c>
      <c r="O1130" t="s">
        <v>53</v>
      </c>
      <c r="P1130" s="1">
        <v>198</v>
      </c>
    </row>
    <row r="1131" spans="1:16" x14ac:dyDescent="0.25">
      <c r="A1131">
        <v>95844</v>
      </c>
      <c r="B1131" t="s">
        <v>3267</v>
      </c>
      <c r="C1131" t="s">
        <v>142</v>
      </c>
      <c r="D1131" t="s">
        <v>3268</v>
      </c>
      <c r="E1131" t="s">
        <v>3269</v>
      </c>
      <c r="F1131" t="s">
        <v>20</v>
      </c>
      <c r="G1131" t="s">
        <v>20</v>
      </c>
      <c r="H1131">
        <v>500</v>
      </c>
      <c r="I1131" t="s">
        <v>30</v>
      </c>
      <c r="J1131" t="s">
        <v>52</v>
      </c>
      <c r="K1131" t="s">
        <v>52</v>
      </c>
      <c r="L1131">
        <v>1.2E-2</v>
      </c>
      <c r="M1131" t="s">
        <v>30</v>
      </c>
      <c r="N1131" t="s">
        <v>32</v>
      </c>
      <c r="O1131" t="s">
        <v>53</v>
      </c>
      <c r="P1131" s="1">
        <v>216</v>
      </c>
    </row>
    <row r="1132" spans="1:16" x14ac:dyDescent="0.25">
      <c r="A1132">
        <v>4749</v>
      </c>
      <c r="B1132" t="s">
        <v>3270</v>
      </c>
      <c r="C1132" t="s">
        <v>142</v>
      </c>
      <c r="D1132" t="s">
        <v>3271</v>
      </c>
      <c r="E1132" t="s">
        <v>3272</v>
      </c>
      <c r="F1132" t="s">
        <v>20</v>
      </c>
      <c r="G1132" t="s">
        <v>20</v>
      </c>
      <c r="H1132">
        <v>500</v>
      </c>
      <c r="I1132" t="s">
        <v>30</v>
      </c>
      <c r="J1132" t="s">
        <v>52</v>
      </c>
      <c r="K1132" t="s">
        <v>52</v>
      </c>
      <c r="L1132">
        <v>0.11</v>
      </c>
      <c r="M1132" t="s">
        <v>30</v>
      </c>
      <c r="N1132" t="s">
        <v>32</v>
      </c>
      <c r="O1132" t="s">
        <v>53</v>
      </c>
      <c r="P1132" s="1">
        <v>261.5</v>
      </c>
    </row>
    <row r="1133" spans="1:16" x14ac:dyDescent="0.25">
      <c r="A1133">
        <v>15859</v>
      </c>
      <c r="B1133" t="s">
        <v>3273</v>
      </c>
      <c r="C1133" t="s">
        <v>27</v>
      </c>
      <c r="D1133" t="s">
        <v>3274</v>
      </c>
      <c r="E1133" t="s">
        <v>3275</v>
      </c>
      <c r="F1133" t="s">
        <v>20</v>
      </c>
      <c r="G1133" t="s">
        <v>20</v>
      </c>
      <c r="H1133">
        <v>250</v>
      </c>
      <c r="I1133" t="s">
        <v>30</v>
      </c>
      <c r="J1133" t="s">
        <v>23</v>
      </c>
      <c r="K1133" t="s">
        <v>23</v>
      </c>
      <c r="L1133">
        <v>7.6999999999999999E-2</v>
      </c>
      <c r="M1133" t="s">
        <v>30</v>
      </c>
      <c r="N1133" t="s">
        <v>32</v>
      </c>
      <c r="O1133" t="s">
        <v>362</v>
      </c>
      <c r="P1133" s="1">
        <v>212</v>
      </c>
    </row>
    <row r="1134" spans="1:16" x14ac:dyDescent="0.25">
      <c r="A1134">
        <v>11076</v>
      </c>
      <c r="B1134" t="s">
        <v>3276</v>
      </c>
      <c r="C1134" t="s">
        <v>2558</v>
      </c>
      <c r="D1134" t="s">
        <v>3277</v>
      </c>
      <c r="E1134" t="s">
        <v>3278</v>
      </c>
      <c r="F1134" t="s">
        <v>20</v>
      </c>
      <c r="G1134" t="s">
        <v>20</v>
      </c>
      <c r="H1134">
        <v>100</v>
      </c>
      <c r="I1134" t="s">
        <v>30</v>
      </c>
      <c r="J1134" t="s">
        <v>52</v>
      </c>
      <c r="K1134" t="s">
        <v>52</v>
      </c>
      <c r="L1134">
        <v>3.5000000000000003E-2</v>
      </c>
      <c r="M1134" t="s">
        <v>30</v>
      </c>
      <c r="N1134" t="s">
        <v>1865</v>
      </c>
      <c r="O1134" t="s">
        <v>205</v>
      </c>
      <c r="P1134" s="1">
        <v>170</v>
      </c>
    </row>
    <row r="1135" spans="1:16" x14ac:dyDescent="0.25">
      <c r="A1135">
        <v>11079</v>
      </c>
      <c r="B1135" t="s">
        <v>3279</v>
      </c>
      <c r="C1135" t="s">
        <v>2558</v>
      </c>
      <c r="D1135" t="s">
        <v>3280</v>
      </c>
      <c r="E1135" t="s">
        <v>3281</v>
      </c>
      <c r="F1135" t="s">
        <v>20</v>
      </c>
      <c r="G1135" t="s">
        <v>20</v>
      </c>
      <c r="H1135">
        <v>100</v>
      </c>
      <c r="I1135" t="s">
        <v>30</v>
      </c>
      <c r="J1135" t="s">
        <v>52</v>
      </c>
      <c r="K1135" t="s">
        <v>52</v>
      </c>
      <c r="L1135">
        <v>3.5000000000000003E-2</v>
      </c>
      <c r="M1135" t="s">
        <v>30</v>
      </c>
      <c r="N1135" t="s">
        <v>1865</v>
      </c>
      <c r="O1135" t="s">
        <v>205</v>
      </c>
      <c r="P1135" s="1">
        <v>170</v>
      </c>
    </row>
    <row r="1136" spans="1:16" x14ac:dyDescent="0.25">
      <c r="A1136">
        <v>95166</v>
      </c>
      <c r="B1136" t="s">
        <v>3282</v>
      </c>
      <c r="C1136" t="s">
        <v>2558</v>
      </c>
      <c r="D1136" t="s">
        <v>3283</v>
      </c>
      <c r="E1136" t="s">
        <v>3284</v>
      </c>
      <c r="F1136" t="s">
        <v>21</v>
      </c>
      <c r="G1136" t="s">
        <v>20</v>
      </c>
      <c r="H1136">
        <v>100</v>
      </c>
      <c r="I1136" t="s">
        <v>30</v>
      </c>
      <c r="J1136" t="s">
        <v>52</v>
      </c>
      <c r="K1136" t="s">
        <v>52</v>
      </c>
      <c r="L1136">
        <v>0.05</v>
      </c>
      <c r="M1136" t="s">
        <v>30</v>
      </c>
      <c r="N1136" t="s">
        <v>1865</v>
      </c>
      <c r="O1136" t="s">
        <v>205</v>
      </c>
      <c r="P1136" s="1">
        <v>170</v>
      </c>
    </row>
    <row r="1137" spans="1:16" x14ac:dyDescent="0.25">
      <c r="A1137">
        <v>95166</v>
      </c>
      <c r="B1137" t="s">
        <v>3282</v>
      </c>
      <c r="C1137" t="s">
        <v>2558</v>
      </c>
      <c r="D1137" t="s">
        <v>3285</v>
      </c>
      <c r="E1137" t="s">
        <v>3286</v>
      </c>
      <c r="F1137" t="s">
        <v>20</v>
      </c>
      <c r="G1137" t="s">
        <v>20</v>
      </c>
      <c r="H1137">
        <v>50</v>
      </c>
      <c r="I1137" t="s">
        <v>30</v>
      </c>
      <c r="J1137" t="s">
        <v>52</v>
      </c>
      <c r="K1137" t="s">
        <v>52</v>
      </c>
      <c r="L1137">
        <v>9.9000000000000005E-2</v>
      </c>
      <c r="M1137" t="s">
        <v>30</v>
      </c>
      <c r="N1137" t="s">
        <v>1865</v>
      </c>
      <c r="O1137" t="s">
        <v>48</v>
      </c>
      <c r="P1137" s="1">
        <v>170</v>
      </c>
    </row>
    <row r="1138" spans="1:16" x14ac:dyDescent="0.25">
      <c r="A1138">
        <v>95161</v>
      </c>
      <c r="B1138" t="s">
        <v>3287</v>
      </c>
      <c r="C1138" t="s">
        <v>2558</v>
      </c>
      <c r="D1138" t="s">
        <v>3288</v>
      </c>
      <c r="E1138" t="s">
        <v>3289</v>
      </c>
      <c r="F1138" t="s">
        <v>21</v>
      </c>
      <c r="G1138" t="s">
        <v>20</v>
      </c>
      <c r="H1138">
        <v>100</v>
      </c>
      <c r="I1138" t="s">
        <v>30</v>
      </c>
      <c r="J1138" t="s">
        <v>52</v>
      </c>
      <c r="K1138" t="s">
        <v>52</v>
      </c>
      <c r="L1138">
        <v>0.05</v>
      </c>
      <c r="M1138" t="s">
        <v>30</v>
      </c>
      <c r="N1138" t="s">
        <v>1865</v>
      </c>
      <c r="O1138" t="s">
        <v>205</v>
      </c>
      <c r="P1138" s="1">
        <v>170</v>
      </c>
    </row>
    <row r="1139" spans="1:16" x14ac:dyDescent="0.25">
      <c r="A1139">
        <v>95161</v>
      </c>
      <c r="B1139" t="s">
        <v>3287</v>
      </c>
      <c r="C1139" t="s">
        <v>2558</v>
      </c>
      <c r="D1139" t="s">
        <v>3290</v>
      </c>
      <c r="E1139" t="s">
        <v>3291</v>
      </c>
      <c r="F1139" t="s">
        <v>20</v>
      </c>
      <c r="G1139" t="s">
        <v>20</v>
      </c>
      <c r="H1139">
        <v>50</v>
      </c>
      <c r="I1139" t="s">
        <v>30</v>
      </c>
      <c r="J1139" t="s">
        <v>52</v>
      </c>
      <c r="K1139" t="s">
        <v>52</v>
      </c>
      <c r="L1139">
        <v>9.9000000000000005E-2</v>
      </c>
      <c r="M1139" t="s">
        <v>30</v>
      </c>
      <c r="N1139" t="s">
        <v>1865</v>
      </c>
      <c r="O1139" t="s">
        <v>48</v>
      </c>
      <c r="P1139" s="1">
        <v>170</v>
      </c>
    </row>
    <row r="1140" spans="1:16" x14ac:dyDescent="0.25">
      <c r="A1140">
        <v>27838</v>
      </c>
      <c r="B1140" t="s">
        <v>3292</v>
      </c>
      <c r="C1140" t="s">
        <v>142</v>
      </c>
      <c r="D1140" t="s">
        <v>3293</v>
      </c>
      <c r="E1140" t="s">
        <v>3294</v>
      </c>
      <c r="F1140" t="s">
        <v>21</v>
      </c>
      <c r="G1140" t="s">
        <v>20</v>
      </c>
      <c r="H1140">
        <v>150</v>
      </c>
      <c r="I1140" t="s">
        <v>30</v>
      </c>
      <c r="J1140" t="s">
        <v>52</v>
      </c>
      <c r="K1140" t="s">
        <v>52</v>
      </c>
      <c r="L1140">
        <v>3.5000000000000003E-2</v>
      </c>
      <c r="M1140" t="s">
        <v>30</v>
      </c>
      <c r="N1140" t="s">
        <v>1865</v>
      </c>
      <c r="O1140" t="s">
        <v>1822</v>
      </c>
      <c r="P1140" s="1">
        <v>170</v>
      </c>
    </row>
    <row r="1141" spans="1:16" x14ac:dyDescent="0.25">
      <c r="A1141">
        <v>27838</v>
      </c>
      <c r="B1141" t="s">
        <v>3292</v>
      </c>
      <c r="C1141" t="s">
        <v>142</v>
      </c>
      <c r="D1141" t="s">
        <v>3295</v>
      </c>
      <c r="E1141" t="s">
        <v>3296</v>
      </c>
      <c r="F1141" t="s">
        <v>20</v>
      </c>
      <c r="G1141" t="s">
        <v>20</v>
      </c>
      <c r="H1141">
        <v>1000</v>
      </c>
      <c r="I1141" t="s">
        <v>30</v>
      </c>
      <c r="J1141" t="s">
        <v>2473</v>
      </c>
      <c r="K1141" t="s">
        <v>2473</v>
      </c>
      <c r="L1141">
        <v>4.0000000000000001E-3</v>
      </c>
      <c r="M1141" t="s">
        <v>30</v>
      </c>
      <c r="N1141" t="s">
        <v>1865</v>
      </c>
      <c r="O1141" t="s">
        <v>1866</v>
      </c>
      <c r="P1141" s="1">
        <v>170</v>
      </c>
    </row>
    <row r="1142" spans="1:16" x14ac:dyDescent="0.25">
      <c r="A1142">
        <v>27838</v>
      </c>
      <c r="B1142" t="s">
        <v>3292</v>
      </c>
      <c r="C1142" t="s">
        <v>142</v>
      </c>
      <c r="D1142" t="s">
        <v>3297</v>
      </c>
      <c r="E1142" t="s">
        <v>3298</v>
      </c>
      <c r="F1142" t="s">
        <v>21</v>
      </c>
      <c r="G1142" t="s">
        <v>20</v>
      </c>
      <c r="H1142">
        <v>500</v>
      </c>
      <c r="I1142" t="s">
        <v>30</v>
      </c>
      <c r="J1142" t="s">
        <v>2473</v>
      </c>
      <c r="K1142" t="s">
        <v>2473</v>
      </c>
      <c r="L1142">
        <v>7.0000000000000001E-3</v>
      </c>
      <c r="M1142" t="s">
        <v>30</v>
      </c>
      <c r="N1142" t="s">
        <v>1865</v>
      </c>
      <c r="O1142" t="s">
        <v>53</v>
      </c>
      <c r="P1142" s="1">
        <v>170</v>
      </c>
    </row>
    <row r="1143" spans="1:16" x14ac:dyDescent="0.25">
      <c r="A1143">
        <v>27838</v>
      </c>
      <c r="B1143" t="s">
        <v>3292</v>
      </c>
      <c r="C1143" t="s">
        <v>142</v>
      </c>
      <c r="D1143" t="s">
        <v>3299</v>
      </c>
      <c r="E1143" t="s">
        <v>3300</v>
      </c>
      <c r="F1143" t="s">
        <v>21</v>
      </c>
      <c r="G1143" t="s">
        <v>20</v>
      </c>
      <c r="H1143">
        <v>250</v>
      </c>
      <c r="I1143" t="s">
        <v>30</v>
      </c>
      <c r="J1143" t="s">
        <v>2473</v>
      </c>
      <c r="K1143" t="s">
        <v>2473</v>
      </c>
      <c r="L1143">
        <v>1.2999999999999999E-2</v>
      </c>
      <c r="M1143" t="s">
        <v>30</v>
      </c>
      <c r="N1143" t="s">
        <v>1865</v>
      </c>
      <c r="O1143" t="s">
        <v>362</v>
      </c>
      <c r="P1143" s="1">
        <v>170</v>
      </c>
    </row>
    <row r="1144" spans="1:16" x14ac:dyDescent="0.25">
      <c r="A1144">
        <v>27838</v>
      </c>
      <c r="B1144" t="s">
        <v>3292</v>
      </c>
      <c r="C1144" t="s">
        <v>142</v>
      </c>
      <c r="D1144" t="s">
        <v>3301</v>
      </c>
      <c r="E1144" t="s">
        <v>3302</v>
      </c>
      <c r="F1144" t="s">
        <v>21</v>
      </c>
      <c r="G1144" t="s">
        <v>20</v>
      </c>
      <c r="H1144">
        <v>100</v>
      </c>
      <c r="I1144" t="s">
        <v>30</v>
      </c>
      <c r="J1144" t="s">
        <v>2473</v>
      </c>
      <c r="K1144" t="s">
        <v>2473</v>
      </c>
      <c r="L1144">
        <v>2.1999999999999999E-2</v>
      </c>
      <c r="M1144" t="s">
        <v>30</v>
      </c>
      <c r="N1144" t="s">
        <v>1865</v>
      </c>
      <c r="O1144" t="s">
        <v>205</v>
      </c>
      <c r="P1144" s="1">
        <v>170</v>
      </c>
    </row>
    <row r="1145" spans="1:16" x14ac:dyDescent="0.25">
      <c r="A1145">
        <v>27838</v>
      </c>
      <c r="B1145" t="s">
        <v>3292</v>
      </c>
      <c r="C1145" t="s">
        <v>142</v>
      </c>
      <c r="D1145" t="s">
        <v>3303</v>
      </c>
      <c r="E1145" t="s">
        <v>3304</v>
      </c>
      <c r="F1145" t="s">
        <v>21</v>
      </c>
      <c r="G1145" t="s">
        <v>20</v>
      </c>
      <c r="H1145">
        <v>50</v>
      </c>
      <c r="I1145" t="s">
        <v>30</v>
      </c>
      <c r="J1145" t="s">
        <v>2473</v>
      </c>
      <c r="K1145" t="s">
        <v>2473</v>
      </c>
      <c r="L1145">
        <v>0.04</v>
      </c>
      <c r="M1145" t="s">
        <v>30</v>
      </c>
      <c r="N1145" t="s">
        <v>1865</v>
      </c>
      <c r="O1145" t="s">
        <v>48</v>
      </c>
      <c r="P1145" s="1">
        <v>170</v>
      </c>
    </row>
    <row r="1146" spans="1:16" x14ac:dyDescent="0.25">
      <c r="A1146">
        <v>15861</v>
      </c>
      <c r="B1146" t="s">
        <v>3305</v>
      </c>
      <c r="C1146" t="s">
        <v>142</v>
      </c>
      <c r="D1146" t="s">
        <v>3306</v>
      </c>
      <c r="E1146" t="s">
        <v>3307</v>
      </c>
      <c r="F1146" t="s">
        <v>20</v>
      </c>
      <c r="G1146" t="s">
        <v>20</v>
      </c>
      <c r="H1146">
        <v>1000</v>
      </c>
      <c r="I1146" t="s">
        <v>30</v>
      </c>
      <c r="J1146" t="s">
        <v>52</v>
      </c>
      <c r="K1146" t="s">
        <v>52</v>
      </c>
      <c r="L1146">
        <v>5.0000000000000001E-3</v>
      </c>
      <c r="M1146" t="s">
        <v>30</v>
      </c>
      <c r="N1146" t="s">
        <v>1865</v>
      </c>
      <c r="O1146" t="s">
        <v>1866</v>
      </c>
      <c r="P1146" s="1">
        <v>170</v>
      </c>
    </row>
    <row r="1147" spans="1:16" x14ac:dyDescent="0.25">
      <c r="A1147">
        <v>15882</v>
      </c>
      <c r="B1147" t="s">
        <v>3308</v>
      </c>
      <c r="C1147" t="s">
        <v>142</v>
      </c>
      <c r="D1147" t="s">
        <v>3309</v>
      </c>
      <c r="E1147" t="s">
        <v>3310</v>
      </c>
      <c r="F1147" t="s">
        <v>20</v>
      </c>
      <c r="G1147" t="s">
        <v>20</v>
      </c>
      <c r="H1147">
        <v>1000</v>
      </c>
      <c r="I1147" t="s">
        <v>30</v>
      </c>
      <c r="J1147" t="s">
        <v>52</v>
      </c>
      <c r="K1147" t="s">
        <v>52</v>
      </c>
      <c r="L1147">
        <v>4.0000000000000001E-3</v>
      </c>
      <c r="M1147" t="s">
        <v>30</v>
      </c>
      <c r="N1147" t="s">
        <v>1865</v>
      </c>
      <c r="O1147" t="s">
        <v>1866</v>
      </c>
      <c r="P1147" s="1">
        <v>170</v>
      </c>
    </row>
    <row r="1148" spans="1:16" x14ac:dyDescent="0.25">
      <c r="A1148">
        <v>15863</v>
      </c>
      <c r="B1148" t="s">
        <v>3311</v>
      </c>
      <c r="C1148" t="s">
        <v>142</v>
      </c>
      <c r="D1148" t="s">
        <v>3312</v>
      </c>
      <c r="E1148" t="s">
        <v>3313</v>
      </c>
      <c r="F1148" t="s">
        <v>20</v>
      </c>
      <c r="G1148" t="s">
        <v>20</v>
      </c>
      <c r="H1148">
        <v>1000</v>
      </c>
      <c r="I1148" t="s">
        <v>30</v>
      </c>
      <c r="J1148" t="s">
        <v>52</v>
      </c>
      <c r="K1148" t="s">
        <v>52</v>
      </c>
      <c r="L1148">
        <v>5.0000000000000001E-3</v>
      </c>
      <c r="M1148" t="s">
        <v>30</v>
      </c>
      <c r="N1148" t="s">
        <v>1865</v>
      </c>
      <c r="O1148" t="s">
        <v>1866</v>
      </c>
      <c r="P1148" s="1">
        <v>170</v>
      </c>
    </row>
    <row r="1149" spans="1:16" x14ac:dyDescent="0.25">
      <c r="A1149">
        <v>4318</v>
      </c>
      <c r="B1149" t="s">
        <v>3314</v>
      </c>
      <c r="C1149" t="s">
        <v>142</v>
      </c>
      <c r="D1149" t="s">
        <v>3315</v>
      </c>
      <c r="E1149" t="s">
        <v>3316</v>
      </c>
      <c r="F1149" t="s">
        <v>20</v>
      </c>
      <c r="G1149" t="s">
        <v>20</v>
      </c>
      <c r="H1149">
        <v>1000</v>
      </c>
      <c r="I1149" t="s">
        <v>30</v>
      </c>
      <c r="J1149" t="s">
        <v>52</v>
      </c>
      <c r="K1149" t="s">
        <v>52</v>
      </c>
      <c r="L1149">
        <v>4.0000000000000001E-3</v>
      </c>
      <c r="M1149" t="s">
        <v>30</v>
      </c>
      <c r="N1149" t="s">
        <v>1865</v>
      </c>
      <c r="O1149" t="s">
        <v>1866</v>
      </c>
      <c r="P1149" s="1">
        <v>170</v>
      </c>
    </row>
    <row r="1150" spans="1:16" x14ac:dyDescent="0.25">
      <c r="A1150">
        <v>9788</v>
      </c>
      <c r="B1150" t="s">
        <v>3317</v>
      </c>
      <c r="C1150" t="s">
        <v>142</v>
      </c>
      <c r="D1150" t="s">
        <v>3318</v>
      </c>
      <c r="E1150" t="s">
        <v>3319</v>
      </c>
      <c r="F1150" t="s">
        <v>20</v>
      </c>
      <c r="G1150" t="s">
        <v>20</v>
      </c>
      <c r="H1150">
        <v>1000</v>
      </c>
      <c r="I1150" t="s">
        <v>30</v>
      </c>
      <c r="J1150" t="s">
        <v>52</v>
      </c>
      <c r="K1150" t="s">
        <v>52</v>
      </c>
      <c r="L1150">
        <v>5.0000000000000001E-3</v>
      </c>
      <c r="M1150" t="s">
        <v>30</v>
      </c>
      <c r="N1150" t="s">
        <v>1865</v>
      </c>
      <c r="O1150" t="s">
        <v>1866</v>
      </c>
      <c r="P1150" s="1">
        <v>170</v>
      </c>
    </row>
    <row r="1151" spans="1:16" x14ac:dyDescent="0.25">
      <c r="A1151">
        <v>129269</v>
      </c>
      <c r="B1151" t="s">
        <v>3320</v>
      </c>
      <c r="C1151" t="s">
        <v>142</v>
      </c>
      <c r="D1151" t="s">
        <v>3321</v>
      </c>
      <c r="E1151" t="s">
        <v>3322</v>
      </c>
      <c r="F1151" t="s">
        <v>20</v>
      </c>
      <c r="G1151" t="s">
        <v>20</v>
      </c>
      <c r="H1151">
        <v>1000</v>
      </c>
      <c r="I1151" t="s">
        <v>30</v>
      </c>
      <c r="J1151" t="s">
        <v>52</v>
      </c>
      <c r="K1151" t="s">
        <v>52</v>
      </c>
      <c r="L1151">
        <v>5.0000000000000001E-3</v>
      </c>
      <c r="M1151" t="s">
        <v>30</v>
      </c>
      <c r="N1151" t="s">
        <v>1865</v>
      </c>
      <c r="O1151" t="s">
        <v>1866</v>
      </c>
      <c r="P1151" s="1">
        <v>170</v>
      </c>
    </row>
    <row r="1152" spans="1:16" x14ac:dyDescent="0.25">
      <c r="A1152">
        <v>301251</v>
      </c>
      <c r="B1152" t="s">
        <v>3323</v>
      </c>
      <c r="C1152" t="s">
        <v>142</v>
      </c>
      <c r="D1152" t="s">
        <v>3324</v>
      </c>
      <c r="E1152" t="s">
        <v>3325</v>
      </c>
      <c r="F1152" t="s">
        <v>20</v>
      </c>
      <c r="G1152" t="s">
        <v>20</v>
      </c>
      <c r="H1152">
        <v>100</v>
      </c>
      <c r="I1152" t="s">
        <v>30</v>
      </c>
      <c r="J1152" t="s">
        <v>52</v>
      </c>
      <c r="K1152" t="s">
        <v>52</v>
      </c>
      <c r="L1152">
        <v>1.2999999999999999E-2</v>
      </c>
      <c r="M1152" t="s">
        <v>30</v>
      </c>
      <c r="N1152" t="s">
        <v>1865</v>
      </c>
      <c r="O1152" t="s">
        <v>205</v>
      </c>
      <c r="P1152" s="1">
        <v>170</v>
      </c>
    </row>
    <row r="1153" spans="1:16" x14ac:dyDescent="0.25">
      <c r="A1153">
        <v>301251</v>
      </c>
      <c r="B1153" t="s">
        <v>3323</v>
      </c>
      <c r="C1153" t="s">
        <v>142</v>
      </c>
      <c r="D1153" t="s">
        <v>3326</v>
      </c>
      <c r="E1153" t="s">
        <v>3327</v>
      </c>
      <c r="F1153" t="s">
        <v>21</v>
      </c>
      <c r="G1153" t="s">
        <v>20</v>
      </c>
      <c r="H1153">
        <v>250</v>
      </c>
      <c r="I1153" t="s">
        <v>30</v>
      </c>
      <c r="J1153" t="s">
        <v>2473</v>
      </c>
      <c r="K1153" t="s">
        <v>2473</v>
      </c>
      <c r="L1153">
        <v>8.0000000000000002E-3</v>
      </c>
      <c r="M1153" t="s">
        <v>30</v>
      </c>
      <c r="N1153" t="s">
        <v>1865</v>
      </c>
      <c r="O1153" t="s">
        <v>362</v>
      </c>
      <c r="P1153" s="1">
        <v>170</v>
      </c>
    </row>
    <row r="1154" spans="1:16" x14ac:dyDescent="0.25">
      <c r="A1154">
        <v>301251</v>
      </c>
      <c r="B1154" t="s">
        <v>3323</v>
      </c>
      <c r="C1154" t="s">
        <v>142</v>
      </c>
      <c r="D1154" t="s">
        <v>3328</v>
      </c>
      <c r="E1154" t="s">
        <v>3329</v>
      </c>
      <c r="F1154" t="s">
        <v>21</v>
      </c>
      <c r="G1154" t="s">
        <v>20</v>
      </c>
      <c r="H1154">
        <v>500</v>
      </c>
      <c r="I1154" t="s">
        <v>30</v>
      </c>
      <c r="J1154" t="s">
        <v>2473</v>
      </c>
      <c r="K1154" t="s">
        <v>2473</v>
      </c>
      <c r="L1154">
        <v>4.0000000000000001E-3</v>
      </c>
      <c r="M1154" t="s">
        <v>30</v>
      </c>
      <c r="N1154" t="s">
        <v>1865</v>
      </c>
      <c r="O1154" t="s">
        <v>53</v>
      </c>
      <c r="P1154" s="1">
        <v>170</v>
      </c>
    </row>
    <row r="1155" spans="1:16" x14ac:dyDescent="0.25">
      <c r="A1155">
        <v>129286</v>
      </c>
      <c r="B1155" t="s">
        <v>3330</v>
      </c>
      <c r="C1155" t="s">
        <v>142</v>
      </c>
      <c r="D1155" t="s">
        <v>3331</v>
      </c>
      <c r="E1155" t="s">
        <v>3332</v>
      </c>
      <c r="F1155" t="s">
        <v>20</v>
      </c>
      <c r="G1155" t="s">
        <v>20</v>
      </c>
      <c r="H1155">
        <v>1000</v>
      </c>
      <c r="I1155" t="s">
        <v>30</v>
      </c>
      <c r="J1155" t="s">
        <v>52</v>
      </c>
      <c r="K1155" t="s">
        <v>52</v>
      </c>
      <c r="L1155">
        <v>4.0000000000000001E-3</v>
      </c>
      <c r="M1155" t="s">
        <v>30</v>
      </c>
      <c r="N1155" t="s">
        <v>1865</v>
      </c>
      <c r="O1155" t="s">
        <v>1866</v>
      </c>
      <c r="P1155" s="1">
        <v>170</v>
      </c>
    </row>
    <row r="1156" spans="1:16" x14ac:dyDescent="0.25">
      <c r="A1156">
        <v>129286</v>
      </c>
      <c r="B1156" t="s">
        <v>3330</v>
      </c>
      <c r="C1156" t="s">
        <v>142</v>
      </c>
      <c r="D1156" t="s">
        <v>3333</v>
      </c>
      <c r="E1156" t="s">
        <v>3334</v>
      </c>
      <c r="F1156" t="s">
        <v>21</v>
      </c>
      <c r="G1156" t="s">
        <v>20</v>
      </c>
      <c r="H1156">
        <v>500</v>
      </c>
      <c r="I1156" t="s">
        <v>30</v>
      </c>
      <c r="J1156" t="s">
        <v>52</v>
      </c>
      <c r="K1156" t="s">
        <v>52</v>
      </c>
      <c r="L1156">
        <v>7.0000000000000001E-3</v>
      </c>
      <c r="M1156" t="s">
        <v>30</v>
      </c>
      <c r="N1156" t="s">
        <v>1865</v>
      </c>
      <c r="O1156" t="s">
        <v>53</v>
      </c>
      <c r="P1156" s="1">
        <v>170</v>
      </c>
    </row>
    <row r="1157" spans="1:16" x14ac:dyDescent="0.25">
      <c r="A1157">
        <v>129286</v>
      </c>
      <c r="B1157" t="s">
        <v>3330</v>
      </c>
      <c r="C1157" t="s">
        <v>142</v>
      </c>
      <c r="D1157" t="s">
        <v>3335</v>
      </c>
      <c r="E1157" t="s">
        <v>3336</v>
      </c>
      <c r="F1157" t="s">
        <v>21</v>
      </c>
      <c r="G1157" t="s">
        <v>20</v>
      </c>
      <c r="H1157">
        <v>250</v>
      </c>
      <c r="I1157" t="s">
        <v>30</v>
      </c>
      <c r="J1157" t="s">
        <v>52</v>
      </c>
      <c r="K1157" t="s">
        <v>52</v>
      </c>
      <c r="L1157">
        <v>1.4E-2</v>
      </c>
      <c r="M1157" t="s">
        <v>30</v>
      </c>
      <c r="N1157" t="s">
        <v>1865</v>
      </c>
      <c r="O1157" t="s">
        <v>362</v>
      </c>
      <c r="P1157" s="1">
        <v>170</v>
      </c>
    </row>
    <row r="1158" spans="1:16" x14ac:dyDescent="0.25">
      <c r="A1158">
        <v>129286</v>
      </c>
      <c r="B1158" t="s">
        <v>3330</v>
      </c>
      <c r="C1158" t="s">
        <v>142</v>
      </c>
      <c r="D1158" t="s">
        <v>3337</v>
      </c>
      <c r="E1158" t="s">
        <v>3338</v>
      </c>
      <c r="F1158" t="s">
        <v>21</v>
      </c>
      <c r="G1158" t="s">
        <v>20</v>
      </c>
      <c r="H1158">
        <v>100</v>
      </c>
      <c r="I1158" t="s">
        <v>30</v>
      </c>
      <c r="J1158" t="s">
        <v>52</v>
      </c>
      <c r="K1158" t="s">
        <v>52</v>
      </c>
      <c r="L1158">
        <v>2.1999999999999999E-2</v>
      </c>
      <c r="M1158" t="s">
        <v>30</v>
      </c>
      <c r="N1158" t="s">
        <v>1865</v>
      </c>
      <c r="O1158" t="s">
        <v>205</v>
      </c>
      <c r="P1158" s="1">
        <v>170</v>
      </c>
    </row>
    <row r="1159" spans="1:16" x14ac:dyDescent="0.25">
      <c r="A1159">
        <v>129286</v>
      </c>
      <c r="B1159" t="s">
        <v>3330</v>
      </c>
      <c r="C1159" t="s">
        <v>142</v>
      </c>
      <c r="D1159" t="s">
        <v>3339</v>
      </c>
      <c r="E1159" t="s">
        <v>3340</v>
      </c>
      <c r="F1159" t="s">
        <v>21</v>
      </c>
      <c r="G1159" t="s">
        <v>20</v>
      </c>
      <c r="H1159">
        <v>50</v>
      </c>
      <c r="I1159" t="s">
        <v>30</v>
      </c>
      <c r="J1159" t="s">
        <v>52</v>
      </c>
      <c r="K1159" t="s">
        <v>52</v>
      </c>
      <c r="L1159">
        <v>4.7E-2</v>
      </c>
      <c r="M1159" t="s">
        <v>30</v>
      </c>
      <c r="N1159" t="s">
        <v>1865</v>
      </c>
      <c r="O1159" t="s">
        <v>48</v>
      </c>
      <c r="P1159" s="1">
        <v>170</v>
      </c>
    </row>
    <row r="1160" spans="1:16" x14ac:dyDescent="0.25">
      <c r="A1160">
        <v>86281</v>
      </c>
      <c r="B1160" t="s">
        <v>3341</v>
      </c>
      <c r="C1160" t="s">
        <v>142</v>
      </c>
      <c r="D1160" t="s">
        <v>3342</v>
      </c>
      <c r="E1160" t="s">
        <v>3343</v>
      </c>
      <c r="F1160" t="s">
        <v>20</v>
      </c>
      <c r="G1160" t="s">
        <v>20</v>
      </c>
      <c r="H1160">
        <v>500</v>
      </c>
      <c r="I1160" t="s">
        <v>30</v>
      </c>
      <c r="J1160" t="s">
        <v>52</v>
      </c>
      <c r="K1160" t="s">
        <v>52</v>
      </c>
      <c r="L1160">
        <v>0.01</v>
      </c>
      <c r="M1160" t="s">
        <v>30</v>
      </c>
      <c r="N1160" t="s">
        <v>1865</v>
      </c>
      <c r="O1160" t="s">
        <v>53</v>
      </c>
      <c r="P1160" s="1">
        <v>170</v>
      </c>
    </row>
    <row r="1161" spans="1:16" x14ac:dyDescent="0.25">
      <c r="A1161">
        <v>301249</v>
      </c>
      <c r="B1161" t="s">
        <v>3344</v>
      </c>
      <c r="C1161" t="s">
        <v>142</v>
      </c>
      <c r="D1161" t="s">
        <v>3345</v>
      </c>
      <c r="E1161" t="s">
        <v>3346</v>
      </c>
      <c r="F1161" t="s">
        <v>20</v>
      </c>
      <c r="G1161" t="s">
        <v>20</v>
      </c>
      <c r="H1161">
        <v>100</v>
      </c>
      <c r="I1161" t="s">
        <v>30</v>
      </c>
      <c r="J1161" t="s">
        <v>52</v>
      </c>
      <c r="K1161" t="s">
        <v>52</v>
      </c>
      <c r="L1161">
        <v>1.2999999999999999E-2</v>
      </c>
      <c r="M1161" t="s">
        <v>30</v>
      </c>
      <c r="N1161" t="s">
        <v>1865</v>
      </c>
      <c r="O1161" t="s">
        <v>205</v>
      </c>
      <c r="P1161" s="1">
        <v>170</v>
      </c>
    </row>
    <row r="1162" spans="1:16" x14ac:dyDescent="0.25">
      <c r="A1162">
        <v>301249</v>
      </c>
      <c r="B1162" t="s">
        <v>3344</v>
      </c>
      <c r="C1162" t="s">
        <v>142</v>
      </c>
      <c r="D1162" t="s">
        <v>3347</v>
      </c>
      <c r="E1162" t="s">
        <v>3348</v>
      </c>
      <c r="F1162" t="s">
        <v>21</v>
      </c>
      <c r="G1162" t="s">
        <v>20</v>
      </c>
      <c r="H1162">
        <v>250</v>
      </c>
      <c r="I1162" t="s">
        <v>30</v>
      </c>
      <c r="J1162" t="s">
        <v>52</v>
      </c>
      <c r="K1162" t="s">
        <v>52</v>
      </c>
      <c r="L1162">
        <v>8.0000000000000002E-3</v>
      </c>
      <c r="M1162" t="s">
        <v>30</v>
      </c>
      <c r="N1162" t="s">
        <v>1865</v>
      </c>
      <c r="O1162" t="s">
        <v>362</v>
      </c>
      <c r="P1162" s="1">
        <v>170</v>
      </c>
    </row>
    <row r="1163" spans="1:16" x14ac:dyDescent="0.25">
      <c r="A1163">
        <v>301249</v>
      </c>
      <c r="B1163" t="s">
        <v>3344</v>
      </c>
      <c r="C1163" t="s">
        <v>142</v>
      </c>
      <c r="D1163" t="s">
        <v>3349</v>
      </c>
      <c r="E1163" t="s">
        <v>3350</v>
      </c>
      <c r="F1163" t="s">
        <v>21</v>
      </c>
      <c r="G1163" t="s">
        <v>20</v>
      </c>
      <c r="H1163">
        <v>500</v>
      </c>
      <c r="I1163" t="s">
        <v>30</v>
      </c>
      <c r="J1163" t="s">
        <v>52</v>
      </c>
      <c r="K1163" t="s">
        <v>52</v>
      </c>
      <c r="L1163">
        <v>4.0000000000000001E-3</v>
      </c>
      <c r="M1163" t="s">
        <v>30</v>
      </c>
      <c r="N1163" t="s">
        <v>1865</v>
      </c>
      <c r="O1163" t="s">
        <v>53</v>
      </c>
      <c r="P1163" s="1">
        <v>170</v>
      </c>
    </row>
    <row r="1164" spans="1:16" x14ac:dyDescent="0.25">
      <c r="A1164">
        <v>1312</v>
      </c>
      <c r="B1164" t="s">
        <v>3351</v>
      </c>
      <c r="C1164" t="s">
        <v>27</v>
      </c>
      <c r="D1164" t="s">
        <v>3352</v>
      </c>
      <c r="E1164" t="s">
        <v>3353</v>
      </c>
      <c r="F1164" t="s">
        <v>20</v>
      </c>
      <c r="G1164" t="s">
        <v>20</v>
      </c>
      <c r="H1164">
        <v>10</v>
      </c>
      <c r="I1164" t="s">
        <v>30</v>
      </c>
      <c r="J1164" t="s">
        <v>31</v>
      </c>
      <c r="K1164" t="s">
        <v>31</v>
      </c>
      <c r="L1164">
        <v>0.70199999999999996</v>
      </c>
      <c r="M1164" t="s">
        <v>30</v>
      </c>
      <c r="N1164" t="s">
        <v>32</v>
      </c>
      <c r="O1164" t="s">
        <v>59</v>
      </c>
      <c r="P1164" s="1">
        <v>253</v>
      </c>
    </row>
    <row r="1165" spans="1:16" x14ac:dyDescent="0.25">
      <c r="A1165">
        <v>79384</v>
      </c>
      <c r="B1165" t="s">
        <v>3354</v>
      </c>
      <c r="C1165" t="s">
        <v>27</v>
      </c>
      <c r="D1165" t="s">
        <v>3355</v>
      </c>
      <c r="E1165" t="s">
        <v>3356</v>
      </c>
      <c r="F1165" t="s">
        <v>20</v>
      </c>
      <c r="G1165" t="s">
        <v>20</v>
      </c>
      <c r="H1165">
        <v>1</v>
      </c>
      <c r="I1165" t="s">
        <v>30</v>
      </c>
      <c r="J1165" t="s">
        <v>31</v>
      </c>
      <c r="K1165" t="s">
        <v>31</v>
      </c>
      <c r="L1165">
        <v>12.5</v>
      </c>
      <c r="M1165" t="s">
        <v>30</v>
      </c>
      <c r="N1165" t="s">
        <v>32</v>
      </c>
      <c r="O1165" t="s">
        <v>66</v>
      </c>
      <c r="P1165" s="1">
        <v>137.5</v>
      </c>
    </row>
    <row r="1166" spans="1:16" x14ac:dyDescent="0.25">
      <c r="A1166">
        <v>6420</v>
      </c>
      <c r="B1166" t="s">
        <v>3357</v>
      </c>
      <c r="C1166" t="s">
        <v>27</v>
      </c>
      <c r="D1166" t="s">
        <v>3358</v>
      </c>
      <c r="E1166" t="s">
        <v>3359</v>
      </c>
      <c r="F1166" t="s">
        <v>20</v>
      </c>
      <c r="G1166" t="s">
        <v>20</v>
      </c>
      <c r="H1166">
        <v>20</v>
      </c>
      <c r="I1166" t="s">
        <v>30</v>
      </c>
      <c r="J1166" t="s">
        <v>31</v>
      </c>
      <c r="K1166" t="s">
        <v>31</v>
      </c>
      <c r="L1166">
        <v>0.17</v>
      </c>
      <c r="M1166" t="s">
        <v>30</v>
      </c>
      <c r="N1166" t="s">
        <v>32</v>
      </c>
      <c r="O1166" t="s">
        <v>140</v>
      </c>
      <c r="P1166" s="1">
        <v>122.5</v>
      </c>
    </row>
    <row r="1167" spans="1:16" x14ac:dyDescent="0.25">
      <c r="A1167">
        <v>88387</v>
      </c>
      <c r="B1167" t="s">
        <v>3360</v>
      </c>
      <c r="C1167" t="s">
        <v>27</v>
      </c>
      <c r="D1167" t="s">
        <v>3361</v>
      </c>
      <c r="E1167" t="s">
        <v>3362</v>
      </c>
      <c r="F1167" t="s">
        <v>20</v>
      </c>
      <c r="G1167" t="s">
        <v>20</v>
      </c>
      <c r="H1167">
        <v>10</v>
      </c>
      <c r="I1167" t="s">
        <v>30</v>
      </c>
      <c r="J1167" t="s">
        <v>31</v>
      </c>
      <c r="K1167" t="s">
        <v>31</v>
      </c>
      <c r="L1167">
        <v>0.29699999999999999</v>
      </c>
      <c r="M1167" t="s">
        <v>30</v>
      </c>
      <c r="N1167" t="s">
        <v>32</v>
      </c>
      <c r="O1167" t="s">
        <v>59</v>
      </c>
      <c r="P1167" s="1">
        <v>107</v>
      </c>
    </row>
    <row r="1168" spans="1:16" x14ac:dyDescent="0.25">
      <c r="A1168">
        <v>88387</v>
      </c>
      <c r="B1168" t="s">
        <v>3360</v>
      </c>
      <c r="C1168" t="s">
        <v>27</v>
      </c>
      <c r="D1168" t="s">
        <v>3363</v>
      </c>
      <c r="E1168" t="s">
        <v>3364</v>
      </c>
      <c r="F1168" t="s">
        <v>21</v>
      </c>
      <c r="G1168" t="s">
        <v>20</v>
      </c>
      <c r="H1168">
        <v>10</v>
      </c>
      <c r="I1168" t="s">
        <v>30</v>
      </c>
      <c r="J1168" t="s">
        <v>31</v>
      </c>
      <c r="K1168" t="s">
        <v>31</v>
      </c>
      <c r="L1168">
        <v>0.29699999999999999</v>
      </c>
      <c r="M1168" t="s">
        <v>30</v>
      </c>
      <c r="N1168" t="s">
        <v>32</v>
      </c>
      <c r="O1168" t="s">
        <v>59</v>
      </c>
      <c r="P1168" s="1">
        <v>107</v>
      </c>
    </row>
    <row r="1169" spans="1:16" x14ac:dyDescent="0.25">
      <c r="A1169">
        <v>88387</v>
      </c>
      <c r="B1169" t="s">
        <v>3360</v>
      </c>
      <c r="C1169" t="s">
        <v>27</v>
      </c>
      <c r="D1169" t="s">
        <v>3365</v>
      </c>
      <c r="E1169" t="s">
        <v>3366</v>
      </c>
      <c r="F1169" t="s">
        <v>21</v>
      </c>
      <c r="G1169" t="s">
        <v>20</v>
      </c>
      <c r="H1169">
        <v>20</v>
      </c>
      <c r="I1169" t="s">
        <v>30</v>
      </c>
      <c r="J1169" t="s">
        <v>31</v>
      </c>
      <c r="K1169" t="s">
        <v>31</v>
      </c>
      <c r="L1169">
        <v>0.20699999999999999</v>
      </c>
      <c r="M1169" t="s">
        <v>30</v>
      </c>
      <c r="N1169" t="s">
        <v>32</v>
      </c>
      <c r="O1169" t="s">
        <v>140</v>
      </c>
      <c r="P1169" s="1">
        <v>149.5</v>
      </c>
    </row>
    <row r="1170" spans="1:16" x14ac:dyDescent="0.25">
      <c r="A1170">
        <v>88387</v>
      </c>
      <c r="B1170" t="s">
        <v>3360</v>
      </c>
      <c r="C1170" t="s">
        <v>27</v>
      </c>
      <c r="D1170" t="s">
        <v>3367</v>
      </c>
      <c r="E1170" t="s">
        <v>3368</v>
      </c>
      <c r="F1170" t="s">
        <v>21</v>
      </c>
      <c r="G1170" t="s">
        <v>20</v>
      </c>
      <c r="H1170">
        <v>20</v>
      </c>
      <c r="I1170" t="s">
        <v>30</v>
      </c>
      <c r="J1170" t="s">
        <v>31</v>
      </c>
      <c r="K1170" t="s">
        <v>31</v>
      </c>
      <c r="L1170">
        <v>0.20699999999999999</v>
      </c>
      <c r="M1170" t="s">
        <v>30</v>
      </c>
      <c r="N1170" t="s">
        <v>32</v>
      </c>
      <c r="O1170" t="s">
        <v>140</v>
      </c>
      <c r="P1170" s="1">
        <v>149.5</v>
      </c>
    </row>
    <row r="1171" spans="1:16" x14ac:dyDescent="0.25">
      <c r="A1171">
        <v>6451</v>
      </c>
      <c r="B1171" t="s">
        <v>3369</v>
      </c>
      <c r="C1171" t="s">
        <v>27</v>
      </c>
      <c r="D1171" t="s">
        <v>3370</v>
      </c>
      <c r="E1171" t="s">
        <v>3371</v>
      </c>
      <c r="F1171" t="s">
        <v>20</v>
      </c>
      <c r="G1171" t="s">
        <v>20</v>
      </c>
      <c r="H1171">
        <v>15</v>
      </c>
      <c r="I1171" t="s">
        <v>30</v>
      </c>
      <c r="J1171" t="s">
        <v>31</v>
      </c>
      <c r="K1171" t="s">
        <v>31</v>
      </c>
      <c r="L1171">
        <v>2.0190000000000001</v>
      </c>
      <c r="M1171" t="s">
        <v>30</v>
      </c>
      <c r="N1171" t="s">
        <v>32</v>
      </c>
      <c r="O1171" t="s">
        <v>169</v>
      </c>
      <c r="P1171" s="1">
        <v>144</v>
      </c>
    </row>
    <row r="1172" spans="1:16" x14ac:dyDescent="0.25">
      <c r="A1172">
        <v>7301</v>
      </c>
      <c r="B1172" t="s">
        <v>3372</v>
      </c>
      <c r="C1172" t="s">
        <v>27</v>
      </c>
      <c r="D1172" t="s">
        <v>3373</v>
      </c>
      <c r="E1172" t="s">
        <v>3374</v>
      </c>
      <c r="F1172" t="s">
        <v>20</v>
      </c>
      <c r="G1172" t="s">
        <v>20</v>
      </c>
      <c r="H1172">
        <v>20</v>
      </c>
      <c r="I1172" t="s">
        <v>30</v>
      </c>
      <c r="J1172" t="s">
        <v>31</v>
      </c>
      <c r="K1172" t="s">
        <v>31</v>
      </c>
      <c r="L1172">
        <v>0.158</v>
      </c>
      <c r="M1172" t="s">
        <v>30</v>
      </c>
      <c r="N1172" t="s">
        <v>32</v>
      </c>
      <c r="O1172" t="s">
        <v>140</v>
      </c>
      <c r="P1172" s="1">
        <v>114</v>
      </c>
    </row>
    <row r="1173" spans="1:16" x14ac:dyDescent="0.25">
      <c r="A1173">
        <v>7322</v>
      </c>
      <c r="B1173" t="s">
        <v>3375</v>
      </c>
      <c r="C1173" t="s">
        <v>142</v>
      </c>
      <c r="D1173" t="s">
        <v>3376</v>
      </c>
      <c r="E1173" t="s">
        <v>3377</v>
      </c>
      <c r="F1173" t="s">
        <v>20</v>
      </c>
      <c r="G1173" t="s">
        <v>20</v>
      </c>
      <c r="H1173">
        <v>30</v>
      </c>
      <c r="I1173" t="s">
        <v>30</v>
      </c>
      <c r="J1173" t="s">
        <v>31</v>
      </c>
      <c r="K1173" t="s">
        <v>31</v>
      </c>
      <c r="L1173">
        <v>0.15</v>
      </c>
      <c r="M1173" t="s">
        <v>30</v>
      </c>
      <c r="N1173" t="s">
        <v>32</v>
      </c>
      <c r="O1173" t="s">
        <v>173</v>
      </c>
      <c r="P1173" s="1">
        <v>162</v>
      </c>
    </row>
    <row r="1174" spans="1:16" x14ac:dyDescent="0.25">
      <c r="A1174">
        <v>7351</v>
      </c>
      <c r="B1174" t="s">
        <v>3378</v>
      </c>
      <c r="C1174" t="s">
        <v>27</v>
      </c>
      <c r="D1174" t="s">
        <v>3379</v>
      </c>
      <c r="E1174" t="s">
        <v>3380</v>
      </c>
      <c r="F1174" t="s">
        <v>20</v>
      </c>
      <c r="G1174" t="s">
        <v>20</v>
      </c>
      <c r="H1174">
        <v>5</v>
      </c>
      <c r="I1174" t="s">
        <v>30</v>
      </c>
      <c r="J1174" t="s">
        <v>31</v>
      </c>
      <c r="K1174" t="s">
        <v>31</v>
      </c>
      <c r="L1174">
        <v>2.9620000000000002</v>
      </c>
      <c r="M1174" t="s">
        <v>30</v>
      </c>
      <c r="N1174" t="s">
        <v>32</v>
      </c>
      <c r="O1174" t="s">
        <v>74</v>
      </c>
      <c r="P1174" s="1">
        <v>163</v>
      </c>
    </row>
    <row r="1175" spans="1:16" x14ac:dyDescent="0.25">
      <c r="A1175">
        <v>7028</v>
      </c>
      <c r="B1175" t="s">
        <v>3381</v>
      </c>
      <c r="C1175" t="s">
        <v>27</v>
      </c>
      <c r="D1175" t="s">
        <v>3382</v>
      </c>
      <c r="E1175" t="s">
        <v>3383</v>
      </c>
      <c r="F1175" t="s">
        <v>20</v>
      </c>
      <c r="G1175" t="s">
        <v>20</v>
      </c>
      <c r="H1175">
        <v>30</v>
      </c>
      <c r="I1175" t="s">
        <v>30</v>
      </c>
      <c r="J1175" t="s">
        <v>31</v>
      </c>
      <c r="K1175" t="s">
        <v>31</v>
      </c>
      <c r="L1175">
        <v>3.6999999999999998E-2</v>
      </c>
      <c r="M1175" t="s">
        <v>30</v>
      </c>
      <c r="N1175" t="s">
        <v>32</v>
      </c>
      <c r="O1175" t="s">
        <v>173</v>
      </c>
      <c r="P1175" s="1">
        <v>40</v>
      </c>
    </row>
    <row r="1176" spans="1:16" x14ac:dyDescent="0.25">
      <c r="A1176">
        <v>7028</v>
      </c>
      <c r="B1176" t="s">
        <v>3381</v>
      </c>
      <c r="C1176" t="s">
        <v>27</v>
      </c>
      <c r="D1176" t="s">
        <v>3384</v>
      </c>
      <c r="E1176" t="s">
        <v>3385</v>
      </c>
      <c r="F1176" t="s">
        <v>21</v>
      </c>
      <c r="G1176" t="s">
        <v>20</v>
      </c>
      <c r="H1176">
        <v>30</v>
      </c>
      <c r="I1176" t="s">
        <v>30</v>
      </c>
      <c r="J1176" t="s">
        <v>31</v>
      </c>
      <c r="K1176" t="s">
        <v>31</v>
      </c>
      <c r="L1176">
        <v>3.6999999999999998E-2</v>
      </c>
      <c r="M1176" t="s">
        <v>30</v>
      </c>
      <c r="N1176" t="s">
        <v>32</v>
      </c>
      <c r="O1176" t="s">
        <v>173</v>
      </c>
      <c r="P1176" s="1">
        <v>40</v>
      </c>
    </row>
    <row r="1177" spans="1:16" x14ac:dyDescent="0.25">
      <c r="A1177">
        <v>87808</v>
      </c>
      <c r="B1177" t="s">
        <v>3386</v>
      </c>
      <c r="C1177" t="s">
        <v>102</v>
      </c>
      <c r="D1177" t="s">
        <v>3387</v>
      </c>
      <c r="E1177" t="s">
        <v>3388</v>
      </c>
      <c r="F1177" t="s">
        <v>20</v>
      </c>
      <c r="G1177" t="s">
        <v>21</v>
      </c>
      <c r="H1177">
        <v>1</v>
      </c>
      <c r="I1177" t="s">
        <v>22</v>
      </c>
      <c r="J1177" t="s">
        <v>31</v>
      </c>
      <c r="K1177" t="s">
        <v>31</v>
      </c>
      <c r="L1177">
        <v>1603</v>
      </c>
      <c r="M1177" t="s">
        <v>22</v>
      </c>
      <c r="N1177" t="s">
        <v>124</v>
      </c>
      <c r="O1177" t="s">
        <v>25</v>
      </c>
      <c r="P1177" s="1">
        <v>6172</v>
      </c>
    </row>
    <row r="1178" spans="1:16" x14ac:dyDescent="0.25">
      <c r="A1178">
        <v>92970</v>
      </c>
      <c r="B1178" t="s">
        <v>3389</v>
      </c>
      <c r="C1178" t="s">
        <v>102</v>
      </c>
      <c r="D1178" t="s">
        <v>3390</v>
      </c>
      <c r="E1178" t="s">
        <v>3391</v>
      </c>
      <c r="F1178" t="s">
        <v>20</v>
      </c>
      <c r="G1178" t="s">
        <v>21</v>
      </c>
      <c r="H1178">
        <v>1</v>
      </c>
      <c r="I1178" t="s">
        <v>22</v>
      </c>
      <c r="J1178" t="s">
        <v>31</v>
      </c>
      <c r="K1178" t="s">
        <v>31</v>
      </c>
      <c r="L1178">
        <v>400</v>
      </c>
      <c r="M1178" t="s">
        <v>22</v>
      </c>
      <c r="N1178" t="s">
        <v>124</v>
      </c>
      <c r="O1178" t="s">
        <v>25</v>
      </c>
      <c r="P1178" s="1">
        <v>1540</v>
      </c>
    </row>
    <row r="1179" spans="1:16" x14ac:dyDescent="0.25">
      <c r="A1179">
        <v>39267</v>
      </c>
      <c r="B1179" t="s">
        <v>3392</v>
      </c>
      <c r="C1179" t="s">
        <v>27</v>
      </c>
      <c r="D1179" t="s">
        <v>3393</v>
      </c>
      <c r="E1179" t="s">
        <v>3394</v>
      </c>
      <c r="F1179" t="s">
        <v>21</v>
      </c>
      <c r="G1179" t="s">
        <v>21</v>
      </c>
      <c r="H1179">
        <v>45</v>
      </c>
      <c r="I1179" t="s">
        <v>30</v>
      </c>
      <c r="J1179" t="s">
        <v>31</v>
      </c>
      <c r="K1179" t="s">
        <v>31</v>
      </c>
      <c r="L1179">
        <v>1.444</v>
      </c>
      <c r="M1179" t="s">
        <v>30</v>
      </c>
      <c r="N1179" t="s">
        <v>124</v>
      </c>
      <c r="O1179" t="s">
        <v>3395</v>
      </c>
      <c r="P1179" s="1">
        <v>250.5</v>
      </c>
    </row>
    <row r="1180" spans="1:16" x14ac:dyDescent="0.25">
      <c r="A1180">
        <v>39267</v>
      </c>
      <c r="B1180" t="s">
        <v>3392</v>
      </c>
      <c r="C1180" t="s">
        <v>27</v>
      </c>
      <c r="D1180" t="s">
        <v>3396</v>
      </c>
      <c r="E1180" t="s">
        <v>3397</v>
      </c>
      <c r="F1180" t="s">
        <v>21</v>
      </c>
      <c r="G1180" t="s">
        <v>21</v>
      </c>
      <c r="H1180">
        <v>60</v>
      </c>
      <c r="I1180" t="s">
        <v>30</v>
      </c>
      <c r="J1180" t="s">
        <v>31</v>
      </c>
      <c r="K1180" t="s">
        <v>31</v>
      </c>
      <c r="L1180">
        <v>1.101</v>
      </c>
      <c r="M1180" t="s">
        <v>30</v>
      </c>
      <c r="N1180" t="s">
        <v>124</v>
      </c>
      <c r="O1180" t="s">
        <v>1859</v>
      </c>
      <c r="P1180" s="1">
        <v>254.5</v>
      </c>
    </row>
    <row r="1181" spans="1:16" x14ac:dyDescent="0.25">
      <c r="A1181">
        <v>39267</v>
      </c>
      <c r="B1181" t="s">
        <v>3392</v>
      </c>
      <c r="C1181" t="s">
        <v>27</v>
      </c>
      <c r="D1181" t="s">
        <v>3398</v>
      </c>
      <c r="E1181" t="s">
        <v>3399</v>
      </c>
      <c r="F1181" t="s">
        <v>20</v>
      </c>
      <c r="G1181" t="s">
        <v>21</v>
      </c>
      <c r="H1181">
        <v>60</v>
      </c>
      <c r="I1181" t="s">
        <v>30</v>
      </c>
      <c r="J1181" t="s">
        <v>31</v>
      </c>
      <c r="K1181" t="s">
        <v>31</v>
      </c>
      <c r="L1181">
        <v>1.101</v>
      </c>
      <c r="M1181" t="s">
        <v>30</v>
      </c>
      <c r="N1181" t="s">
        <v>124</v>
      </c>
      <c r="O1181" t="s">
        <v>1859</v>
      </c>
      <c r="P1181" s="1">
        <v>254.5</v>
      </c>
    </row>
    <row r="1182" spans="1:16" x14ac:dyDescent="0.25">
      <c r="A1182">
        <v>191027</v>
      </c>
      <c r="B1182" t="s">
        <v>3400</v>
      </c>
      <c r="C1182" t="s">
        <v>27</v>
      </c>
      <c r="D1182" t="s">
        <v>3401</v>
      </c>
      <c r="E1182" t="s">
        <v>3402</v>
      </c>
      <c r="F1182" t="s">
        <v>20</v>
      </c>
      <c r="G1182" t="s">
        <v>21</v>
      </c>
      <c r="H1182">
        <v>6</v>
      </c>
      <c r="I1182" t="s">
        <v>30</v>
      </c>
      <c r="J1182" t="s">
        <v>31</v>
      </c>
      <c r="K1182" t="s">
        <v>31</v>
      </c>
      <c r="L1182">
        <v>1697.08</v>
      </c>
      <c r="M1182" t="s">
        <v>30</v>
      </c>
      <c r="N1182" t="s">
        <v>124</v>
      </c>
      <c r="O1182" t="s">
        <v>3403</v>
      </c>
      <c r="P1182" s="1">
        <v>39203</v>
      </c>
    </row>
    <row r="1183" spans="1:16" x14ac:dyDescent="0.25">
      <c r="A1183">
        <v>9612</v>
      </c>
      <c r="B1183" t="s">
        <v>3404</v>
      </c>
      <c r="C1183" t="s">
        <v>27</v>
      </c>
      <c r="D1183" t="s">
        <v>3405</v>
      </c>
      <c r="E1183" t="s">
        <v>3406</v>
      </c>
      <c r="F1183" t="s">
        <v>20</v>
      </c>
      <c r="G1183" t="s">
        <v>21</v>
      </c>
      <c r="H1183">
        <v>100</v>
      </c>
      <c r="I1183" t="s">
        <v>30</v>
      </c>
      <c r="J1183" t="s">
        <v>31</v>
      </c>
      <c r="K1183" t="s">
        <v>31</v>
      </c>
      <c r="L1183">
        <v>0.40300000000000002</v>
      </c>
      <c r="M1183" t="s">
        <v>30</v>
      </c>
      <c r="N1183" t="s">
        <v>124</v>
      </c>
      <c r="O1183" t="s">
        <v>205</v>
      </c>
      <c r="P1183" s="1">
        <v>155.5</v>
      </c>
    </row>
    <row r="1184" spans="1:16" x14ac:dyDescent="0.25">
      <c r="A1184">
        <v>28921</v>
      </c>
      <c r="B1184" t="s">
        <v>3407</v>
      </c>
      <c r="C1184" t="s">
        <v>102</v>
      </c>
      <c r="D1184" t="s">
        <v>3408</v>
      </c>
      <c r="E1184" t="s">
        <v>3409</v>
      </c>
      <c r="F1184" t="s">
        <v>20</v>
      </c>
      <c r="G1184" t="s">
        <v>21</v>
      </c>
      <c r="H1184">
        <v>1</v>
      </c>
      <c r="I1184" t="s">
        <v>22</v>
      </c>
      <c r="J1184" t="s">
        <v>31</v>
      </c>
      <c r="K1184" t="s">
        <v>31</v>
      </c>
      <c r="L1184">
        <v>366.25</v>
      </c>
      <c r="M1184" t="s">
        <v>22</v>
      </c>
      <c r="N1184" t="s">
        <v>124</v>
      </c>
      <c r="O1184" t="s">
        <v>25</v>
      </c>
      <c r="P1184" s="1">
        <v>1410.5</v>
      </c>
    </row>
    <row r="1185" spans="1:16" x14ac:dyDescent="0.25">
      <c r="A1185">
        <v>28918</v>
      </c>
      <c r="B1185" t="s">
        <v>3410</v>
      </c>
      <c r="C1185" t="s">
        <v>102</v>
      </c>
      <c r="D1185" t="s">
        <v>3411</v>
      </c>
      <c r="E1185" t="s">
        <v>3412</v>
      </c>
      <c r="F1185" t="s">
        <v>20</v>
      </c>
      <c r="G1185" t="s">
        <v>21</v>
      </c>
      <c r="H1185">
        <v>1</v>
      </c>
      <c r="I1185" t="s">
        <v>22</v>
      </c>
      <c r="J1185" t="s">
        <v>31</v>
      </c>
      <c r="K1185" t="s">
        <v>31</v>
      </c>
      <c r="L1185">
        <v>732.5</v>
      </c>
      <c r="M1185" t="s">
        <v>22</v>
      </c>
      <c r="N1185" t="s">
        <v>124</v>
      </c>
      <c r="O1185" t="s">
        <v>25</v>
      </c>
      <c r="P1185" s="1">
        <v>2820.5</v>
      </c>
    </row>
    <row r="1186" spans="1:16" x14ac:dyDescent="0.25">
      <c r="A1186">
        <v>28922</v>
      </c>
      <c r="B1186" t="s">
        <v>3413</v>
      </c>
      <c r="C1186" t="s">
        <v>102</v>
      </c>
      <c r="D1186" t="s">
        <v>3414</v>
      </c>
      <c r="E1186" t="s">
        <v>3415</v>
      </c>
      <c r="F1186" t="s">
        <v>20</v>
      </c>
      <c r="G1186" t="s">
        <v>21</v>
      </c>
      <c r="H1186">
        <v>1</v>
      </c>
      <c r="I1186" t="s">
        <v>22</v>
      </c>
      <c r="J1186" t="s">
        <v>31</v>
      </c>
      <c r="K1186" t="s">
        <v>31</v>
      </c>
      <c r="L1186">
        <v>1138.44</v>
      </c>
      <c r="M1186" t="s">
        <v>22</v>
      </c>
      <c r="N1186" t="s">
        <v>124</v>
      </c>
      <c r="O1186" t="s">
        <v>25</v>
      </c>
      <c r="P1186" s="1">
        <v>4383</v>
      </c>
    </row>
    <row r="1187" spans="1:16" x14ac:dyDescent="0.25">
      <c r="A1187">
        <v>20156</v>
      </c>
      <c r="B1187" t="s">
        <v>3416</v>
      </c>
      <c r="C1187" t="s">
        <v>27</v>
      </c>
      <c r="D1187" t="s">
        <v>3417</v>
      </c>
      <c r="E1187" t="s">
        <v>3418</v>
      </c>
      <c r="F1187" t="s">
        <v>20</v>
      </c>
      <c r="G1187" t="s">
        <v>21</v>
      </c>
      <c r="H1187">
        <v>20</v>
      </c>
      <c r="I1187" t="s">
        <v>30</v>
      </c>
      <c r="J1187" t="s">
        <v>31</v>
      </c>
      <c r="K1187" t="s">
        <v>31</v>
      </c>
      <c r="L1187">
        <v>1.0449999999999999</v>
      </c>
      <c r="M1187" t="s">
        <v>30</v>
      </c>
      <c r="N1187" t="s">
        <v>124</v>
      </c>
      <c r="O1187" t="s">
        <v>140</v>
      </c>
      <c r="P1187" s="1">
        <v>80.5</v>
      </c>
    </row>
    <row r="1188" spans="1:16" x14ac:dyDescent="0.25">
      <c r="A1188">
        <v>95883</v>
      </c>
      <c r="B1188" t="s">
        <v>3419</v>
      </c>
      <c r="C1188" t="s">
        <v>102</v>
      </c>
      <c r="D1188" t="s">
        <v>3420</v>
      </c>
      <c r="E1188" t="s">
        <v>3421</v>
      </c>
      <c r="F1188" t="s">
        <v>20</v>
      </c>
      <c r="G1188" t="s">
        <v>21</v>
      </c>
      <c r="H1188">
        <v>1</v>
      </c>
      <c r="I1188" t="s">
        <v>22</v>
      </c>
      <c r="J1188" t="s">
        <v>31</v>
      </c>
      <c r="K1188" t="s">
        <v>31</v>
      </c>
      <c r="L1188">
        <v>1150</v>
      </c>
      <c r="M1188" t="s">
        <v>22</v>
      </c>
      <c r="N1188" t="s">
        <v>124</v>
      </c>
      <c r="O1188" t="s">
        <v>25</v>
      </c>
      <c r="P1188" s="1">
        <v>4427.5</v>
      </c>
    </row>
    <row r="1189" spans="1:16" x14ac:dyDescent="0.25">
      <c r="A1189">
        <v>193952</v>
      </c>
      <c r="B1189" t="s">
        <v>3422</v>
      </c>
      <c r="C1189" t="s">
        <v>27</v>
      </c>
      <c r="D1189" t="s">
        <v>3423</v>
      </c>
      <c r="E1189" t="s">
        <v>3424</v>
      </c>
      <c r="F1189" t="s">
        <v>20</v>
      </c>
      <c r="G1189" t="s">
        <v>21</v>
      </c>
      <c r="H1189">
        <v>8</v>
      </c>
      <c r="I1189" t="s">
        <v>30</v>
      </c>
      <c r="J1189" t="s">
        <v>31</v>
      </c>
      <c r="K1189" t="s">
        <v>31</v>
      </c>
      <c r="L1189">
        <v>59.85</v>
      </c>
      <c r="M1189" t="s">
        <v>30</v>
      </c>
      <c r="N1189" t="s">
        <v>124</v>
      </c>
      <c r="O1189" t="s">
        <v>3425</v>
      </c>
      <c r="P1189" s="1">
        <v>1843.5</v>
      </c>
    </row>
    <row r="1190" spans="1:16" x14ac:dyDescent="0.25">
      <c r="A1190">
        <v>301012</v>
      </c>
      <c r="B1190" t="s">
        <v>3426</v>
      </c>
      <c r="C1190" t="s">
        <v>27</v>
      </c>
      <c r="D1190" t="s">
        <v>3427</v>
      </c>
      <c r="E1190" t="s">
        <v>3428</v>
      </c>
      <c r="F1190" t="s">
        <v>20</v>
      </c>
      <c r="G1190" t="s">
        <v>21</v>
      </c>
      <c r="H1190">
        <v>2</v>
      </c>
      <c r="I1190" t="s">
        <v>30</v>
      </c>
      <c r="J1190" t="s">
        <v>31</v>
      </c>
      <c r="K1190" t="s">
        <v>31</v>
      </c>
      <c r="L1190">
        <v>544</v>
      </c>
      <c r="M1190" t="s">
        <v>30</v>
      </c>
      <c r="N1190" t="s">
        <v>124</v>
      </c>
      <c r="O1190" t="s">
        <v>62</v>
      </c>
      <c r="P1190" s="1">
        <v>4189</v>
      </c>
    </row>
    <row r="1191" spans="1:16" x14ac:dyDescent="0.25">
      <c r="A1191">
        <v>10000</v>
      </c>
      <c r="B1191" t="s">
        <v>3429</v>
      </c>
      <c r="C1191" t="s">
        <v>27</v>
      </c>
      <c r="D1191" t="s">
        <v>3430</v>
      </c>
      <c r="E1191" t="s">
        <v>3431</v>
      </c>
      <c r="F1191" t="s">
        <v>20</v>
      </c>
      <c r="G1191" t="s">
        <v>21</v>
      </c>
      <c r="H1191">
        <v>5</v>
      </c>
      <c r="I1191" t="s">
        <v>30</v>
      </c>
      <c r="J1191" t="s">
        <v>31</v>
      </c>
      <c r="K1191" t="s">
        <v>31</v>
      </c>
      <c r="L1191">
        <v>1.8740000000000001</v>
      </c>
      <c r="M1191" t="s">
        <v>30</v>
      </c>
      <c r="N1191" t="s">
        <v>124</v>
      </c>
      <c r="O1191" t="s">
        <v>74</v>
      </c>
      <c r="P1191" s="1">
        <v>36.5</v>
      </c>
    </row>
    <row r="1192" spans="1:16" x14ac:dyDescent="0.25">
      <c r="A1192">
        <v>10000</v>
      </c>
      <c r="B1192" t="s">
        <v>3429</v>
      </c>
      <c r="C1192" t="s">
        <v>27</v>
      </c>
      <c r="D1192" t="s">
        <v>3432</v>
      </c>
      <c r="E1192" t="s">
        <v>3433</v>
      </c>
      <c r="F1192" t="s">
        <v>21</v>
      </c>
      <c r="G1192" t="s">
        <v>21</v>
      </c>
      <c r="H1192">
        <v>50</v>
      </c>
      <c r="I1192" t="s">
        <v>30</v>
      </c>
      <c r="J1192" t="s">
        <v>31</v>
      </c>
      <c r="K1192" t="s">
        <v>31</v>
      </c>
      <c r="L1192">
        <v>1.52</v>
      </c>
      <c r="M1192" t="s">
        <v>30</v>
      </c>
      <c r="N1192" t="s">
        <v>124</v>
      </c>
      <c r="O1192" t="s">
        <v>48</v>
      </c>
      <c r="P1192" s="1">
        <v>293</v>
      </c>
    </row>
    <row r="1193" spans="1:16" x14ac:dyDescent="0.25">
      <c r="A1193">
        <v>10000</v>
      </c>
      <c r="B1193" t="s">
        <v>3429</v>
      </c>
      <c r="C1193" t="s">
        <v>27</v>
      </c>
      <c r="D1193" t="s">
        <v>3434</v>
      </c>
      <c r="E1193" t="s">
        <v>3435</v>
      </c>
      <c r="F1193" t="s">
        <v>21</v>
      </c>
      <c r="G1193" t="s">
        <v>21</v>
      </c>
      <c r="H1193">
        <v>5</v>
      </c>
      <c r="I1193" t="s">
        <v>30</v>
      </c>
      <c r="J1193" t="s">
        <v>31</v>
      </c>
      <c r="K1193" t="s">
        <v>31</v>
      </c>
      <c r="L1193">
        <v>1.8740000000000001</v>
      </c>
      <c r="M1193" t="s">
        <v>30</v>
      </c>
      <c r="N1193" t="s">
        <v>124</v>
      </c>
      <c r="O1193" t="s">
        <v>74</v>
      </c>
      <c r="P1193" s="1">
        <v>38.5</v>
      </c>
    </row>
    <row r="1194" spans="1:16" x14ac:dyDescent="0.25">
      <c r="A1194">
        <v>179232</v>
      </c>
      <c r="B1194" t="s">
        <v>3436</v>
      </c>
      <c r="C1194" t="s">
        <v>27</v>
      </c>
      <c r="D1194" t="s">
        <v>3437</v>
      </c>
      <c r="E1194" t="s">
        <v>3438</v>
      </c>
      <c r="F1194" t="s">
        <v>20</v>
      </c>
      <c r="G1194" t="s">
        <v>21</v>
      </c>
      <c r="H1194">
        <v>10</v>
      </c>
      <c r="I1194" t="s">
        <v>30</v>
      </c>
      <c r="J1194" t="s">
        <v>31</v>
      </c>
      <c r="K1194" t="s">
        <v>31</v>
      </c>
      <c r="L1194">
        <v>0.3</v>
      </c>
      <c r="M1194" t="s">
        <v>30</v>
      </c>
      <c r="N1194" t="s">
        <v>124</v>
      </c>
      <c r="O1194" t="s">
        <v>59</v>
      </c>
      <c r="P1194" s="1">
        <v>30</v>
      </c>
    </row>
    <row r="1195" spans="1:16" x14ac:dyDescent="0.25">
      <c r="A1195">
        <v>179234</v>
      </c>
      <c r="B1195" t="s">
        <v>3439</v>
      </c>
      <c r="C1195" t="s">
        <v>27</v>
      </c>
      <c r="D1195" t="s">
        <v>3440</v>
      </c>
      <c r="E1195" t="s">
        <v>3441</v>
      </c>
      <c r="F1195" t="s">
        <v>20</v>
      </c>
      <c r="G1195" t="s">
        <v>21</v>
      </c>
      <c r="H1195">
        <v>50</v>
      </c>
      <c r="I1195" t="s">
        <v>30</v>
      </c>
      <c r="J1195" t="s">
        <v>31</v>
      </c>
      <c r="K1195" t="s">
        <v>31</v>
      </c>
      <c r="L1195">
        <v>0.25700000000000001</v>
      </c>
      <c r="M1195" t="s">
        <v>30</v>
      </c>
      <c r="N1195" t="s">
        <v>124</v>
      </c>
      <c r="O1195" t="s">
        <v>48</v>
      </c>
      <c r="P1195" s="1">
        <v>49.5</v>
      </c>
    </row>
    <row r="1196" spans="1:16" x14ac:dyDescent="0.25">
      <c r="A1196">
        <v>179235</v>
      </c>
      <c r="B1196" t="s">
        <v>3442</v>
      </c>
      <c r="C1196" t="s">
        <v>27</v>
      </c>
      <c r="D1196" t="s">
        <v>3443</v>
      </c>
      <c r="E1196" t="s">
        <v>3444</v>
      </c>
      <c r="F1196" t="s">
        <v>20</v>
      </c>
      <c r="G1196" t="s">
        <v>21</v>
      </c>
      <c r="H1196">
        <v>100</v>
      </c>
      <c r="I1196" t="s">
        <v>30</v>
      </c>
      <c r="J1196" t="s">
        <v>31</v>
      </c>
      <c r="K1196" t="s">
        <v>31</v>
      </c>
      <c r="L1196">
        <v>0.23799999999999999</v>
      </c>
      <c r="M1196" t="s">
        <v>30</v>
      </c>
      <c r="N1196" t="s">
        <v>124</v>
      </c>
      <c r="O1196" t="s">
        <v>205</v>
      </c>
      <c r="P1196" s="1">
        <v>92</v>
      </c>
    </row>
    <row r="1197" spans="1:16" x14ac:dyDescent="0.25">
      <c r="A1197">
        <v>77749</v>
      </c>
      <c r="B1197" t="s">
        <v>3445</v>
      </c>
      <c r="C1197" t="s">
        <v>3446</v>
      </c>
      <c r="D1197" t="s">
        <v>3447</v>
      </c>
      <c r="E1197" t="s">
        <v>3448</v>
      </c>
      <c r="F1197" t="s">
        <v>20</v>
      </c>
      <c r="G1197" t="s">
        <v>21</v>
      </c>
      <c r="H1197">
        <v>1</v>
      </c>
      <c r="I1197" t="s">
        <v>22</v>
      </c>
      <c r="J1197" t="s">
        <v>786</v>
      </c>
      <c r="K1197" t="s">
        <v>786</v>
      </c>
      <c r="L1197">
        <v>605</v>
      </c>
      <c r="M1197" t="s">
        <v>22</v>
      </c>
      <c r="N1197" t="s">
        <v>124</v>
      </c>
      <c r="O1197" t="s">
        <v>25</v>
      </c>
      <c r="P1197" s="1">
        <v>2329.5</v>
      </c>
    </row>
    <row r="1198" spans="1:16" x14ac:dyDescent="0.25">
      <c r="A1198">
        <v>10249</v>
      </c>
      <c r="B1198" t="s">
        <v>3449</v>
      </c>
      <c r="C1198" t="s">
        <v>102</v>
      </c>
      <c r="D1198" t="s">
        <v>3450</v>
      </c>
      <c r="E1198" t="s">
        <v>3451</v>
      </c>
      <c r="F1198" t="s">
        <v>20</v>
      </c>
      <c r="G1198" t="s">
        <v>21</v>
      </c>
      <c r="H1198">
        <v>1</v>
      </c>
      <c r="I1198" t="s">
        <v>22</v>
      </c>
      <c r="J1198" t="s">
        <v>31</v>
      </c>
      <c r="K1198" t="s">
        <v>31</v>
      </c>
      <c r="L1198">
        <v>107.54</v>
      </c>
      <c r="M1198" t="s">
        <v>22</v>
      </c>
      <c r="N1198" t="s">
        <v>124</v>
      </c>
      <c r="O1198" t="s">
        <v>25</v>
      </c>
      <c r="P1198" s="1">
        <v>551.5</v>
      </c>
    </row>
    <row r="1199" spans="1:16" x14ac:dyDescent="0.25">
      <c r="A1199">
        <v>10248</v>
      </c>
      <c r="B1199" t="s">
        <v>3452</v>
      </c>
      <c r="C1199" t="s">
        <v>102</v>
      </c>
      <c r="D1199" t="s">
        <v>3453</v>
      </c>
      <c r="E1199" t="s">
        <v>3454</v>
      </c>
      <c r="F1199" t="s">
        <v>21</v>
      </c>
      <c r="G1199" t="s">
        <v>21</v>
      </c>
      <c r="H1199">
        <v>1</v>
      </c>
      <c r="I1199" t="s">
        <v>22</v>
      </c>
      <c r="J1199" t="s">
        <v>31</v>
      </c>
      <c r="K1199" t="s">
        <v>31</v>
      </c>
      <c r="L1199">
        <v>58.05</v>
      </c>
      <c r="M1199" t="s">
        <v>22</v>
      </c>
      <c r="N1199" t="s">
        <v>124</v>
      </c>
      <c r="O1199" t="s">
        <v>25</v>
      </c>
      <c r="P1199" s="1">
        <v>223.5</v>
      </c>
    </row>
    <row r="1200" spans="1:16" x14ac:dyDescent="0.25">
      <c r="A1200">
        <v>10248</v>
      </c>
      <c r="B1200" t="s">
        <v>3452</v>
      </c>
      <c r="C1200" t="s">
        <v>102</v>
      </c>
      <c r="D1200" t="s">
        <v>3455</v>
      </c>
      <c r="E1200" t="s">
        <v>3456</v>
      </c>
      <c r="F1200" t="s">
        <v>20</v>
      </c>
      <c r="G1200" t="s">
        <v>21</v>
      </c>
      <c r="H1200">
        <v>1</v>
      </c>
      <c r="I1200" t="s">
        <v>22</v>
      </c>
      <c r="J1200" t="s">
        <v>31</v>
      </c>
      <c r="K1200" t="s">
        <v>31</v>
      </c>
      <c r="L1200">
        <v>36.74</v>
      </c>
      <c r="M1200" t="s">
        <v>22</v>
      </c>
      <c r="N1200" t="s">
        <v>124</v>
      </c>
      <c r="O1200" t="s">
        <v>25</v>
      </c>
      <c r="P1200" s="1">
        <v>141.5</v>
      </c>
    </row>
    <row r="1201" spans="1:16" x14ac:dyDescent="0.25">
      <c r="A1201">
        <v>177988</v>
      </c>
      <c r="B1201" t="s">
        <v>3457</v>
      </c>
      <c r="C1201" t="s">
        <v>27</v>
      </c>
      <c r="D1201" t="s">
        <v>3458</v>
      </c>
      <c r="E1201" t="s">
        <v>3459</v>
      </c>
      <c r="F1201" t="s">
        <v>20</v>
      </c>
      <c r="G1201" t="s">
        <v>20</v>
      </c>
      <c r="H1201">
        <v>2</v>
      </c>
      <c r="I1201" t="s">
        <v>30</v>
      </c>
      <c r="J1201" t="s">
        <v>31</v>
      </c>
      <c r="K1201" t="s">
        <v>31</v>
      </c>
      <c r="L1201">
        <v>7.59</v>
      </c>
      <c r="M1201" t="s">
        <v>30</v>
      </c>
      <c r="N1201" t="s">
        <v>124</v>
      </c>
      <c r="O1201" t="s">
        <v>62</v>
      </c>
      <c r="P1201" s="1">
        <v>58.5</v>
      </c>
    </row>
    <row r="1202" spans="1:16" x14ac:dyDescent="0.25">
      <c r="A1202">
        <v>177987</v>
      </c>
      <c r="B1202" t="s">
        <v>3460</v>
      </c>
      <c r="C1202" t="s">
        <v>27</v>
      </c>
      <c r="D1202" t="s">
        <v>3461</v>
      </c>
      <c r="E1202" t="s">
        <v>3462</v>
      </c>
      <c r="F1202" t="s">
        <v>20</v>
      </c>
      <c r="G1202" t="s">
        <v>21</v>
      </c>
      <c r="H1202">
        <v>5</v>
      </c>
      <c r="I1202" t="s">
        <v>30</v>
      </c>
      <c r="J1202" t="s">
        <v>31</v>
      </c>
      <c r="K1202" t="s">
        <v>31</v>
      </c>
      <c r="L1202">
        <v>7.06</v>
      </c>
      <c r="M1202" t="s">
        <v>30</v>
      </c>
      <c r="N1202" t="s">
        <v>124</v>
      </c>
      <c r="O1202" t="s">
        <v>74</v>
      </c>
      <c r="P1202" s="1">
        <v>136</v>
      </c>
    </row>
    <row r="1203" spans="1:16" x14ac:dyDescent="0.25">
      <c r="A1203">
        <v>4393</v>
      </c>
      <c r="B1203" t="s">
        <v>3463</v>
      </c>
      <c r="C1203" t="s">
        <v>102</v>
      </c>
      <c r="D1203" t="s">
        <v>3464</v>
      </c>
      <c r="E1203" t="s">
        <v>3465</v>
      </c>
      <c r="F1203" t="s">
        <v>21</v>
      </c>
      <c r="G1203" t="s">
        <v>21</v>
      </c>
      <c r="H1203">
        <v>1</v>
      </c>
      <c r="I1203" t="s">
        <v>22</v>
      </c>
      <c r="J1203" t="s">
        <v>31</v>
      </c>
      <c r="K1203" t="s">
        <v>31</v>
      </c>
      <c r="L1203">
        <v>17.600000000000001</v>
      </c>
      <c r="M1203" t="s">
        <v>22</v>
      </c>
      <c r="N1203" t="s">
        <v>32</v>
      </c>
      <c r="O1203" t="s">
        <v>25</v>
      </c>
      <c r="P1203" s="1">
        <v>194</v>
      </c>
    </row>
    <row r="1204" spans="1:16" x14ac:dyDescent="0.25">
      <c r="A1204">
        <v>4393</v>
      </c>
      <c r="B1204" t="s">
        <v>3463</v>
      </c>
      <c r="C1204" t="s">
        <v>102</v>
      </c>
      <c r="D1204" t="s">
        <v>3466</v>
      </c>
      <c r="E1204" t="s">
        <v>3467</v>
      </c>
      <c r="F1204" t="s">
        <v>20</v>
      </c>
      <c r="G1204" t="s">
        <v>21</v>
      </c>
      <c r="H1204">
        <v>1</v>
      </c>
      <c r="I1204" t="s">
        <v>22</v>
      </c>
      <c r="J1204" t="s">
        <v>31</v>
      </c>
      <c r="K1204" t="s">
        <v>31</v>
      </c>
      <c r="L1204">
        <v>26</v>
      </c>
      <c r="M1204" t="s">
        <v>22</v>
      </c>
      <c r="N1204" t="s">
        <v>32</v>
      </c>
      <c r="O1204" t="s">
        <v>25</v>
      </c>
      <c r="P1204" s="1">
        <v>123.5</v>
      </c>
    </row>
    <row r="1205" spans="1:16" x14ac:dyDescent="0.25">
      <c r="A1205">
        <v>4393</v>
      </c>
      <c r="B1205" t="s">
        <v>3463</v>
      </c>
      <c r="C1205" t="s">
        <v>102</v>
      </c>
      <c r="D1205" t="s">
        <v>3468</v>
      </c>
      <c r="E1205" t="s">
        <v>3469</v>
      </c>
      <c r="F1205" t="s">
        <v>21</v>
      </c>
      <c r="G1205" t="s">
        <v>21</v>
      </c>
      <c r="H1205">
        <v>1</v>
      </c>
      <c r="I1205" t="s">
        <v>22</v>
      </c>
      <c r="J1205" t="s">
        <v>31</v>
      </c>
      <c r="K1205" t="s">
        <v>31</v>
      </c>
      <c r="L1205">
        <v>18.95</v>
      </c>
      <c r="M1205" t="s">
        <v>22</v>
      </c>
      <c r="N1205" t="s">
        <v>32</v>
      </c>
      <c r="O1205" t="s">
        <v>25</v>
      </c>
      <c r="P1205" s="1">
        <v>208.5</v>
      </c>
    </row>
    <row r="1206" spans="1:16" x14ac:dyDescent="0.25">
      <c r="A1206">
        <v>10537</v>
      </c>
      <c r="B1206" t="s">
        <v>3470</v>
      </c>
      <c r="C1206" t="s">
        <v>27</v>
      </c>
      <c r="D1206" t="s">
        <v>3471</v>
      </c>
      <c r="E1206" t="s">
        <v>3472</v>
      </c>
      <c r="F1206" t="s">
        <v>20</v>
      </c>
      <c r="G1206" t="s">
        <v>21</v>
      </c>
      <c r="H1206">
        <v>10</v>
      </c>
      <c r="I1206" t="s">
        <v>30</v>
      </c>
      <c r="J1206" t="s">
        <v>31</v>
      </c>
      <c r="K1206" t="s">
        <v>31</v>
      </c>
      <c r="L1206">
        <v>2</v>
      </c>
      <c r="M1206" t="s">
        <v>30</v>
      </c>
      <c r="N1206" t="s">
        <v>124</v>
      </c>
      <c r="O1206" t="s">
        <v>59</v>
      </c>
      <c r="P1206" s="1">
        <v>77</v>
      </c>
    </row>
    <row r="1207" spans="1:16" x14ac:dyDescent="0.25">
      <c r="A1207">
        <v>10537</v>
      </c>
      <c r="B1207" t="s">
        <v>3470</v>
      </c>
      <c r="C1207" t="s">
        <v>27</v>
      </c>
      <c r="D1207" t="s">
        <v>3473</v>
      </c>
      <c r="E1207" t="s">
        <v>3474</v>
      </c>
      <c r="F1207" t="s">
        <v>21</v>
      </c>
      <c r="G1207" t="s">
        <v>21</v>
      </c>
      <c r="H1207">
        <v>10</v>
      </c>
      <c r="I1207" t="s">
        <v>30</v>
      </c>
      <c r="J1207" t="s">
        <v>31</v>
      </c>
      <c r="K1207" t="s">
        <v>31</v>
      </c>
      <c r="L1207">
        <v>2</v>
      </c>
      <c r="M1207" t="s">
        <v>30</v>
      </c>
      <c r="N1207" t="s">
        <v>124</v>
      </c>
      <c r="O1207" t="s">
        <v>59</v>
      </c>
      <c r="P1207" s="1">
        <v>77</v>
      </c>
    </row>
    <row r="1208" spans="1:16" x14ac:dyDescent="0.25">
      <c r="A1208">
        <v>80542</v>
      </c>
      <c r="B1208" t="s">
        <v>3475</v>
      </c>
      <c r="C1208" t="s">
        <v>3476</v>
      </c>
      <c r="D1208" t="s">
        <v>3477</v>
      </c>
      <c r="E1208" t="s">
        <v>3478</v>
      </c>
      <c r="F1208" t="s">
        <v>20</v>
      </c>
      <c r="G1208" t="s">
        <v>20</v>
      </c>
      <c r="H1208">
        <v>1</v>
      </c>
      <c r="I1208" t="s">
        <v>22</v>
      </c>
      <c r="J1208" t="s">
        <v>2688</v>
      </c>
      <c r="K1208" t="s">
        <v>2688</v>
      </c>
      <c r="L1208">
        <v>4377.38</v>
      </c>
      <c r="M1208" t="s">
        <v>22</v>
      </c>
      <c r="N1208" t="s">
        <v>124</v>
      </c>
      <c r="O1208" t="s">
        <v>25</v>
      </c>
      <c r="P1208" s="1">
        <v>16853</v>
      </c>
    </row>
    <row r="1209" spans="1:16" x14ac:dyDescent="0.25">
      <c r="A1209">
        <v>77466</v>
      </c>
      <c r="B1209" t="s">
        <v>3479</v>
      </c>
      <c r="C1209" t="s">
        <v>3476</v>
      </c>
      <c r="D1209" t="s">
        <v>3480</v>
      </c>
      <c r="E1209" t="s">
        <v>3481</v>
      </c>
      <c r="F1209" t="s">
        <v>20</v>
      </c>
      <c r="G1209" t="s">
        <v>20</v>
      </c>
      <c r="H1209">
        <v>1</v>
      </c>
      <c r="I1209" t="s">
        <v>22</v>
      </c>
      <c r="J1209" t="s">
        <v>2688</v>
      </c>
      <c r="K1209" t="s">
        <v>2688</v>
      </c>
      <c r="L1209">
        <v>1224.45</v>
      </c>
      <c r="M1209" t="s">
        <v>22</v>
      </c>
      <c r="N1209" t="s">
        <v>124</v>
      </c>
      <c r="O1209" t="s">
        <v>25</v>
      </c>
      <c r="P1209" s="1">
        <v>4714.5</v>
      </c>
    </row>
    <row r="1210" spans="1:16" x14ac:dyDescent="0.25">
      <c r="A1210">
        <v>77455</v>
      </c>
      <c r="B1210" t="s">
        <v>3482</v>
      </c>
      <c r="C1210" t="s">
        <v>3476</v>
      </c>
      <c r="D1210" t="s">
        <v>3483</v>
      </c>
      <c r="E1210" t="s">
        <v>3484</v>
      </c>
      <c r="F1210" t="s">
        <v>20</v>
      </c>
      <c r="G1210" t="s">
        <v>20</v>
      </c>
      <c r="H1210">
        <v>1</v>
      </c>
      <c r="I1210" t="s">
        <v>22</v>
      </c>
      <c r="J1210" t="s">
        <v>2688</v>
      </c>
      <c r="K1210" t="s">
        <v>2688</v>
      </c>
      <c r="L1210">
        <v>3673.4</v>
      </c>
      <c r="M1210" t="s">
        <v>22</v>
      </c>
      <c r="N1210" t="s">
        <v>124</v>
      </c>
      <c r="O1210" t="s">
        <v>25</v>
      </c>
      <c r="P1210" s="1">
        <v>14143</v>
      </c>
    </row>
    <row r="1211" spans="1:16" x14ac:dyDescent="0.25">
      <c r="A1211">
        <v>10631</v>
      </c>
      <c r="B1211" t="s">
        <v>3485</v>
      </c>
      <c r="C1211" t="s">
        <v>102</v>
      </c>
      <c r="D1211" t="s">
        <v>3486</v>
      </c>
      <c r="E1211" t="s">
        <v>3487</v>
      </c>
      <c r="F1211" t="s">
        <v>20</v>
      </c>
      <c r="G1211" t="s">
        <v>21</v>
      </c>
      <c r="H1211">
        <v>1</v>
      </c>
      <c r="I1211" t="s">
        <v>22</v>
      </c>
      <c r="J1211" t="s">
        <v>31</v>
      </c>
      <c r="K1211" t="s">
        <v>31</v>
      </c>
      <c r="L1211">
        <v>1263.96</v>
      </c>
      <c r="M1211" t="s">
        <v>22</v>
      </c>
      <c r="N1211" t="s">
        <v>124</v>
      </c>
      <c r="O1211" t="s">
        <v>25</v>
      </c>
      <c r="P1211" s="1">
        <v>4866.5</v>
      </c>
    </row>
    <row r="1212" spans="1:16" x14ac:dyDescent="0.25">
      <c r="A1212">
        <v>10630</v>
      </c>
      <c r="B1212" t="s">
        <v>3488</v>
      </c>
      <c r="C1212" t="s">
        <v>102</v>
      </c>
      <c r="D1212" t="s">
        <v>3489</v>
      </c>
      <c r="E1212" t="s">
        <v>3490</v>
      </c>
      <c r="F1212" t="s">
        <v>20</v>
      </c>
      <c r="G1212" t="s">
        <v>21</v>
      </c>
      <c r="H1212">
        <v>1</v>
      </c>
      <c r="I1212" t="s">
        <v>22</v>
      </c>
      <c r="J1212" t="s">
        <v>31</v>
      </c>
      <c r="K1212" t="s">
        <v>31</v>
      </c>
      <c r="L1212">
        <v>631.98</v>
      </c>
      <c r="M1212" t="s">
        <v>22</v>
      </c>
      <c r="N1212" t="s">
        <v>124</v>
      </c>
      <c r="O1212" t="s">
        <v>25</v>
      </c>
      <c r="P1212" s="1">
        <v>2433.5</v>
      </c>
    </row>
    <row r="1213" spans="1:16" x14ac:dyDescent="0.25">
      <c r="A1213">
        <v>10632</v>
      </c>
      <c r="B1213" t="s">
        <v>3491</v>
      </c>
      <c r="C1213" t="s">
        <v>102</v>
      </c>
      <c r="D1213" t="s">
        <v>3492</v>
      </c>
      <c r="E1213" t="s">
        <v>3493</v>
      </c>
      <c r="F1213" t="s">
        <v>20</v>
      </c>
      <c r="G1213" t="s">
        <v>21</v>
      </c>
      <c r="H1213">
        <v>1</v>
      </c>
      <c r="I1213" t="s">
        <v>22</v>
      </c>
      <c r="J1213" t="s">
        <v>31</v>
      </c>
      <c r="K1213" t="s">
        <v>31</v>
      </c>
      <c r="L1213">
        <v>243.27</v>
      </c>
      <c r="M1213" t="s">
        <v>22</v>
      </c>
      <c r="N1213" t="s">
        <v>124</v>
      </c>
      <c r="O1213" t="s">
        <v>25</v>
      </c>
      <c r="P1213" s="1">
        <v>937</v>
      </c>
    </row>
    <row r="1214" spans="1:16" x14ac:dyDescent="0.25">
      <c r="A1214">
        <v>78133</v>
      </c>
      <c r="B1214" t="s">
        <v>3494</v>
      </c>
      <c r="C1214" t="s">
        <v>27</v>
      </c>
      <c r="D1214" t="s">
        <v>3495</v>
      </c>
      <c r="E1214" t="s">
        <v>3496</v>
      </c>
      <c r="F1214" t="s">
        <v>20</v>
      </c>
      <c r="G1214" t="s">
        <v>21</v>
      </c>
      <c r="H1214">
        <v>20</v>
      </c>
      <c r="I1214" t="s">
        <v>30</v>
      </c>
      <c r="J1214" t="s">
        <v>31</v>
      </c>
      <c r="K1214" t="s">
        <v>31</v>
      </c>
      <c r="L1214">
        <v>0.25</v>
      </c>
      <c r="M1214" t="s">
        <v>30</v>
      </c>
      <c r="N1214" t="s">
        <v>32</v>
      </c>
      <c r="O1214" t="s">
        <v>140</v>
      </c>
      <c r="P1214" s="1">
        <v>180</v>
      </c>
    </row>
    <row r="1215" spans="1:16" x14ac:dyDescent="0.25">
      <c r="A1215">
        <v>4974</v>
      </c>
      <c r="B1215" t="s">
        <v>3497</v>
      </c>
      <c r="C1215" t="s">
        <v>27</v>
      </c>
      <c r="D1215" t="s">
        <v>3498</v>
      </c>
      <c r="E1215" t="s">
        <v>3499</v>
      </c>
      <c r="F1215" t="s">
        <v>20</v>
      </c>
      <c r="G1215" t="s">
        <v>21</v>
      </c>
      <c r="H1215">
        <v>2</v>
      </c>
      <c r="I1215" t="s">
        <v>30</v>
      </c>
      <c r="J1215" t="s">
        <v>31</v>
      </c>
      <c r="K1215" t="s">
        <v>31</v>
      </c>
      <c r="L1215">
        <v>3.58</v>
      </c>
      <c r="M1215" t="s">
        <v>30</v>
      </c>
      <c r="N1215" t="s">
        <v>124</v>
      </c>
      <c r="O1215" t="s">
        <v>62</v>
      </c>
      <c r="P1215" s="1">
        <v>30</v>
      </c>
    </row>
    <row r="1216" spans="1:16" x14ac:dyDescent="0.25">
      <c r="A1216">
        <v>87531</v>
      </c>
      <c r="B1216" t="s">
        <v>3500</v>
      </c>
      <c r="C1216" t="s">
        <v>27</v>
      </c>
      <c r="D1216" t="s">
        <v>3501</v>
      </c>
      <c r="E1216" t="s">
        <v>3502</v>
      </c>
      <c r="F1216" t="s">
        <v>21</v>
      </c>
      <c r="G1216" t="s">
        <v>21</v>
      </c>
      <c r="H1216">
        <v>10</v>
      </c>
      <c r="I1216" t="s">
        <v>30</v>
      </c>
      <c r="J1216" t="s">
        <v>31</v>
      </c>
      <c r="K1216" t="s">
        <v>31</v>
      </c>
      <c r="L1216">
        <v>0.90300000000000002</v>
      </c>
      <c r="M1216" t="s">
        <v>30</v>
      </c>
      <c r="N1216" t="s">
        <v>124</v>
      </c>
      <c r="O1216" t="s">
        <v>59</v>
      </c>
      <c r="P1216" s="1">
        <v>35</v>
      </c>
    </row>
    <row r="1217" spans="1:16" x14ac:dyDescent="0.25">
      <c r="A1217">
        <v>87531</v>
      </c>
      <c r="B1217" t="s">
        <v>3500</v>
      </c>
      <c r="C1217" t="s">
        <v>27</v>
      </c>
      <c r="D1217" t="s">
        <v>3503</v>
      </c>
      <c r="E1217" t="s">
        <v>3504</v>
      </c>
      <c r="F1217" t="s">
        <v>21</v>
      </c>
      <c r="G1217" t="s">
        <v>21</v>
      </c>
      <c r="H1217">
        <v>40</v>
      </c>
      <c r="I1217" t="s">
        <v>30</v>
      </c>
      <c r="J1217" t="s">
        <v>31</v>
      </c>
      <c r="K1217" t="s">
        <v>31</v>
      </c>
      <c r="L1217">
        <v>0.90500000000000003</v>
      </c>
      <c r="M1217" t="s">
        <v>30</v>
      </c>
      <c r="N1217" t="s">
        <v>124</v>
      </c>
      <c r="O1217" t="s">
        <v>3505</v>
      </c>
      <c r="P1217" s="1">
        <v>139.5</v>
      </c>
    </row>
    <row r="1218" spans="1:16" x14ac:dyDescent="0.25">
      <c r="A1218">
        <v>87531</v>
      </c>
      <c r="B1218" t="s">
        <v>3500</v>
      </c>
      <c r="C1218" t="s">
        <v>27</v>
      </c>
      <c r="D1218" t="s">
        <v>3506</v>
      </c>
      <c r="E1218" t="s">
        <v>3507</v>
      </c>
      <c r="F1218" t="s">
        <v>21</v>
      </c>
      <c r="G1218" t="s">
        <v>21</v>
      </c>
      <c r="H1218">
        <v>40</v>
      </c>
      <c r="I1218" t="s">
        <v>30</v>
      </c>
      <c r="J1218" t="s">
        <v>31</v>
      </c>
      <c r="K1218" t="s">
        <v>31</v>
      </c>
      <c r="L1218">
        <v>0.83099999999999996</v>
      </c>
      <c r="M1218" t="s">
        <v>30</v>
      </c>
      <c r="N1218" t="s">
        <v>124</v>
      </c>
      <c r="O1218" t="s">
        <v>3505</v>
      </c>
      <c r="P1218" s="1">
        <v>128</v>
      </c>
    </row>
    <row r="1219" spans="1:16" x14ac:dyDescent="0.25">
      <c r="A1219">
        <v>87531</v>
      </c>
      <c r="B1219" t="s">
        <v>3500</v>
      </c>
      <c r="C1219" t="s">
        <v>27</v>
      </c>
      <c r="D1219" t="s">
        <v>3508</v>
      </c>
      <c r="E1219" t="s">
        <v>3509</v>
      </c>
      <c r="F1219" t="s">
        <v>21</v>
      </c>
      <c r="G1219" t="s">
        <v>21</v>
      </c>
      <c r="H1219">
        <v>2</v>
      </c>
      <c r="I1219" t="s">
        <v>30</v>
      </c>
      <c r="J1219" t="s">
        <v>31</v>
      </c>
      <c r="K1219" t="s">
        <v>31</v>
      </c>
      <c r="L1219">
        <v>1.9</v>
      </c>
      <c r="M1219" t="s">
        <v>30</v>
      </c>
      <c r="N1219" t="s">
        <v>124</v>
      </c>
      <c r="O1219" t="s">
        <v>62</v>
      </c>
      <c r="P1219" s="1">
        <v>30</v>
      </c>
    </row>
    <row r="1220" spans="1:16" x14ac:dyDescent="0.25">
      <c r="A1220">
        <v>87531</v>
      </c>
      <c r="B1220" t="s">
        <v>3500</v>
      </c>
      <c r="C1220" t="s">
        <v>27</v>
      </c>
      <c r="D1220" t="s">
        <v>3510</v>
      </c>
      <c r="E1220" t="s">
        <v>3511</v>
      </c>
      <c r="F1220" t="s">
        <v>20</v>
      </c>
      <c r="G1220" t="s">
        <v>21</v>
      </c>
      <c r="H1220">
        <v>2</v>
      </c>
      <c r="I1220" t="s">
        <v>30</v>
      </c>
      <c r="J1220" t="s">
        <v>31</v>
      </c>
      <c r="K1220" t="s">
        <v>31</v>
      </c>
      <c r="L1220">
        <v>1.9</v>
      </c>
      <c r="M1220" t="s">
        <v>30</v>
      </c>
      <c r="N1220" t="s">
        <v>124</v>
      </c>
      <c r="O1220" t="s">
        <v>62</v>
      </c>
      <c r="P1220" s="1">
        <v>30</v>
      </c>
    </row>
    <row r="1221" spans="1:16" x14ac:dyDescent="0.25">
      <c r="A1221">
        <v>94608</v>
      </c>
      <c r="B1221" t="s">
        <v>3512</v>
      </c>
      <c r="C1221" t="s">
        <v>27</v>
      </c>
      <c r="D1221" t="s">
        <v>3513</v>
      </c>
      <c r="E1221" t="s">
        <v>3514</v>
      </c>
      <c r="F1221" t="s">
        <v>20</v>
      </c>
      <c r="G1221" t="s">
        <v>21</v>
      </c>
      <c r="H1221">
        <v>10</v>
      </c>
      <c r="I1221" t="s">
        <v>30</v>
      </c>
      <c r="J1221" t="s">
        <v>31</v>
      </c>
      <c r="K1221" t="s">
        <v>31</v>
      </c>
      <c r="L1221">
        <v>5</v>
      </c>
      <c r="M1221" t="s">
        <v>30</v>
      </c>
      <c r="N1221" t="s">
        <v>124</v>
      </c>
      <c r="O1221" t="s">
        <v>59</v>
      </c>
      <c r="P1221" s="1">
        <v>192.5</v>
      </c>
    </row>
    <row r="1222" spans="1:16" x14ac:dyDescent="0.25">
      <c r="A1222">
        <v>94608</v>
      </c>
      <c r="B1222" t="s">
        <v>3512</v>
      </c>
      <c r="C1222" t="s">
        <v>27</v>
      </c>
      <c r="D1222" t="s">
        <v>3515</v>
      </c>
      <c r="E1222" t="s">
        <v>3516</v>
      </c>
      <c r="F1222" t="s">
        <v>21</v>
      </c>
      <c r="G1222" t="s">
        <v>21</v>
      </c>
      <c r="H1222">
        <v>10</v>
      </c>
      <c r="I1222" t="s">
        <v>30</v>
      </c>
      <c r="J1222" t="s">
        <v>31</v>
      </c>
      <c r="K1222" t="s">
        <v>31</v>
      </c>
      <c r="L1222">
        <v>5</v>
      </c>
      <c r="M1222" t="s">
        <v>30</v>
      </c>
      <c r="N1222" t="s">
        <v>124</v>
      </c>
      <c r="O1222" t="s">
        <v>59</v>
      </c>
      <c r="P1222" s="1">
        <v>192.5</v>
      </c>
    </row>
    <row r="1223" spans="1:16" x14ac:dyDescent="0.25">
      <c r="A1223">
        <v>94609</v>
      </c>
      <c r="B1223" t="s">
        <v>3517</v>
      </c>
      <c r="C1223" t="s">
        <v>27</v>
      </c>
      <c r="D1223" t="s">
        <v>3518</v>
      </c>
      <c r="E1223" t="s">
        <v>3519</v>
      </c>
      <c r="F1223" t="s">
        <v>20</v>
      </c>
      <c r="G1223" t="s">
        <v>21</v>
      </c>
      <c r="H1223">
        <v>20</v>
      </c>
      <c r="I1223" t="s">
        <v>30</v>
      </c>
      <c r="J1223" t="s">
        <v>31</v>
      </c>
      <c r="K1223" t="s">
        <v>31</v>
      </c>
      <c r="L1223">
        <v>5</v>
      </c>
      <c r="M1223" t="s">
        <v>30</v>
      </c>
      <c r="N1223" t="s">
        <v>124</v>
      </c>
      <c r="O1223" t="s">
        <v>140</v>
      </c>
      <c r="P1223" s="1">
        <v>385</v>
      </c>
    </row>
    <row r="1224" spans="1:16" x14ac:dyDescent="0.25">
      <c r="A1224">
        <v>31025</v>
      </c>
      <c r="B1224" t="s">
        <v>3520</v>
      </c>
      <c r="C1224" t="s">
        <v>1197</v>
      </c>
      <c r="D1224" t="s">
        <v>3521</v>
      </c>
      <c r="E1224" t="s">
        <v>3522</v>
      </c>
      <c r="F1224" t="s">
        <v>20</v>
      </c>
      <c r="G1224" t="s">
        <v>21</v>
      </c>
      <c r="H1224">
        <v>16.7</v>
      </c>
      <c r="I1224" t="s">
        <v>30</v>
      </c>
      <c r="J1224" t="s">
        <v>31</v>
      </c>
      <c r="K1224" t="s">
        <v>31</v>
      </c>
      <c r="L1224">
        <v>2.4889999999999999</v>
      </c>
      <c r="M1224" t="s">
        <v>30</v>
      </c>
      <c r="N1224" t="s">
        <v>124</v>
      </c>
      <c r="O1224" t="s">
        <v>3523</v>
      </c>
      <c r="P1224" s="1">
        <v>160.5</v>
      </c>
    </row>
    <row r="1225" spans="1:16" x14ac:dyDescent="0.25">
      <c r="A1225">
        <v>31025</v>
      </c>
      <c r="B1225" t="s">
        <v>3520</v>
      </c>
      <c r="C1225" t="s">
        <v>1197</v>
      </c>
      <c r="D1225" t="s">
        <v>3524</v>
      </c>
      <c r="E1225" t="s">
        <v>3525</v>
      </c>
      <c r="F1225" t="s">
        <v>21</v>
      </c>
      <c r="G1225" t="s">
        <v>21</v>
      </c>
      <c r="H1225">
        <v>50</v>
      </c>
      <c r="I1225" t="s">
        <v>30</v>
      </c>
      <c r="J1225" t="s">
        <v>31</v>
      </c>
      <c r="K1225" t="s">
        <v>31</v>
      </c>
      <c r="L1225">
        <v>2.54</v>
      </c>
      <c r="M1225" t="s">
        <v>30</v>
      </c>
      <c r="N1225" t="s">
        <v>124</v>
      </c>
      <c r="O1225" t="s">
        <v>48</v>
      </c>
      <c r="P1225" s="1">
        <v>489</v>
      </c>
    </row>
    <row r="1226" spans="1:16" x14ac:dyDescent="0.25">
      <c r="A1226">
        <v>94097</v>
      </c>
      <c r="B1226" t="s">
        <v>3526</v>
      </c>
      <c r="C1226" t="s">
        <v>1819</v>
      </c>
      <c r="D1226" t="s">
        <v>3527</v>
      </c>
      <c r="E1226" t="s">
        <v>3528</v>
      </c>
      <c r="F1226" t="s">
        <v>20</v>
      </c>
      <c r="G1226" t="s">
        <v>21</v>
      </c>
      <c r="H1226">
        <v>1</v>
      </c>
      <c r="I1226" t="s">
        <v>22</v>
      </c>
      <c r="J1226" t="s">
        <v>31</v>
      </c>
      <c r="K1226" t="s">
        <v>31</v>
      </c>
      <c r="L1226">
        <v>1257.23</v>
      </c>
      <c r="M1226" t="s">
        <v>22</v>
      </c>
      <c r="N1226" t="s">
        <v>124</v>
      </c>
      <c r="O1226" t="s">
        <v>25</v>
      </c>
      <c r="P1226" s="1">
        <v>4840.5</v>
      </c>
    </row>
    <row r="1227" spans="1:16" x14ac:dyDescent="0.25">
      <c r="A1227">
        <v>88501</v>
      </c>
      <c r="B1227" t="s">
        <v>3529</v>
      </c>
      <c r="C1227" t="s">
        <v>27</v>
      </c>
      <c r="D1227" t="s">
        <v>3530</v>
      </c>
      <c r="E1227" t="s">
        <v>3531</v>
      </c>
      <c r="F1227" t="s">
        <v>20</v>
      </c>
      <c r="G1227" t="s">
        <v>21</v>
      </c>
      <c r="H1227">
        <v>5</v>
      </c>
      <c r="I1227" t="s">
        <v>30</v>
      </c>
      <c r="J1227" t="s">
        <v>31</v>
      </c>
      <c r="K1227" t="s">
        <v>31</v>
      </c>
      <c r="L1227">
        <v>90.6</v>
      </c>
      <c r="M1227" t="s">
        <v>30</v>
      </c>
      <c r="N1227" t="s">
        <v>32</v>
      </c>
      <c r="O1227" t="s">
        <v>74</v>
      </c>
      <c r="P1227" s="1">
        <v>1246</v>
      </c>
    </row>
    <row r="1228" spans="1:16" x14ac:dyDescent="0.25">
      <c r="A1228">
        <v>177754</v>
      </c>
      <c r="B1228" t="s">
        <v>3532</v>
      </c>
      <c r="C1228" t="s">
        <v>102</v>
      </c>
      <c r="D1228" t="s">
        <v>3533</v>
      </c>
      <c r="E1228" t="s">
        <v>3534</v>
      </c>
      <c r="F1228" t="s">
        <v>20</v>
      </c>
      <c r="G1228" t="s">
        <v>21</v>
      </c>
      <c r="H1228">
        <v>1</v>
      </c>
      <c r="I1228" t="s">
        <v>22</v>
      </c>
      <c r="J1228" t="s">
        <v>31</v>
      </c>
      <c r="K1228" t="s">
        <v>31</v>
      </c>
      <c r="L1228">
        <v>666.52</v>
      </c>
      <c r="M1228" t="s">
        <v>22</v>
      </c>
      <c r="N1228" t="s">
        <v>124</v>
      </c>
      <c r="O1228" t="s">
        <v>25</v>
      </c>
      <c r="P1228" s="1">
        <v>2566.5</v>
      </c>
    </row>
    <row r="1229" spans="1:16" x14ac:dyDescent="0.25">
      <c r="A1229">
        <v>89864</v>
      </c>
      <c r="B1229" t="s">
        <v>3535</v>
      </c>
      <c r="C1229" t="s">
        <v>102</v>
      </c>
      <c r="D1229" t="s">
        <v>3536</v>
      </c>
      <c r="E1229" t="s">
        <v>3537</v>
      </c>
      <c r="F1229" t="s">
        <v>20</v>
      </c>
      <c r="G1229" t="s">
        <v>21</v>
      </c>
      <c r="H1229">
        <v>1</v>
      </c>
      <c r="I1229" t="s">
        <v>22</v>
      </c>
      <c r="J1229" t="s">
        <v>31</v>
      </c>
      <c r="K1229" t="s">
        <v>31</v>
      </c>
      <c r="L1229">
        <v>3332.6</v>
      </c>
      <c r="M1229" t="s">
        <v>22</v>
      </c>
      <c r="N1229" t="s">
        <v>124</v>
      </c>
      <c r="O1229" t="s">
        <v>25</v>
      </c>
      <c r="P1229" s="1">
        <v>12831</v>
      </c>
    </row>
    <row r="1230" spans="1:16" x14ac:dyDescent="0.25">
      <c r="A1230">
        <v>79937</v>
      </c>
      <c r="B1230" t="s">
        <v>3538</v>
      </c>
      <c r="C1230" t="s">
        <v>102</v>
      </c>
      <c r="D1230" t="s">
        <v>3539</v>
      </c>
      <c r="E1230" t="s">
        <v>3540</v>
      </c>
      <c r="F1230" t="s">
        <v>20</v>
      </c>
      <c r="G1230" t="s">
        <v>21</v>
      </c>
      <c r="H1230">
        <v>1</v>
      </c>
      <c r="I1230" t="s">
        <v>22</v>
      </c>
      <c r="J1230" t="s">
        <v>31</v>
      </c>
      <c r="K1230" t="s">
        <v>31</v>
      </c>
      <c r="L1230">
        <v>140</v>
      </c>
      <c r="M1230" t="s">
        <v>22</v>
      </c>
      <c r="N1230" t="s">
        <v>124</v>
      </c>
      <c r="O1230" t="s">
        <v>25</v>
      </c>
      <c r="P1230" s="1">
        <v>539</v>
      </c>
    </row>
    <row r="1231" spans="1:16" x14ac:dyDescent="0.25">
      <c r="A1231">
        <v>87720</v>
      </c>
      <c r="B1231" t="s">
        <v>3541</v>
      </c>
      <c r="C1231" t="s">
        <v>27</v>
      </c>
      <c r="D1231" t="s">
        <v>3542</v>
      </c>
      <c r="E1231" t="s">
        <v>3543</v>
      </c>
      <c r="F1231" t="s">
        <v>20</v>
      </c>
      <c r="G1231" t="s">
        <v>21</v>
      </c>
      <c r="H1231">
        <v>5</v>
      </c>
      <c r="I1231" t="s">
        <v>30</v>
      </c>
      <c r="J1231" t="s">
        <v>31</v>
      </c>
      <c r="K1231" t="s">
        <v>31</v>
      </c>
      <c r="L1231">
        <v>36</v>
      </c>
      <c r="M1231" t="s">
        <v>30</v>
      </c>
      <c r="N1231" t="s">
        <v>2061</v>
      </c>
      <c r="O1231" t="s">
        <v>74</v>
      </c>
      <c r="P1231" s="1">
        <v>495</v>
      </c>
    </row>
    <row r="1232" spans="1:16" x14ac:dyDescent="0.25">
      <c r="A1232">
        <v>77523</v>
      </c>
      <c r="B1232" t="s">
        <v>3544</v>
      </c>
      <c r="C1232" t="s">
        <v>102</v>
      </c>
      <c r="D1232" t="s">
        <v>3545</v>
      </c>
      <c r="E1232" t="s">
        <v>3546</v>
      </c>
      <c r="F1232" t="s">
        <v>20</v>
      </c>
      <c r="G1232" t="s">
        <v>20</v>
      </c>
      <c r="H1232">
        <v>1</v>
      </c>
      <c r="I1232" t="s">
        <v>22</v>
      </c>
      <c r="J1232" t="s">
        <v>31</v>
      </c>
      <c r="K1232" t="s">
        <v>31</v>
      </c>
      <c r="L1232">
        <v>6</v>
      </c>
      <c r="M1232" t="s">
        <v>22</v>
      </c>
      <c r="N1232" t="s">
        <v>32</v>
      </c>
      <c r="O1232" t="s">
        <v>25</v>
      </c>
      <c r="P1232" s="1">
        <v>216</v>
      </c>
    </row>
    <row r="1233" spans="1:16" x14ac:dyDescent="0.25">
      <c r="A1233">
        <v>9492</v>
      </c>
      <c r="B1233" t="s">
        <v>3547</v>
      </c>
      <c r="C1233" t="s">
        <v>2558</v>
      </c>
      <c r="D1233" t="s">
        <v>3548</v>
      </c>
      <c r="E1233" t="s">
        <v>3549</v>
      </c>
      <c r="F1233" t="s">
        <v>21</v>
      </c>
      <c r="G1233" t="s">
        <v>20</v>
      </c>
      <c r="H1233">
        <v>50</v>
      </c>
      <c r="I1233" t="s">
        <v>30</v>
      </c>
      <c r="J1233" t="s">
        <v>52</v>
      </c>
      <c r="K1233" t="s">
        <v>52</v>
      </c>
      <c r="L1233">
        <v>0.315</v>
      </c>
      <c r="M1233" t="s">
        <v>30</v>
      </c>
      <c r="N1233" t="s">
        <v>32</v>
      </c>
      <c r="O1233" t="s">
        <v>48</v>
      </c>
      <c r="P1233" s="1">
        <v>173.5</v>
      </c>
    </row>
    <row r="1234" spans="1:16" x14ac:dyDescent="0.25">
      <c r="A1234">
        <v>9492</v>
      </c>
      <c r="B1234" t="s">
        <v>3547</v>
      </c>
      <c r="C1234" t="s">
        <v>2558</v>
      </c>
      <c r="D1234" t="s">
        <v>3550</v>
      </c>
      <c r="E1234" t="s">
        <v>3551</v>
      </c>
      <c r="F1234" t="s">
        <v>20</v>
      </c>
      <c r="G1234" t="s">
        <v>20</v>
      </c>
      <c r="H1234">
        <v>50</v>
      </c>
      <c r="I1234" t="s">
        <v>30</v>
      </c>
      <c r="J1234" t="s">
        <v>52</v>
      </c>
      <c r="K1234" t="s">
        <v>52</v>
      </c>
      <c r="L1234">
        <v>0.23200000000000001</v>
      </c>
      <c r="M1234" t="s">
        <v>30</v>
      </c>
      <c r="N1234" t="s">
        <v>32</v>
      </c>
      <c r="O1234" t="s">
        <v>48</v>
      </c>
      <c r="P1234" s="1">
        <v>128</v>
      </c>
    </row>
    <row r="1235" spans="1:16" x14ac:dyDescent="0.25">
      <c r="A1235">
        <v>216159</v>
      </c>
      <c r="B1235" t="s">
        <v>3552</v>
      </c>
      <c r="C1235" t="s">
        <v>2558</v>
      </c>
      <c r="D1235" t="s">
        <v>3553</v>
      </c>
      <c r="E1235" t="s">
        <v>3554</v>
      </c>
      <c r="F1235" t="s">
        <v>20</v>
      </c>
      <c r="G1235" t="s">
        <v>20</v>
      </c>
      <c r="H1235">
        <v>100</v>
      </c>
      <c r="I1235" t="s">
        <v>30</v>
      </c>
      <c r="J1235" t="s">
        <v>52</v>
      </c>
      <c r="K1235" t="s">
        <v>52</v>
      </c>
      <c r="L1235">
        <v>9.2999999999999999E-2</v>
      </c>
      <c r="M1235" t="s">
        <v>30</v>
      </c>
      <c r="N1235" t="s">
        <v>32</v>
      </c>
      <c r="O1235" t="s">
        <v>205</v>
      </c>
      <c r="P1235" s="1">
        <v>335</v>
      </c>
    </row>
    <row r="1236" spans="1:16" x14ac:dyDescent="0.25">
      <c r="A1236">
        <v>25365</v>
      </c>
      <c r="B1236" t="s">
        <v>3555</v>
      </c>
      <c r="C1236" t="s">
        <v>2558</v>
      </c>
      <c r="D1236" t="s">
        <v>3556</v>
      </c>
      <c r="E1236" t="s">
        <v>3557</v>
      </c>
      <c r="F1236" t="s">
        <v>20</v>
      </c>
      <c r="G1236" t="s">
        <v>20</v>
      </c>
      <c r="H1236">
        <v>50</v>
      </c>
      <c r="I1236" t="s">
        <v>30</v>
      </c>
      <c r="J1236" t="s">
        <v>52</v>
      </c>
      <c r="K1236" t="s">
        <v>52</v>
      </c>
      <c r="L1236">
        <v>0.09</v>
      </c>
      <c r="M1236" t="s">
        <v>30</v>
      </c>
      <c r="N1236" t="s">
        <v>32</v>
      </c>
      <c r="O1236" t="s">
        <v>48</v>
      </c>
      <c r="P1236" s="1">
        <v>162</v>
      </c>
    </row>
    <row r="1237" spans="1:16" x14ac:dyDescent="0.25">
      <c r="A1237">
        <v>95907</v>
      </c>
      <c r="B1237" t="s">
        <v>3558</v>
      </c>
      <c r="C1237" t="s">
        <v>1819</v>
      </c>
      <c r="D1237" t="s">
        <v>3559</v>
      </c>
      <c r="E1237" t="s">
        <v>3560</v>
      </c>
      <c r="F1237" t="s">
        <v>20</v>
      </c>
      <c r="G1237" t="s">
        <v>20</v>
      </c>
      <c r="H1237">
        <v>1</v>
      </c>
      <c r="I1237" t="s">
        <v>22</v>
      </c>
      <c r="J1237" t="s">
        <v>31</v>
      </c>
      <c r="K1237" t="s">
        <v>31</v>
      </c>
      <c r="L1237">
        <v>223.12</v>
      </c>
      <c r="M1237" t="s">
        <v>22</v>
      </c>
      <c r="N1237" t="s">
        <v>2061</v>
      </c>
      <c r="O1237" t="s">
        <v>25</v>
      </c>
      <c r="P1237" s="1">
        <v>614</v>
      </c>
    </row>
    <row r="1238" spans="1:16" x14ac:dyDescent="0.25">
      <c r="A1238">
        <v>81063</v>
      </c>
      <c r="B1238" t="s">
        <v>3561</v>
      </c>
      <c r="C1238" t="s">
        <v>3562</v>
      </c>
      <c r="D1238" t="s">
        <v>3563</v>
      </c>
      <c r="E1238" t="s">
        <v>3564</v>
      </c>
      <c r="F1238" t="s">
        <v>20</v>
      </c>
      <c r="G1238" t="s">
        <v>21</v>
      </c>
      <c r="H1238">
        <v>1</v>
      </c>
      <c r="I1238" t="s">
        <v>22</v>
      </c>
      <c r="J1238" t="s">
        <v>355</v>
      </c>
      <c r="K1238" t="s">
        <v>355</v>
      </c>
      <c r="L1238">
        <v>374.97</v>
      </c>
      <c r="M1238" t="s">
        <v>22</v>
      </c>
      <c r="N1238" t="s">
        <v>2061</v>
      </c>
      <c r="O1238" t="s">
        <v>25</v>
      </c>
      <c r="P1238" s="1">
        <v>1031.5</v>
      </c>
    </row>
    <row r="1239" spans="1:16" x14ac:dyDescent="0.25">
      <c r="A1239">
        <v>95938</v>
      </c>
      <c r="B1239" t="s">
        <v>3565</v>
      </c>
      <c r="C1239" t="s">
        <v>1819</v>
      </c>
      <c r="D1239" t="s">
        <v>3566</v>
      </c>
      <c r="E1239" t="s">
        <v>3567</v>
      </c>
      <c r="F1239" t="s">
        <v>20</v>
      </c>
      <c r="G1239" t="s">
        <v>21</v>
      </c>
      <c r="H1239">
        <v>1</v>
      </c>
      <c r="I1239" t="s">
        <v>22</v>
      </c>
      <c r="J1239" t="s">
        <v>31</v>
      </c>
      <c r="K1239" t="s">
        <v>31</v>
      </c>
      <c r="L1239">
        <v>121.27200000000001</v>
      </c>
      <c r="M1239" t="s">
        <v>22</v>
      </c>
      <c r="N1239" t="s">
        <v>32</v>
      </c>
      <c r="O1239" t="s">
        <v>25</v>
      </c>
      <c r="P1239" s="1">
        <v>364</v>
      </c>
    </row>
    <row r="1240" spans="1:16" x14ac:dyDescent="0.25">
      <c r="A1240">
        <v>83455</v>
      </c>
      <c r="B1240" t="s">
        <v>3568</v>
      </c>
      <c r="C1240" t="s">
        <v>2558</v>
      </c>
      <c r="D1240" t="s">
        <v>3569</v>
      </c>
      <c r="E1240" t="s">
        <v>3570</v>
      </c>
      <c r="F1240" t="s">
        <v>20</v>
      </c>
      <c r="G1240" t="s">
        <v>20</v>
      </c>
      <c r="H1240">
        <v>50</v>
      </c>
      <c r="I1240" t="s">
        <v>30</v>
      </c>
      <c r="J1240" t="s">
        <v>52</v>
      </c>
      <c r="K1240" t="s">
        <v>52</v>
      </c>
      <c r="L1240">
        <v>0.45800000000000002</v>
      </c>
      <c r="M1240" t="s">
        <v>30</v>
      </c>
      <c r="N1240" t="s">
        <v>32</v>
      </c>
      <c r="O1240" t="s">
        <v>48</v>
      </c>
      <c r="P1240" s="1">
        <v>109</v>
      </c>
    </row>
    <row r="1241" spans="1:16" x14ac:dyDescent="0.25">
      <c r="A1241">
        <v>93722</v>
      </c>
      <c r="B1241" t="s">
        <v>3571</v>
      </c>
      <c r="C1241" t="s">
        <v>2558</v>
      </c>
      <c r="D1241" t="s">
        <v>3572</v>
      </c>
      <c r="E1241" t="s">
        <v>3573</v>
      </c>
      <c r="F1241" t="s">
        <v>20</v>
      </c>
      <c r="G1241" t="s">
        <v>20</v>
      </c>
      <c r="H1241">
        <v>200</v>
      </c>
      <c r="I1241" t="s">
        <v>30</v>
      </c>
      <c r="J1241" t="s">
        <v>52</v>
      </c>
      <c r="K1241" t="s">
        <v>52</v>
      </c>
      <c r="L1241">
        <v>0.115</v>
      </c>
      <c r="M1241" t="s">
        <v>30</v>
      </c>
      <c r="N1241" t="s">
        <v>32</v>
      </c>
      <c r="O1241" t="s">
        <v>1852</v>
      </c>
      <c r="P1241" s="1">
        <v>109.5</v>
      </c>
    </row>
    <row r="1242" spans="1:16" x14ac:dyDescent="0.25">
      <c r="A1242">
        <v>95440</v>
      </c>
      <c r="B1242" t="s">
        <v>3574</v>
      </c>
      <c r="C1242" t="s">
        <v>102</v>
      </c>
      <c r="D1242" t="s">
        <v>3575</v>
      </c>
      <c r="E1242" t="s">
        <v>3576</v>
      </c>
      <c r="F1242" t="s">
        <v>20</v>
      </c>
      <c r="G1242" t="s">
        <v>21</v>
      </c>
      <c r="H1242">
        <v>1</v>
      </c>
      <c r="I1242" t="s">
        <v>22</v>
      </c>
      <c r="J1242" t="s">
        <v>31</v>
      </c>
      <c r="K1242" t="s">
        <v>31</v>
      </c>
      <c r="L1242">
        <v>1046.25</v>
      </c>
      <c r="M1242" t="s">
        <v>22</v>
      </c>
      <c r="N1242" t="s">
        <v>2061</v>
      </c>
      <c r="O1242" t="s">
        <v>25</v>
      </c>
      <c r="P1242" s="1">
        <v>2354.5</v>
      </c>
    </row>
    <row r="1243" spans="1:16" x14ac:dyDescent="0.25">
      <c r="A1243">
        <v>82551</v>
      </c>
      <c r="B1243" t="s">
        <v>3577</v>
      </c>
      <c r="C1243" t="s">
        <v>102</v>
      </c>
      <c r="D1243" t="s">
        <v>3578</v>
      </c>
      <c r="E1243" t="s">
        <v>3579</v>
      </c>
      <c r="F1243" t="s">
        <v>20</v>
      </c>
      <c r="G1243" t="s">
        <v>20</v>
      </c>
      <c r="H1243">
        <v>1</v>
      </c>
      <c r="I1243" t="s">
        <v>22</v>
      </c>
      <c r="J1243" t="s">
        <v>31</v>
      </c>
      <c r="K1243" t="s">
        <v>31</v>
      </c>
      <c r="L1243">
        <v>153.06</v>
      </c>
      <c r="M1243" t="s">
        <v>22</v>
      </c>
      <c r="N1243" t="s">
        <v>2061</v>
      </c>
      <c r="O1243" t="s">
        <v>25</v>
      </c>
      <c r="P1243" s="1">
        <v>421</v>
      </c>
    </row>
    <row r="1244" spans="1:16" x14ac:dyDescent="0.25">
      <c r="A1244">
        <v>218713</v>
      </c>
      <c r="B1244" t="s">
        <v>3580</v>
      </c>
      <c r="C1244" t="s">
        <v>27</v>
      </c>
      <c r="D1244" t="s">
        <v>3581</v>
      </c>
      <c r="E1244" t="s">
        <v>3582</v>
      </c>
      <c r="F1244" t="s">
        <v>20</v>
      </c>
      <c r="G1244" t="s">
        <v>21</v>
      </c>
      <c r="H1244">
        <v>20</v>
      </c>
      <c r="I1244" t="s">
        <v>30</v>
      </c>
      <c r="J1244" t="s">
        <v>31</v>
      </c>
      <c r="K1244" t="s">
        <v>31</v>
      </c>
      <c r="L1244">
        <v>437.46499999999997</v>
      </c>
      <c r="M1244" t="s">
        <v>30</v>
      </c>
      <c r="N1244" t="s">
        <v>124</v>
      </c>
      <c r="O1244" t="s">
        <v>140</v>
      </c>
      <c r="P1244" s="1">
        <v>33685</v>
      </c>
    </row>
    <row r="1245" spans="1:16" x14ac:dyDescent="0.25">
      <c r="A1245">
        <v>193870</v>
      </c>
      <c r="B1245" t="s">
        <v>3583</v>
      </c>
      <c r="C1245" t="s">
        <v>102</v>
      </c>
      <c r="D1245" t="s">
        <v>3584</v>
      </c>
      <c r="E1245" t="s">
        <v>3585</v>
      </c>
      <c r="F1245" t="s">
        <v>20</v>
      </c>
      <c r="G1245" t="s">
        <v>21</v>
      </c>
      <c r="H1245">
        <v>1</v>
      </c>
      <c r="I1245" t="s">
        <v>22</v>
      </c>
      <c r="J1245" t="s">
        <v>31</v>
      </c>
      <c r="K1245" t="s">
        <v>31</v>
      </c>
      <c r="L1245">
        <v>1680.77</v>
      </c>
      <c r="M1245" t="s">
        <v>22</v>
      </c>
      <c r="N1245" t="s">
        <v>124</v>
      </c>
      <c r="O1245" t="s">
        <v>25</v>
      </c>
      <c r="P1245" s="1">
        <v>6471</v>
      </c>
    </row>
    <row r="1246" spans="1:16" x14ac:dyDescent="0.25">
      <c r="A1246">
        <v>89931</v>
      </c>
      <c r="B1246" t="s">
        <v>3586</v>
      </c>
      <c r="C1246" t="s">
        <v>27</v>
      </c>
      <c r="D1246" t="s">
        <v>3587</v>
      </c>
      <c r="E1246" t="s">
        <v>3588</v>
      </c>
      <c r="F1246" t="s">
        <v>21</v>
      </c>
      <c r="G1246" t="s">
        <v>21</v>
      </c>
      <c r="H1246">
        <v>16</v>
      </c>
      <c r="I1246" t="s">
        <v>30</v>
      </c>
      <c r="J1246" t="s">
        <v>31</v>
      </c>
      <c r="K1246" t="s">
        <v>31</v>
      </c>
      <c r="L1246">
        <v>194.375</v>
      </c>
      <c r="M1246" t="s">
        <v>30</v>
      </c>
      <c r="N1246" t="s">
        <v>124</v>
      </c>
      <c r="O1246" t="s">
        <v>3589</v>
      </c>
      <c r="P1246" s="1">
        <v>11973.5</v>
      </c>
    </row>
    <row r="1247" spans="1:16" x14ac:dyDescent="0.25">
      <c r="A1247">
        <v>89931</v>
      </c>
      <c r="B1247" t="s">
        <v>3586</v>
      </c>
      <c r="C1247" t="s">
        <v>27</v>
      </c>
      <c r="D1247" t="s">
        <v>3590</v>
      </c>
      <c r="E1247" t="s">
        <v>3591</v>
      </c>
      <c r="F1247" t="s">
        <v>20</v>
      </c>
      <c r="G1247" t="s">
        <v>21</v>
      </c>
      <c r="H1247">
        <v>4</v>
      </c>
      <c r="I1247" t="s">
        <v>30</v>
      </c>
      <c r="J1247" t="s">
        <v>31</v>
      </c>
      <c r="K1247" t="s">
        <v>31</v>
      </c>
      <c r="L1247">
        <v>185.46299999999999</v>
      </c>
      <c r="M1247" t="s">
        <v>30</v>
      </c>
      <c r="N1247" t="s">
        <v>124</v>
      </c>
      <c r="O1247" t="s">
        <v>110</v>
      </c>
      <c r="P1247" s="1">
        <v>2856.5</v>
      </c>
    </row>
    <row r="1248" spans="1:16" x14ac:dyDescent="0.25">
      <c r="A1248">
        <v>180440</v>
      </c>
      <c r="B1248" t="s">
        <v>3592</v>
      </c>
      <c r="C1248" t="s">
        <v>27</v>
      </c>
      <c r="D1248" t="s">
        <v>3593</v>
      </c>
      <c r="E1248" t="s">
        <v>3594</v>
      </c>
      <c r="F1248" t="s">
        <v>20</v>
      </c>
      <c r="G1248" t="s">
        <v>21</v>
      </c>
      <c r="H1248">
        <v>50</v>
      </c>
      <c r="I1248" t="s">
        <v>30</v>
      </c>
      <c r="J1248" t="s">
        <v>31</v>
      </c>
      <c r="K1248" t="s">
        <v>31</v>
      </c>
      <c r="L1248">
        <v>12.13</v>
      </c>
      <c r="M1248" t="s">
        <v>30</v>
      </c>
      <c r="N1248" t="s">
        <v>124</v>
      </c>
      <c r="O1248" t="s">
        <v>48</v>
      </c>
      <c r="P1248" s="1">
        <v>2335.5</v>
      </c>
    </row>
    <row r="1249" spans="1:16" x14ac:dyDescent="0.25">
      <c r="A1249">
        <v>201098</v>
      </c>
      <c r="B1249" t="s">
        <v>3595</v>
      </c>
      <c r="C1249" t="s">
        <v>102</v>
      </c>
      <c r="D1249" t="s">
        <v>3596</v>
      </c>
      <c r="E1249" t="s">
        <v>3597</v>
      </c>
      <c r="F1249" t="s">
        <v>20</v>
      </c>
      <c r="G1249" t="s">
        <v>21</v>
      </c>
      <c r="H1249">
        <v>1</v>
      </c>
      <c r="I1249" t="s">
        <v>22</v>
      </c>
      <c r="J1249" t="s">
        <v>31</v>
      </c>
      <c r="K1249" t="s">
        <v>22</v>
      </c>
      <c r="L1249">
        <v>2148.75</v>
      </c>
      <c r="M1249" t="s">
        <v>22</v>
      </c>
      <c r="N1249" t="s">
        <v>124</v>
      </c>
      <c r="O1249" t="s">
        <v>25</v>
      </c>
      <c r="P1249" s="1">
        <v>8273</v>
      </c>
    </row>
    <row r="1250" spans="1:16" x14ac:dyDescent="0.25">
      <c r="A1250">
        <v>216497</v>
      </c>
      <c r="B1250" t="s">
        <v>3598</v>
      </c>
      <c r="C1250" t="s">
        <v>27</v>
      </c>
      <c r="D1250" t="s">
        <v>3599</v>
      </c>
      <c r="E1250" t="s">
        <v>3600</v>
      </c>
      <c r="F1250" t="s">
        <v>20</v>
      </c>
      <c r="G1250" t="s">
        <v>21</v>
      </c>
      <c r="H1250">
        <v>4</v>
      </c>
      <c r="I1250" t="s">
        <v>30</v>
      </c>
      <c r="J1250" t="s">
        <v>31</v>
      </c>
      <c r="K1250" t="s">
        <v>31</v>
      </c>
      <c r="L1250">
        <v>606.32500000000005</v>
      </c>
      <c r="M1250" t="s">
        <v>30</v>
      </c>
      <c r="N1250" t="s">
        <v>124</v>
      </c>
      <c r="O1250" t="s">
        <v>110</v>
      </c>
      <c r="P1250" s="1">
        <v>9337.5</v>
      </c>
    </row>
    <row r="1251" spans="1:16" x14ac:dyDescent="0.25">
      <c r="A1251">
        <v>17012</v>
      </c>
      <c r="B1251" t="s">
        <v>3601</v>
      </c>
      <c r="C1251" t="s">
        <v>102</v>
      </c>
      <c r="D1251" t="s">
        <v>3602</v>
      </c>
      <c r="E1251" t="s">
        <v>3603</v>
      </c>
      <c r="F1251" t="s">
        <v>20</v>
      </c>
      <c r="G1251" t="s">
        <v>21</v>
      </c>
      <c r="H1251">
        <v>1</v>
      </c>
      <c r="I1251" t="s">
        <v>22</v>
      </c>
      <c r="J1251" t="s">
        <v>31</v>
      </c>
      <c r="K1251" t="s">
        <v>31</v>
      </c>
      <c r="L1251">
        <v>106.1</v>
      </c>
      <c r="M1251" t="s">
        <v>22</v>
      </c>
      <c r="N1251" t="s">
        <v>124</v>
      </c>
      <c r="O1251" t="s">
        <v>25</v>
      </c>
      <c r="P1251" s="1">
        <v>408.5</v>
      </c>
    </row>
    <row r="1252" spans="1:16" x14ac:dyDescent="0.25">
      <c r="A1252">
        <v>180441</v>
      </c>
      <c r="B1252" t="s">
        <v>3604</v>
      </c>
      <c r="C1252" t="s">
        <v>27</v>
      </c>
      <c r="D1252" t="s">
        <v>3605</v>
      </c>
      <c r="E1252" t="s">
        <v>3606</v>
      </c>
      <c r="F1252" t="s">
        <v>20</v>
      </c>
      <c r="G1252" t="s">
        <v>21</v>
      </c>
      <c r="H1252">
        <v>100</v>
      </c>
      <c r="I1252" t="s">
        <v>30</v>
      </c>
      <c r="J1252" t="s">
        <v>31</v>
      </c>
      <c r="K1252" t="s">
        <v>31</v>
      </c>
      <c r="L1252">
        <v>12.13</v>
      </c>
      <c r="M1252" t="s">
        <v>30</v>
      </c>
      <c r="N1252" t="s">
        <v>124</v>
      </c>
      <c r="O1252" t="s">
        <v>205</v>
      </c>
      <c r="P1252" s="1">
        <v>4670.5</v>
      </c>
    </row>
    <row r="1253" spans="1:16" x14ac:dyDescent="0.25">
      <c r="A1253">
        <v>216211</v>
      </c>
      <c r="B1253" t="s">
        <v>3607</v>
      </c>
      <c r="C1253" t="s">
        <v>27</v>
      </c>
      <c r="D1253" t="s">
        <v>3608</v>
      </c>
      <c r="E1253" t="s">
        <v>3609</v>
      </c>
      <c r="F1253" t="s">
        <v>20</v>
      </c>
      <c r="G1253" t="s">
        <v>21</v>
      </c>
      <c r="H1253">
        <v>5</v>
      </c>
      <c r="I1253" t="s">
        <v>30</v>
      </c>
      <c r="J1253" t="s">
        <v>31</v>
      </c>
      <c r="K1253" t="s">
        <v>30</v>
      </c>
      <c r="L1253">
        <v>97.203999999999994</v>
      </c>
      <c r="M1253" t="s">
        <v>30</v>
      </c>
      <c r="N1253" t="s">
        <v>124</v>
      </c>
      <c r="O1253" t="s">
        <v>74</v>
      </c>
      <c r="P1253" s="1">
        <v>1871.5</v>
      </c>
    </row>
    <row r="1254" spans="1:16" x14ac:dyDescent="0.25">
      <c r="A1254">
        <v>216211</v>
      </c>
      <c r="B1254" t="s">
        <v>3607</v>
      </c>
      <c r="C1254" t="s">
        <v>27</v>
      </c>
      <c r="D1254" t="s">
        <v>3610</v>
      </c>
      <c r="E1254" t="s">
        <v>3611</v>
      </c>
      <c r="F1254" t="s">
        <v>21</v>
      </c>
      <c r="G1254" t="s">
        <v>21</v>
      </c>
      <c r="H1254">
        <v>20</v>
      </c>
      <c r="I1254" t="s">
        <v>30</v>
      </c>
      <c r="J1254" t="s">
        <v>31</v>
      </c>
      <c r="K1254" t="s">
        <v>30</v>
      </c>
      <c r="L1254">
        <v>97.203999999999994</v>
      </c>
      <c r="M1254" t="s">
        <v>30</v>
      </c>
      <c r="N1254" t="s">
        <v>124</v>
      </c>
      <c r="O1254" t="s">
        <v>140</v>
      </c>
      <c r="P1254" s="1">
        <v>7485</v>
      </c>
    </row>
    <row r="1255" spans="1:16" x14ac:dyDescent="0.25">
      <c r="A1255">
        <v>190284</v>
      </c>
      <c r="B1255" t="s">
        <v>3612</v>
      </c>
      <c r="C1255" t="s">
        <v>45</v>
      </c>
      <c r="D1255" t="s">
        <v>3613</v>
      </c>
      <c r="E1255" t="s">
        <v>3614</v>
      </c>
      <c r="F1255" t="s">
        <v>20</v>
      </c>
      <c r="G1255" t="s">
        <v>21</v>
      </c>
      <c r="H1255">
        <v>1</v>
      </c>
      <c r="I1255" t="s">
        <v>30</v>
      </c>
      <c r="J1255" t="s">
        <v>45</v>
      </c>
      <c r="K1255" t="s">
        <v>45</v>
      </c>
      <c r="L1255">
        <v>1183.55</v>
      </c>
      <c r="M1255" t="s">
        <v>30</v>
      </c>
      <c r="N1255" t="s">
        <v>124</v>
      </c>
      <c r="O1255" t="s">
        <v>66</v>
      </c>
      <c r="P1255" s="1">
        <v>4557</v>
      </c>
    </row>
    <row r="1256" spans="1:16" x14ac:dyDescent="0.25">
      <c r="A1256">
        <v>2091</v>
      </c>
      <c r="B1256" t="s">
        <v>3615</v>
      </c>
      <c r="C1256" t="s">
        <v>102</v>
      </c>
      <c r="D1256" t="s">
        <v>3616</v>
      </c>
      <c r="E1256" t="s">
        <v>3617</v>
      </c>
      <c r="F1256" t="s">
        <v>20</v>
      </c>
      <c r="G1256" t="s">
        <v>21</v>
      </c>
      <c r="H1256">
        <v>1</v>
      </c>
      <c r="I1256" t="s">
        <v>22</v>
      </c>
      <c r="J1256" t="s">
        <v>31</v>
      </c>
      <c r="K1256" t="s">
        <v>31</v>
      </c>
      <c r="L1256">
        <v>16.41</v>
      </c>
      <c r="M1256" t="s">
        <v>22</v>
      </c>
      <c r="N1256" t="s">
        <v>124</v>
      </c>
      <c r="O1256" t="s">
        <v>25</v>
      </c>
      <c r="P1256" s="1">
        <v>63.5</v>
      </c>
    </row>
    <row r="1257" spans="1:16" x14ac:dyDescent="0.25">
      <c r="A1257">
        <v>129357</v>
      </c>
      <c r="B1257" t="s">
        <v>3618</v>
      </c>
      <c r="C1257" t="s">
        <v>45</v>
      </c>
      <c r="D1257" t="s">
        <v>3619</v>
      </c>
      <c r="E1257" t="s">
        <v>3620</v>
      </c>
      <c r="F1257" t="s">
        <v>20</v>
      </c>
      <c r="G1257" t="s">
        <v>20</v>
      </c>
      <c r="H1257">
        <v>1</v>
      </c>
      <c r="I1257" t="s">
        <v>30</v>
      </c>
      <c r="J1257" t="s">
        <v>45</v>
      </c>
      <c r="K1257" t="s">
        <v>45</v>
      </c>
      <c r="L1257">
        <v>3870</v>
      </c>
      <c r="M1257" t="s">
        <v>30</v>
      </c>
      <c r="N1257" t="s">
        <v>2061</v>
      </c>
      <c r="O1257" t="s">
        <v>66</v>
      </c>
      <c r="P1257" s="1">
        <v>8707.5</v>
      </c>
    </row>
    <row r="1258" spans="1:16" x14ac:dyDescent="0.25">
      <c r="A1258">
        <v>192651</v>
      </c>
      <c r="B1258" t="s">
        <v>3621</v>
      </c>
      <c r="C1258" t="s">
        <v>27</v>
      </c>
      <c r="D1258" t="s">
        <v>3622</v>
      </c>
      <c r="E1258" t="s">
        <v>3623</v>
      </c>
      <c r="F1258" t="s">
        <v>20</v>
      </c>
      <c r="G1258" t="s">
        <v>20</v>
      </c>
      <c r="H1258">
        <v>1.7</v>
      </c>
      <c r="I1258" t="s">
        <v>30</v>
      </c>
      <c r="J1258" t="s">
        <v>31</v>
      </c>
      <c r="K1258" t="s">
        <v>31</v>
      </c>
      <c r="L1258">
        <v>1304.2470000000001</v>
      </c>
      <c r="M1258" t="s">
        <v>30</v>
      </c>
      <c r="N1258" t="s">
        <v>124</v>
      </c>
      <c r="O1258" t="s">
        <v>3624</v>
      </c>
      <c r="P1258" s="1">
        <v>8536.5</v>
      </c>
    </row>
    <row r="1259" spans="1:16" x14ac:dyDescent="0.25">
      <c r="A1259">
        <v>2616</v>
      </c>
      <c r="B1259" t="s">
        <v>3625</v>
      </c>
      <c r="C1259" t="s">
        <v>27</v>
      </c>
      <c r="D1259" t="s">
        <v>3626</v>
      </c>
      <c r="E1259" t="s">
        <v>3627</v>
      </c>
      <c r="F1259" t="s">
        <v>20</v>
      </c>
      <c r="G1259" t="s">
        <v>21</v>
      </c>
      <c r="H1259">
        <v>100</v>
      </c>
      <c r="I1259" t="s">
        <v>30</v>
      </c>
      <c r="J1259" t="s">
        <v>31</v>
      </c>
      <c r="K1259" t="s">
        <v>31</v>
      </c>
      <c r="L1259">
        <v>0.64400000000000002</v>
      </c>
      <c r="M1259" t="s">
        <v>30</v>
      </c>
      <c r="N1259" t="s">
        <v>124</v>
      </c>
      <c r="O1259" t="s">
        <v>205</v>
      </c>
      <c r="P1259" s="1">
        <v>248</v>
      </c>
    </row>
    <row r="1260" spans="1:16" x14ac:dyDescent="0.25">
      <c r="A1260">
        <v>223616</v>
      </c>
      <c r="B1260" t="s">
        <v>3628</v>
      </c>
      <c r="C1260" t="s">
        <v>102</v>
      </c>
      <c r="D1260" t="s">
        <v>3629</v>
      </c>
      <c r="E1260" t="s">
        <v>3630</v>
      </c>
      <c r="F1260" t="s">
        <v>20</v>
      </c>
      <c r="G1260" t="s">
        <v>20</v>
      </c>
      <c r="H1260">
        <v>1</v>
      </c>
      <c r="I1260" t="s">
        <v>22</v>
      </c>
      <c r="J1260" t="s">
        <v>31</v>
      </c>
      <c r="K1260" t="s">
        <v>31</v>
      </c>
      <c r="L1260">
        <v>459</v>
      </c>
      <c r="M1260" t="s">
        <v>22</v>
      </c>
      <c r="N1260" t="s">
        <v>2061</v>
      </c>
      <c r="O1260" t="s">
        <v>25</v>
      </c>
      <c r="P1260" s="1">
        <v>1262.5</v>
      </c>
    </row>
    <row r="1261" spans="1:16" x14ac:dyDescent="0.25">
      <c r="A1261">
        <v>77149</v>
      </c>
      <c r="B1261" t="s">
        <v>3631</v>
      </c>
      <c r="C1261" t="s">
        <v>402</v>
      </c>
      <c r="D1261" t="s">
        <v>3632</v>
      </c>
      <c r="E1261" t="s">
        <v>3633</v>
      </c>
      <c r="F1261" t="s">
        <v>21</v>
      </c>
      <c r="G1261" t="s">
        <v>21</v>
      </c>
      <c r="H1261">
        <v>25</v>
      </c>
      <c r="I1261" t="s">
        <v>30</v>
      </c>
      <c r="J1261" t="s">
        <v>31</v>
      </c>
      <c r="K1261" t="s">
        <v>31</v>
      </c>
      <c r="L1261">
        <v>117.383</v>
      </c>
      <c r="M1261" t="s">
        <v>30</v>
      </c>
      <c r="N1261" t="s">
        <v>124</v>
      </c>
      <c r="O1261" t="s">
        <v>2457</v>
      </c>
      <c r="P1261" s="1">
        <v>11298.5</v>
      </c>
    </row>
    <row r="1262" spans="1:16" x14ac:dyDescent="0.25">
      <c r="A1262">
        <v>77149</v>
      </c>
      <c r="B1262" t="s">
        <v>3631</v>
      </c>
      <c r="C1262" t="s">
        <v>402</v>
      </c>
      <c r="D1262" t="s">
        <v>3634</v>
      </c>
      <c r="E1262" t="s">
        <v>3635</v>
      </c>
      <c r="F1262" t="s">
        <v>20</v>
      </c>
      <c r="G1262" t="s">
        <v>21</v>
      </c>
      <c r="H1262">
        <v>10</v>
      </c>
      <c r="I1262" t="s">
        <v>30</v>
      </c>
      <c r="J1262" t="s">
        <v>31</v>
      </c>
      <c r="K1262" t="s">
        <v>31</v>
      </c>
      <c r="L1262">
        <v>117.383</v>
      </c>
      <c r="M1262" t="s">
        <v>30</v>
      </c>
      <c r="N1262" t="s">
        <v>124</v>
      </c>
      <c r="O1262" t="s">
        <v>59</v>
      </c>
      <c r="P1262" s="1">
        <v>4519.5</v>
      </c>
    </row>
    <row r="1263" spans="1:16" x14ac:dyDescent="0.25">
      <c r="A1263">
        <v>79874</v>
      </c>
      <c r="B1263" t="s">
        <v>3636</v>
      </c>
      <c r="C1263" t="s">
        <v>27</v>
      </c>
      <c r="D1263" t="s">
        <v>3637</v>
      </c>
      <c r="E1263" t="s">
        <v>3638</v>
      </c>
      <c r="F1263" t="s">
        <v>21</v>
      </c>
      <c r="G1263" t="s">
        <v>21</v>
      </c>
      <c r="H1263">
        <v>1</v>
      </c>
      <c r="I1263" t="s">
        <v>30</v>
      </c>
      <c r="J1263" t="s">
        <v>31</v>
      </c>
      <c r="K1263" t="s">
        <v>31</v>
      </c>
      <c r="L1263">
        <v>514.42999999999995</v>
      </c>
      <c r="M1263" t="s">
        <v>30</v>
      </c>
      <c r="N1263" t="s">
        <v>2061</v>
      </c>
      <c r="O1263" t="s">
        <v>66</v>
      </c>
      <c r="P1263" s="1">
        <v>1157.5</v>
      </c>
    </row>
    <row r="1264" spans="1:16" x14ac:dyDescent="0.25">
      <c r="A1264">
        <v>79874</v>
      </c>
      <c r="B1264" t="s">
        <v>3636</v>
      </c>
      <c r="C1264" t="s">
        <v>27</v>
      </c>
      <c r="D1264" t="s">
        <v>3639</v>
      </c>
      <c r="E1264" t="s">
        <v>3640</v>
      </c>
      <c r="F1264" t="s">
        <v>20</v>
      </c>
      <c r="G1264" t="s">
        <v>21</v>
      </c>
      <c r="H1264">
        <v>1</v>
      </c>
      <c r="I1264" t="s">
        <v>30</v>
      </c>
      <c r="J1264" t="s">
        <v>31</v>
      </c>
      <c r="K1264" t="s">
        <v>31</v>
      </c>
      <c r="L1264">
        <v>514.42999999999995</v>
      </c>
      <c r="M1264" t="s">
        <v>30</v>
      </c>
      <c r="N1264" t="s">
        <v>2061</v>
      </c>
      <c r="O1264" t="s">
        <v>66</v>
      </c>
      <c r="P1264" s="1">
        <v>1157.5</v>
      </c>
    </row>
    <row r="1265" spans="1:16" x14ac:dyDescent="0.25">
      <c r="A1265">
        <v>178735</v>
      </c>
      <c r="B1265" t="s">
        <v>3641</v>
      </c>
      <c r="C1265" t="s">
        <v>27</v>
      </c>
      <c r="D1265" t="s">
        <v>3642</v>
      </c>
      <c r="E1265" t="s">
        <v>3643</v>
      </c>
      <c r="F1265" t="s">
        <v>20</v>
      </c>
      <c r="G1265" t="s">
        <v>21</v>
      </c>
      <c r="H1265">
        <v>25</v>
      </c>
      <c r="I1265" t="s">
        <v>30</v>
      </c>
      <c r="J1265" t="s">
        <v>31</v>
      </c>
      <c r="K1265" t="s">
        <v>31</v>
      </c>
      <c r="L1265">
        <v>1.84</v>
      </c>
      <c r="M1265" t="s">
        <v>30</v>
      </c>
      <c r="N1265" t="s">
        <v>124</v>
      </c>
      <c r="O1265" t="s">
        <v>2457</v>
      </c>
      <c r="P1265" s="1">
        <v>177.5</v>
      </c>
    </row>
    <row r="1266" spans="1:16" x14ac:dyDescent="0.25">
      <c r="A1266">
        <v>301010</v>
      </c>
      <c r="B1266" t="s">
        <v>3644</v>
      </c>
      <c r="C1266" t="s">
        <v>102</v>
      </c>
      <c r="D1266" t="s">
        <v>3645</v>
      </c>
      <c r="E1266" t="s">
        <v>3646</v>
      </c>
      <c r="F1266" t="s">
        <v>20</v>
      </c>
      <c r="G1266" t="s">
        <v>21</v>
      </c>
      <c r="H1266">
        <v>1</v>
      </c>
      <c r="I1266" t="s">
        <v>22</v>
      </c>
      <c r="J1266" t="s">
        <v>31</v>
      </c>
      <c r="K1266" t="s">
        <v>22</v>
      </c>
      <c r="L1266">
        <v>320.22000000000003</v>
      </c>
      <c r="M1266" t="s">
        <v>22</v>
      </c>
      <c r="N1266" t="s">
        <v>32</v>
      </c>
      <c r="O1266" t="s">
        <v>25</v>
      </c>
      <c r="P1266" s="1">
        <v>881</v>
      </c>
    </row>
    <row r="1267" spans="1:16" x14ac:dyDescent="0.25">
      <c r="A1267">
        <v>216459</v>
      </c>
      <c r="B1267" t="s">
        <v>3647</v>
      </c>
      <c r="C1267" t="s">
        <v>102</v>
      </c>
      <c r="D1267" t="s">
        <v>3648</v>
      </c>
      <c r="E1267" t="s">
        <v>3649</v>
      </c>
      <c r="F1267" t="s">
        <v>20</v>
      </c>
      <c r="G1267" t="s">
        <v>21</v>
      </c>
      <c r="H1267">
        <v>1</v>
      </c>
      <c r="I1267" t="s">
        <v>22</v>
      </c>
      <c r="J1267" t="s">
        <v>31</v>
      </c>
      <c r="K1267" t="s">
        <v>31</v>
      </c>
      <c r="L1267">
        <v>1857.13</v>
      </c>
      <c r="M1267" t="s">
        <v>22</v>
      </c>
      <c r="N1267" t="s">
        <v>124</v>
      </c>
      <c r="O1267" t="s">
        <v>25</v>
      </c>
      <c r="P1267" s="1">
        <v>7150</v>
      </c>
    </row>
    <row r="1268" spans="1:16" x14ac:dyDescent="0.25">
      <c r="A1268">
        <v>216460</v>
      </c>
      <c r="B1268" t="s">
        <v>3650</v>
      </c>
      <c r="C1268" t="s">
        <v>102</v>
      </c>
      <c r="D1268" t="s">
        <v>3651</v>
      </c>
      <c r="E1268" t="s">
        <v>3652</v>
      </c>
      <c r="F1268" t="s">
        <v>20</v>
      </c>
      <c r="G1268" t="s">
        <v>21</v>
      </c>
      <c r="H1268">
        <v>1</v>
      </c>
      <c r="I1268" t="s">
        <v>22</v>
      </c>
      <c r="J1268" t="s">
        <v>31</v>
      </c>
      <c r="K1268" t="s">
        <v>31</v>
      </c>
      <c r="L1268">
        <v>2476.16</v>
      </c>
      <c r="M1268" t="s">
        <v>22</v>
      </c>
      <c r="N1268" t="s">
        <v>124</v>
      </c>
      <c r="O1268" t="s">
        <v>25</v>
      </c>
      <c r="P1268" s="1">
        <v>9533.5</v>
      </c>
    </row>
    <row r="1269" spans="1:16" x14ac:dyDescent="0.25">
      <c r="A1269">
        <v>300061</v>
      </c>
      <c r="B1269" t="s">
        <v>3653</v>
      </c>
      <c r="C1269" t="s">
        <v>27</v>
      </c>
      <c r="D1269" t="s">
        <v>122</v>
      </c>
      <c r="E1269" t="s">
        <v>123</v>
      </c>
      <c r="F1269" t="s">
        <v>20</v>
      </c>
      <c r="G1269" t="s">
        <v>20</v>
      </c>
      <c r="H1269">
        <v>3</v>
      </c>
      <c r="I1269" t="s">
        <v>30</v>
      </c>
      <c r="J1269" t="s">
        <v>31</v>
      </c>
      <c r="K1269" t="s">
        <v>31</v>
      </c>
      <c r="L1269">
        <v>14.87</v>
      </c>
      <c r="M1269" t="s">
        <v>30</v>
      </c>
      <c r="N1269" t="s">
        <v>124</v>
      </c>
      <c r="O1269" t="s">
        <v>33</v>
      </c>
      <c r="P1269" s="1">
        <v>172</v>
      </c>
    </row>
    <row r="1270" spans="1:16" x14ac:dyDescent="0.25">
      <c r="A1270">
        <v>41294</v>
      </c>
      <c r="B1270" t="s">
        <v>3654</v>
      </c>
      <c r="C1270" t="s">
        <v>27</v>
      </c>
      <c r="D1270" t="s">
        <v>3655</v>
      </c>
      <c r="E1270" t="s">
        <v>3656</v>
      </c>
      <c r="F1270" t="s">
        <v>20</v>
      </c>
      <c r="G1270" t="s">
        <v>20</v>
      </c>
      <c r="H1270">
        <v>2</v>
      </c>
      <c r="I1270" t="s">
        <v>30</v>
      </c>
      <c r="J1270" t="s">
        <v>31</v>
      </c>
      <c r="K1270" t="s">
        <v>31</v>
      </c>
      <c r="L1270">
        <v>108.75</v>
      </c>
      <c r="M1270" t="s">
        <v>30</v>
      </c>
      <c r="N1270" t="s">
        <v>124</v>
      </c>
      <c r="O1270" t="s">
        <v>62</v>
      </c>
      <c r="P1270" s="1">
        <v>837.5</v>
      </c>
    </row>
    <row r="1271" spans="1:16" x14ac:dyDescent="0.25">
      <c r="A1271">
        <v>196828</v>
      </c>
      <c r="B1271" t="s">
        <v>3657</v>
      </c>
      <c r="C1271" t="s">
        <v>27</v>
      </c>
      <c r="D1271" t="s">
        <v>3658</v>
      </c>
      <c r="E1271" t="s">
        <v>3659</v>
      </c>
      <c r="F1271" t="s">
        <v>20</v>
      </c>
      <c r="G1271" t="s">
        <v>21</v>
      </c>
      <c r="H1271">
        <v>5.26</v>
      </c>
      <c r="I1271" t="s">
        <v>30</v>
      </c>
      <c r="J1271" t="s">
        <v>31</v>
      </c>
      <c r="K1271" t="s">
        <v>31</v>
      </c>
      <c r="L1271">
        <v>1.698</v>
      </c>
      <c r="M1271" t="s">
        <v>30</v>
      </c>
      <c r="N1271" t="s">
        <v>124</v>
      </c>
      <c r="O1271" t="s">
        <v>3660</v>
      </c>
      <c r="P1271" s="1">
        <v>34.5</v>
      </c>
    </row>
    <row r="1272" spans="1:16" x14ac:dyDescent="0.25">
      <c r="A1272">
        <v>196828</v>
      </c>
      <c r="B1272" t="s">
        <v>3657</v>
      </c>
      <c r="C1272" t="s">
        <v>27</v>
      </c>
      <c r="D1272" t="s">
        <v>3661</v>
      </c>
      <c r="E1272" t="s">
        <v>3662</v>
      </c>
      <c r="F1272" t="s">
        <v>21</v>
      </c>
      <c r="G1272" t="s">
        <v>21</v>
      </c>
      <c r="H1272">
        <v>5.26</v>
      </c>
      <c r="I1272" t="s">
        <v>30</v>
      </c>
      <c r="J1272" t="s">
        <v>31</v>
      </c>
      <c r="K1272" t="s">
        <v>31</v>
      </c>
      <c r="L1272">
        <v>1.46577</v>
      </c>
      <c r="M1272" t="s">
        <v>30</v>
      </c>
      <c r="N1272" t="s">
        <v>124</v>
      </c>
      <c r="O1272" t="s">
        <v>3660</v>
      </c>
      <c r="P1272" s="1">
        <v>30</v>
      </c>
    </row>
    <row r="1273" spans="1:16" x14ac:dyDescent="0.25">
      <c r="A1273">
        <v>196827</v>
      </c>
      <c r="B1273" t="s">
        <v>3663</v>
      </c>
      <c r="C1273" t="s">
        <v>27</v>
      </c>
      <c r="D1273" t="s">
        <v>3664</v>
      </c>
      <c r="E1273" t="s">
        <v>3665</v>
      </c>
      <c r="F1273" t="s">
        <v>20</v>
      </c>
      <c r="G1273" t="s">
        <v>21</v>
      </c>
      <c r="H1273">
        <v>52.6</v>
      </c>
      <c r="I1273" t="s">
        <v>30</v>
      </c>
      <c r="J1273" t="s">
        <v>31</v>
      </c>
      <c r="K1273" t="s">
        <v>31</v>
      </c>
      <c r="L1273">
        <v>1.6970000000000001</v>
      </c>
      <c r="M1273" t="s">
        <v>30</v>
      </c>
      <c r="N1273" t="s">
        <v>124</v>
      </c>
      <c r="O1273" t="s">
        <v>3666</v>
      </c>
      <c r="P1273" s="1">
        <v>344</v>
      </c>
    </row>
    <row r="1274" spans="1:16" x14ac:dyDescent="0.25">
      <c r="A1274">
        <v>87505</v>
      </c>
      <c r="B1274" t="s">
        <v>3667</v>
      </c>
      <c r="C1274" t="s">
        <v>27</v>
      </c>
      <c r="D1274" t="s">
        <v>3668</v>
      </c>
      <c r="E1274" t="s">
        <v>3669</v>
      </c>
      <c r="F1274" t="s">
        <v>20</v>
      </c>
      <c r="G1274" t="s">
        <v>20</v>
      </c>
      <c r="H1274">
        <v>1.6</v>
      </c>
      <c r="I1274" t="s">
        <v>30</v>
      </c>
      <c r="J1274" t="s">
        <v>31</v>
      </c>
      <c r="K1274" t="s">
        <v>31</v>
      </c>
      <c r="L1274">
        <v>313.33100000000002</v>
      </c>
      <c r="M1274" t="s">
        <v>30</v>
      </c>
      <c r="N1274" t="s">
        <v>2061</v>
      </c>
      <c r="O1274" t="s">
        <v>3670</v>
      </c>
      <c r="P1274" s="1">
        <v>1128</v>
      </c>
    </row>
    <row r="1275" spans="1:16" x14ac:dyDescent="0.25">
      <c r="A1275">
        <v>84985</v>
      </c>
      <c r="B1275" t="s">
        <v>3671</v>
      </c>
      <c r="C1275" t="s">
        <v>45</v>
      </c>
      <c r="D1275" t="s">
        <v>3672</v>
      </c>
      <c r="E1275" t="s">
        <v>3673</v>
      </c>
      <c r="F1275" t="s">
        <v>20</v>
      </c>
      <c r="G1275" t="s">
        <v>21</v>
      </c>
      <c r="H1275">
        <v>5</v>
      </c>
      <c r="I1275" t="s">
        <v>30</v>
      </c>
      <c r="J1275" t="s">
        <v>45</v>
      </c>
      <c r="K1275" t="s">
        <v>45</v>
      </c>
      <c r="L1275">
        <v>189.148</v>
      </c>
      <c r="M1275" t="s">
        <v>30</v>
      </c>
      <c r="N1275" t="s">
        <v>124</v>
      </c>
      <c r="O1275" t="s">
        <v>74</v>
      </c>
      <c r="P1275" s="1">
        <v>3641.5</v>
      </c>
    </row>
    <row r="1276" spans="1:16" x14ac:dyDescent="0.25">
      <c r="A1276">
        <v>80729</v>
      </c>
      <c r="B1276" t="s">
        <v>3674</v>
      </c>
      <c r="C1276" t="s">
        <v>102</v>
      </c>
      <c r="D1276" t="s">
        <v>3675</v>
      </c>
      <c r="E1276" t="s">
        <v>3676</v>
      </c>
      <c r="F1276" t="s">
        <v>20</v>
      </c>
      <c r="G1276" t="s">
        <v>21</v>
      </c>
      <c r="H1276">
        <v>1</v>
      </c>
      <c r="I1276" t="s">
        <v>22</v>
      </c>
      <c r="J1276" t="s">
        <v>31</v>
      </c>
      <c r="K1276" t="s">
        <v>31</v>
      </c>
      <c r="L1276">
        <v>1167.82</v>
      </c>
      <c r="M1276" t="s">
        <v>22</v>
      </c>
      <c r="N1276" t="s">
        <v>124</v>
      </c>
      <c r="O1276" t="s">
        <v>25</v>
      </c>
      <c r="P1276" s="1">
        <v>4496.5</v>
      </c>
    </row>
    <row r="1277" spans="1:16" x14ac:dyDescent="0.25">
      <c r="A1277">
        <v>194025</v>
      </c>
      <c r="B1277" t="s">
        <v>3677</v>
      </c>
      <c r="C1277" t="s">
        <v>27</v>
      </c>
      <c r="D1277" t="s">
        <v>3678</v>
      </c>
      <c r="E1277" t="s">
        <v>3679</v>
      </c>
      <c r="F1277" t="s">
        <v>20</v>
      </c>
      <c r="G1277" t="s">
        <v>21</v>
      </c>
      <c r="H1277">
        <v>10</v>
      </c>
      <c r="I1277" t="s">
        <v>30</v>
      </c>
      <c r="J1277" t="s">
        <v>31</v>
      </c>
      <c r="K1277" t="s">
        <v>31</v>
      </c>
      <c r="L1277">
        <v>706.77</v>
      </c>
      <c r="M1277" t="s">
        <v>30</v>
      </c>
      <c r="N1277" t="s">
        <v>124</v>
      </c>
      <c r="O1277" t="s">
        <v>59</v>
      </c>
      <c r="P1277" s="1">
        <v>27211</v>
      </c>
    </row>
    <row r="1278" spans="1:16" x14ac:dyDescent="0.25">
      <c r="A1278">
        <v>196826</v>
      </c>
      <c r="B1278" t="s">
        <v>3680</v>
      </c>
      <c r="C1278" t="s">
        <v>27</v>
      </c>
      <c r="D1278" t="s">
        <v>3681</v>
      </c>
      <c r="E1278" t="s">
        <v>3682</v>
      </c>
      <c r="F1278" t="s">
        <v>20</v>
      </c>
      <c r="G1278" t="s">
        <v>21</v>
      </c>
      <c r="H1278">
        <v>26.3</v>
      </c>
      <c r="I1278" t="s">
        <v>30</v>
      </c>
      <c r="J1278" t="s">
        <v>31</v>
      </c>
      <c r="K1278" t="s">
        <v>31</v>
      </c>
      <c r="L1278">
        <v>1.6970000000000001</v>
      </c>
      <c r="M1278" t="s">
        <v>30</v>
      </c>
      <c r="N1278" t="s">
        <v>124</v>
      </c>
      <c r="O1278" t="s">
        <v>3683</v>
      </c>
      <c r="P1278" s="1">
        <v>172</v>
      </c>
    </row>
    <row r="1279" spans="1:16" x14ac:dyDescent="0.25">
      <c r="A1279">
        <v>196826</v>
      </c>
      <c r="B1279" t="s">
        <v>3680</v>
      </c>
      <c r="C1279" t="s">
        <v>27</v>
      </c>
      <c r="D1279" t="s">
        <v>3684</v>
      </c>
      <c r="E1279" t="s">
        <v>3685</v>
      </c>
      <c r="F1279" t="s">
        <v>21</v>
      </c>
      <c r="G1279" t="s">
        <v>21</v>
      </c>
      <c r="H1279">
        <v>26.3</v>
      </c>
      <c r="I1279" t="s">
        <v>30</v>
      </c>
      <c r="J1279" t="s">
        <v>31</v>
      </c>
      <c r="K1279" t="s">
        <v>31</v>
      </c>
      <c r="L1279">
        <v>1.4646300000000001</v>
      </c>
      <c r="M1279" t="s">
        <v>30</v>
      </c>
      <c r="N1279" t="s">
        <v>124</v>
      </c>
      <c r="O1279" t="s">
        <v>3683</v>
      </c>
      <c r="P1279" s="1">
        <v>148.5</v>
      </c>
    </row>
    <row r="1280" spans="1:16" x14ac:dyDescent="0.25">
      <c r="A1280">
        <v>86720</v>
      </c>
      <c r="B1280" t="s">
        <v>3686</v>
      </c>
      <c r="C1280" t="s">
        <v>45</v>
      </c>
      <c r="D1280" t="s">
        <v>3687</v>
      </c>
      <c r="E1280" t="s">
        <v>3688</v>
      </c>
      <c r="F1280" t="s">
        <v>20</v>
      </c>
      <c r="G1280" t="s">
        <v>20</v>
      </c>
      <c r="H1280">
        <v>1</v>
      </c>
      <c r="I1280" t="s">
        <v>22</v>
      </c>
      <c r="J1280" t="s">
        <v>45</v>
      </c>
      <c r="K1280" t="s">
        <v>45</v>
      </c>
      <c r="L1280">
        <v>1355.07</v>
      </c>
      <c r="M1280" t="s">
        <v>22</v>
      </c>
      <c r="N1280" t="s">
        <v>124</v>
      </c>
      <c r="O1280" t="s">
        <v>25</v>
      </c>
      <c r="P1280" s="1">
        <v>5217.5</v>
      </c>
    </row>
    <row r="1281" spans="1:16" x14ac:dyDescent="0.25">
      <c r="A1281">
        <v>85015</v>
      </c>
      <c r="B1281" t="s">
        <v>3689</v>
      </c>
      <c r="C1281" t="s">
        <v>45</v>
      </c>
      <c r="D1281" t="s">
        <v>3690</v>
      </c>
      <c r="E1281" t="s">
        <v>3691</v>
      </c>
      <c r="F1281" t="s">
        <v>20</v>
      </c>
      <c r="G1281" t="s">
        <v>21</v>
      </c>
      <c r="H1281">
        <v>1</v>
      </c>
      <c r="I1281" t="s">
        <v>22</v>
      </c>
      <c r="J1281" t="s">
        <v>45</v>
      </c>
      <c r="K1281" t="s">
        <v>45</v>
      </c>
      <c r="L1281">
        <v>451.69</v>
      </c>
      <c r="M1281" t="s">
        <v>22</v>
      </c>
      <c r="N1281" t="s">
        <v>124</v>
      </c>
      <c r="O1281" t="s">
        <v>25</v>
      </c>
      <c r="P1281" s="1">
        <v>1739.5</v>
      </c>
    </row>
    <row r="1282" spans="1:16" x14ac:dyDescent="0.25">
      <c r="A1282">
        <v>212305</v>
      </c>
      <c r="B1282" t="s">
        <v>3692</v>
      </c>
      <c r="C1282" t="s">
        <v>27</v>
      </c>
      <c r="D1282" t="s">
        <v>3693</v>
      </c>
      <c r="E1282" t="s">
        <v>3694</v>
      </c>
      <c r="F1282" t="s">
        <v>20</v>
      </c>
      <c r="G1282" t="s">
        <v>21</v>
      </c>
      <c r="H1282">
        <v>4</v>
      </c>
      <c r="I1282" t="s">
        <v>30</v>
      </c>
      <c r="J1282" t="s">
        <v>31</v>
      </c>
      <c r="K1282" t="s">
        <v>31</v>
      </c>
      <c r="L1282">
        <v>258.33300000000003</v>
      </c>
      <c r="M1282" t="s">
        <v>30</v>
      </c>
      <c r="N1282" t="s">
        <v>124</v>
      </c>
      <c r="O1282" t="s">
        <v>110</v>
      </c>
      <c r="P1282" s="1">
        <v>3978.5</v>
      </c>
    </row>
    <row r="1283" spans="1:16" x14ac:dyDescent="0.25">
      <c r="A1283">
        <v>207710</v>
      </c>
      <c r="B1283" t="s">
        <v>3695</v>
      </c>
      <c r="C1283" t="s">
        <v>27</v>
      </c>
      <c r="D1283" t="s">
        <v>3696</v>
      </c>
      <c r="E1283" t="s">
        <v>3697</v>
      </c>
      <c r="F1283" t="s">
        <v>20</v>
      </c>
      <c r="G1283" t="s">
        <v>21</v>
      </c>
      <c r="H1283">
        <v>40</v>
      </c>
      <c r="I1283" t="s">
        <v>30</v>
      </c>
      <c r="J1283" t="s">
        <v>31</v>
      </c>
      <c r="K1283" t="s">
        <v>31</v>
      </c>
      <c r="L1283">
        <v>155.149</v>
      </c>
      <c r="M1283" t="s">
        <v>30</v>
      </c>
      <c r="N1283" t="s">
        <v>124</v>
      </c>
      <c r="O1283" t="s">
        <v>3505</v>
      </c>
      <c r="P1283" s="1">
        <v>23893</v>
      </c>
    </row>
    <row r="1284" spans="1:16" x14ac:dyDescent="0.25">
      <c r="A1284">
        <v>179915</v>
      </c>
      <c r="B1284" t="s">
        <v>3698</v>
      </c>
      <c r="C1284" t="s">
        <v>27</v>
      </c>
      <c r="D1284" t="s">
        <v>3699</v>
      </c>
      <c r="E1284" t="s">
        <v>3700</v>
      </c>
      <c r="F1284" t="s">
        <v>20</v>
      </c>
      <c r="G1284" t="s">
        <v>21</v>
      </c>
      <c r="H1284">
        <v>20</v>
      </c>
      <c r="I1284" t="s">
        <v>30</v>
      </c>
      <c r="J1284" t="s">
        <v>31</v>
      </c>
      <c r="K1284" t="s">
        <v>31</v>
      </c>
      <c r="L1284">
        <v>237.488</v>
      </c>
      <c r="M1284" t="s">
        <v>30</v>
      </c>
      <c r="N1284" t="s">
        <v>124</v>
      </c>
      <c r="O1284" t="s">
        <v>140</v>
      </c>
      <c r="P1284" s="1">
        <v>18287</v>
      </c>
    </row>
    <row r="1285" spans="1:16" x14ac:dyDescent="0.25">
      <c r="A1285">
        <v>179913</v>
      </c>
      <c r="B1285" t="s">
        <v>3701</v>
      </c>
      <c r="C1285" t="s">
        <v>27</v>
      </c>
      <c r="D1285" t="s">
        <v>3702</v>
      </c>
      <c r="E1285" t="s">
        <v>3703</v>
      </c>
      <c r="F1285" t="s">
        <v>20</v>
      </c>
      <c r="G1285" t="s">
        <v>21</v>
      </c>
      <c r="H1285">
        <v>5</v>
      </c>
      <c r="I1285" t="s">
        <v>30</v>
      </c>
      <c r="J1285" t="s">
        <v>31</v>
      </c>
      <c r="K1285" t="s">
        <v>31</v>
      </c>
      <c r="L1285">
        <v>237.488</v>
      </c>
      <c r="M1285" t="s">
        <v>30</v>
      </c>
      <c r="N1285" t="s">
        <v>124</v>
      </c>
      <c r="O1285" t="s">
        <v>74</v>
      </c>
      <c r="P1285" s="1">
        <v>4572</v>
      </c>
    </row>
    <row r="1286" spans="1:16" x14ac:dyDescent="0.25">
      <c r="A1286">
        <v>83055</v>
      </c>
      <c r="B1286" t="s">
        <v>3704</v>
      </c>
      <c r="C1286" t="s">
        <v>45</v>
      </c>
      <c r="D1286" t="s">
        <v>3705</v>
      </c>
      <c r="E1286" t="s">
        <v>3706</v>
      </c>
      <c r="F1286" t="s">
        <v>20</v>
      </c>
      <c r="G1286" t="s">
        <v>20</v>
      </c>
      <c r="H1286">
        <v>0.6</v>
      </c>
      <c r="I1286" t="s">
        <v>30</v>
      </c>
      <c r="J1286" t="s">
        <v>45</v>
      </c>
      <c r="K1286" t="s">
        <v>45</v>
      </c>
      <c r="L1286">
        <v>10385.1</v>
      </c>
      <c r="M1286" t="s">
        <v>30</v>
      </c>
      <c r="N1286" t="s">
        <v>2061</v>
      </c>
      <c r="O1286" t="s">
        <v>2178</v>
      </c>
      <c r="P1286" s="1">
        <v>14020</v>
      </c>
    </row>
    <row r="1287" spans="1:16" x14ac:dyDescent="0.25">
      <c r="A1287">
        <v>212708</v>
      </c>
      <c r="B1287" t="s">
        <v>3707</v>
      </c>
      <c r="C1287" t="s">
        <v>27</v>
      </c>
      <c r="D1287" t="s">
        <v>3708</v>
      </c>
      <c r="E1287" t="s">
        <v>3709</v>
      </c>
      <c r="F1287" t="s">
        <v>20</v>
      </c>
      <c r="G1287" t="s">
        <v>21</v>
      </c>
      <c r="H1287">
        <v>4</v>
      </c>
      <c r="I1287" t="s">
        <v>30</v>
      </c>
      <c r="J1287" t="s">
        <v>31</v>
      </c>
      <c r="K1287" t="s">
        <v>30</v>
      </c>
      <c r="L1287">
        <v>1145.23</v>
      </c>
      <c r="M1287" t="s">
        <v>30</v>
      </c>
      <c r="N1287" t="s">
        <v>124</v>
      </c>
      <c r="O1287" t="s">
        <v>110</v>
      </c>
      <c r="P1287" s="1">
        <v>17637</v>
      </c>
    </row>
    <row r="1288" spans="1:16" x14ac:dyDescent="0.25">
      <c r="A1288">
        <v>179669</v>
      </c>
      <c r="B1288" t="s">
        <v>3710</v>
      </c>
      <c r="C1288" t="s">
        <v>102</v>
      </c>
      <c r="D1288" t="s">
        <v>3711</v>
      </c>
      <c r="E1288" t="s">
        <v>3712</v>
      </c>
      <c r="F1288" t="s">
        <v>20</v>
      </c>
      <c r="G1288" t="s">
        <v>21</v>
      </c>
      <c r="H1288">
        <v>1</v>
      </c>
      <c r="I1288" t="s">
        <v>22</v>
      </c>
      <c r="J1288" t="s">
        <v>31</v>
      </c>
      <c r="K1288" t="s">
        <v>22</v>
      </c>
      <c r="L1288">
        <v>1804.45</v>
      </c>
      <c r="M1288" t="s">
        <v>22</v>
      </c>
      <c r="N1288" t="s">
        <v>2061</v>
      </c>
      <c r="O1288" t="s">
        <v>25</v>
      </c>
      <c r="P1288" s="1">
        <v>4060.5</v>
      </c>
    </row>
    <row r="1289" spans="1:16" x14ac:dyDescent="0.25">
      <c r="A1289">
        <v>82539</v>
      </c>
      <c r="B1289" t="s">
        <v>3713</v>
      </c>
      <c r="C1289" t="s">
        <v>1197</v>
      </c>
      <c r="D1289" t="s">
        <v>3714</v>
      </c>
      <c r="E1289" t="s">
        <v>3715</v>
      </c>
      <c r="F1289" t="s">
        <v>20</v>
      </c>
      <c r="G1289" t="s">
        <v>21</v>
      </c>
      <c r="H1289">
        <v>10</v>
      </c>
      <c r="I1289" t="s">
        <v>30</v>
      </c>
      <c r="J1289" t="s">
        <v>31</v>
      </c>
      <c r="K1289" t="s">
        <v>31</v>
      </c>
      <c r="L1289">
        <v>90.337999999999994</v>
      </c>
      <c r="M1289" t="s">
        <v>30</v>
      </c>
      <c r="N1289" t="s">
        <v>124</v>
      </c>
      <c r="O1289" t="s">
        <v>59</v>
      </c>
      <c r="P1289" s="1">
        <v>3478.5</v>
      </c>
    </row>
    <row r="1290" spans="1:16" x14ac:dyDescent="0.25">
      <c r="A1290">
        <v>82539</v>
      </c>
      <c r="B1290" t="s">
        <v>3713</v>
      </c>
      <c r="C1290" t="s">
        <v>1197</v>
      </c>
      <c r="D1290" t="s">
        <v>3716</v>
      </c>
      <c r="E1290" t="s">
        <v>3717</v>
      </c>
      <c r="F1290" t="s">
        <v>21</v>
      </c>
      <c r="G1290" t="s">
        <v>21</v>
      </c>
      <c r="H1290">
        <v>50</v>
      </c>
      <c r="I1290" t="s">
        <v>30</v>
      </c>
      <c r="J1290" t="s">
        <v>31</v>
      </c>
      <c r="K1290" t="s">
        <v>31</v>
      </c>
      <c r="L1290">
        <v>90.337999999999994</v>
      </c>
      <c r="M1290" t="s">
        <v>30</v>
      </c>
      <c r="N1290" t="s">
        <v>124</v>
      </c>
      <c r="O1290" t="s">
        <v>48</v>
      </c>
      <c r="P1290" s="1">
        <v>17390.5</v>
      </c>
    </row>
    <row r="1291" spans="1:16" x14ac:dyDescent="0.25">
      <c r="A1291">
        <v>184016</v>
      </c>
      <c r="B1291" t="s">
        <v>3718</v>
      </c>
      <c r="C1291" t="s">
        <v>27</v>
      </c>
      <c r="D1291" t="s">
        <v>3719</v>
      </c>
      <c r="E1291" t="s">
        <v>3720</v>
      </c>
      <c r="F1291" t="s">
        <v>20</v>
      </c>
      <c r="G1291" t="s">
        <v>21</v>
      </c>
      <c r="H1291">
        <v>10</v>
      </c>
      <c r="I1291" t="s">
        <v>30</v>
      </c>
      <c r="J1291" t="s">
        <v>31</v>
      </c>
      <c r="K1291" t="s">
        <v>31</v>
      </c>
      <c r="L1291">
        <v>104.2</v>
      </c>
      <c r="M1291" t="s">
        <v>30</v>
      </c>
      <c r="N1291" t="s">
        <v>124</v>
      </c>
      <c r="O1291" t="s">
        <v>59</v>
      </c>
      <c r="P1291" s="1">
        <v>4012</v>
      </c>
    </row>
    <row r="1292" spans="1:16" x14ac:dyDescent="0.25">
      <c r="A1292">
        <v>169141</v>
      </c>
      <c r="B1292" t="s">
        <v>3721</v>
      </c>
      <c r="C1292" t="s">
        <v>102</v>
      </c>
      <c r="D1292" t="s">
        <v>3722</v>
      </c>
      <c r="E1292" t="s">
        <v>3723</v>
      </c>
      <c r="F1292" t="s">
        <v>20</v>
      </c>
      <c r="G1292" t="s">
        <v>21</v>
      </c>
      <c r="H1292">
        <v>2.5</v>
      </c>
      <c r="I1292" t="s">
        <v>30</v>
      </c>
      <c r="J1292" t="s">
        <v>31</v>
      </c>
      <c r="K1292" t="s">
        <v>31</v>
      </c>
      <c r="L1292">
        <v>707.84</v>
      </c>
      <c r="M1292" t="s">
        <v>30</v>
      </c>
      <c r="N1292" t="s">
        <v>124</v>
      </c>
      <c r="O1292" t="s">
        <v>2570</v>
      </c>
      <c r="P1292" s="1">
        <v>6813</v>
      </c>
    </row>
    <row r="1293" spans="1:16" x14ac:dyDescent="0.25">
      <c r="A1293">
        <v>213470</v>
      </c>
      <c r="B1293" t="s">
        <v>3724</v>
      </c>
      <c r="C1293" t="s">
        <v>3725</v>
      </c>
      <c r="D1293" t="s">
        <v>3726</v>
      </c>
      <c r="E1293" t="s">
        <v>3727</v>
      </c>
      <c r="F1293" t="s">
        <v>20</v>
      </c>
      <c r="G1293" t="s">
        <v>20</v>
      </c>
      <c r="H1293">
        <v>1</v>
      </c>
      <c r="I1293" t="s">
        <v>22</v>
      </c>
      <c r="J1293" t="s">
        <v>31</v>
      </c>
      <c r="K1293" t="s">
        <v>31</v>
      </c>
      <c r="L1293">
        <v>2830.72</v>
      </c>
      <c r="M1293" t="s">
        <v>22</v>
      </c>
      <c r="N1293" t="s">
        <v>124</v>
      </c>
      <c r="O1293" t="s">
        <v>25</v>
      </c>
      <c r="P1293" s="1">
        <v>10898.5</v>
      </c>
    </row>
    <row r="1294" spans="1:16" x14ac:dyDescent="0.25">
      <c r="A1294">
        <v>220296</v>
      </c>
      <c r="B1294" t="s">
        <v>3728</v>
      </c>
      <c r="C1294" t="s">
        <v>27</v>
      </c>
      <c r="D1294" t="s">
        <v>3729</v>
      </c>
      <c r="E1294" t="s">
        <v>3730</v>
      </c>
      <c r="F1294" t="s">
        <v>20</v>
      </c>
      <c r="G1294" t="s">
        <v>21</v>
      </c>
      <c r="H1294">
        <v>50</v>
      </c>
      <c r="I1294" t="s">
        <v>30</v>
      </c>
      <c r="J1294" t="s">
        <v>31</v>
      </c>
      <c r="K1294" t="s">
        <v>31</v>
      </c>
      <c r="L1294">
        <v>48.15</v>
      </c>
      <c r="M1294" t="s">
        <v>30</v>
      </c>
      <c r="N1294" t="s">
        <v>124</v>
      </c>
      <c r="O1294" t="s">
        <v>48</v>
      </c>
      <c r="P1294" s="1">
        <v>9269</v>
      </c>
    </row>
    <row r="1295" spans="1:16" x14ac:dyDescent="0.25">
      <c r="A1295">
        <v>220296</v>
      </c>
      <c r="B1295" t="s">
        <v>3728</v>
      </c>
      <c r="C1295" t="s">
        <v>27</v>
      </c>
      <c r="D1295" t="s">
        <v>3731</v>
      </c>
      <c r="E1295" t="s">
        <v>3732</v>
      </c>
      <c r="F1295" t="s">
        <v>21</v>
      </c>
      <c r="G1295" t="s">
        <v>21</v>
      </c>
      <c r="H1295">
        <v>19</v>
      </c>
      <c r="I1295" t="s">
        <v>30</v>
      </c>
      <c r="J1295" t="s">
        <v>31</v>
      </c>
      <c r="K1295" t="s">
        <v>31</v>
      </c>
      <c r="L1295">
        <v>48.15</v>
      </c>
      <c r="M1295" t="s">
        <v>30</v>
      </c>
      <c r="N1295" t="s">
        <v>124</v>
      </c>
      <c r="O1295" t="s">
        <v>3733</v>
      </c>
      <c r="P1295" s="1">
        <v>3522.5</v>
      </c>
    </row>
    <row r="1296" spans="1:16" x14ac:dyDescent="0.25">
      <c r="A1296">
        <v>179663</v>
      </c>
      <c r="B1296" t="s">
        <v>3734</v>
      </c>
      <c r="C1296" t="s">
        <v>27</v>
      </c>
      <c r="D1296" t="s">
        <v>3735</v>
      </c>
      <c r="E1296" t="s">
        <v>3736</v>
      </c>
      <c r="F1296" t="s">
        <v>20</v>
      </c>
      <c r="G1296" t="s">
        <v>21</v>
      </c>
      <c r="H1296">
        <v>5</v>
      </c>
      <c r="I1296" t="s">
        <v>30</v>
      </c>
      <c r="J1296" t="s">
        <v>31</v>
      </c>
      <c r="K1296" t="s">
        <v>31</v>
      </c>
      <c r="L1296">
        <v>17</v>
      </c>
      <c r="M1296" t="s">
        <v>30</v>
      </c>
      <c r="N1296" t="s">
        <v>124</v>
      </c>
      <c r="O1296" t="s">
        <v>74</v>
      </c>
      <c r="P1296" s="1">
        <v>327.5</v>
      </c>
    </row>
    <row r="1297" spans="1:16" x14ac:dyDescent="0.25">
      <c r="A1297">
        <v>209778</v>
      </c>
      <c r="B1297" t="s">
        <v>3737</v>
      </c>
      <c r="C1297" t="s">
        <v>102</v>
      </c>
      <c r="D1297" t="s">
        <v>3738</v>
      </c>
      <c r="E1297" t="s">
        <v>3739</v>
      </c>
      <c r="F1297" t="s">
        <v>20</v>
      </c>
      <c r="G1297" t="s">
        <v>21</v>
      </c>
      <c r="H1297">
        <v>1</v>
      </c>
      <c r="I1297" t="s">
        <v>22</v>
      </c>
      <c r="J1297" t="s">
        <v>31</v>
      </c>
      <c r="K1297" t="s">
        <v>31</v>
      </c>
      <c r="L1297">
        <v>5863.05</v>
      </c>
      <c r="M1297" t="s">
        <v>22</v>
      </c>
      <c r="N1297" t="s">
        <v>124</v>
      </c>
      <c r="O1297" t="s">
        <v>25</v>
      </c>
      <c r="P1297" s="1">
        <v>22573</v>
      </c>
    </row>
    <row r="1298" spans="1:16" x14ac:dyDescent="0.25">
      <c r="A1298">
        <v>8597</v>
      </c>
      <c r="B1298" t="s">
        <v>3740</v>
      </c>
      <c r="C1298" t="s">
        <v>27</v>
      </c>
      <c r="D1298" t="s">
        <v>3741</v>
      </c>
      <c r="E1298" t="s">
        <v>3742</v>
      </c>
      <c r="F1298" t="s">
        <v>20</v>
      </c>
      <c r="G1298" t="s">
        <v>21</v>
      </c>
      <c r="H1298">
        <v>1</v>
      </c>
      <c r="I1298" t="s">
        <v>30</v>
      </c>
      <c r="J1298" t="s">
        <v>31</v>
      </c>
      <c r="K1298" t="s">
        <v>31</v>
      </c>
      <c r="L1298">
        <v>5.75</v>
      </c>
      <c r="M1298" t="s">
        <v>30</v>
      </c>
      <c r="N1298" t="s">
        <v>124</v>
      </c>
      <c r="O1298" t="s">
        <v>66</v>
      </c>
      <c r="P1298" s="1">
        <v>30</v>
      </c>
    </row>
    <row r="1299" spans="1:16" x14ac:dyDescent="0.25">
      <c r="A1299">
        <v>201472</v>
      </c>
      <c r="B1299" t="s">
        <v>3743</v>
      </c>
      <c r="C1299" t="s">
        <v>27</v>
      </c>
      <c r="D1299" t="s">
        <v>3744</v>
      </c>
      <c r="E1299" t="s">
        <v>3745</v>
      </c>
      <c r="F1299" t="s">
        <v>20</v>
      </c>
      <c r="G1299" t="s">
        <v>21</v>
      </c>
      <c r="H1299">
        <v>4</v>
      </c>
      <c r="I1299" t="s">
        <v>30</v>
      </c>
      <c r="J1299" t="s">
        <v>31</v>
      </c>
      <c r="K1299" t="s">
        <v>31</v>
      </c>
      <c r="L1299">
        <v>400</v>
      </c>
      <c r="M1299" t="s">
        <v>30</v>
      </c>
      <c r="N1299" t="s">
        <v>124</v>
      </c>
      <c r="O1299" t="s">
        <v>110</v>
      </c>
      <c r="P1299" s="1">
        <v>6160</v>
      </c>
    </row>
    <row r="1300" spans="1:16" x14ac:dyDescent="0.25">
      <c r="A1300">
        <v>86699</v>
      </c>
      <c r="B1300" t="s">
        <v>3746</v>
      </c>
      <c r="C1300" t="s">
        <v>102</v>
      </c>
      <c r="D1300" t="s">
        <v>3747</v>
      </c>
      <c r="E1300" t="s">
        <v>3748</v>
      </c>
      <c r="F1300" t="s">
        <v>20</v>
      </c>
      <c r="G1300" t="s">
        <v>21</v>
      </c>
      <c r="H1300">
        <v>1</v>
      </c>
      <c r="I1300" t="s">
        <v>22</v>
      </c>
      <c r="J1300" t="s">
        <v>31</v>
      </c>
      <c r="K1300" t="s">
        <v>31</v>
      </c>
      <c r="L1300">
        <v>803.69299999999998</v>
      </c>
      <c r="M1300" t="s">
        <v>22</v>
      </c>
      <c r="N1300" t="s">
        <v>2061</v>
      </c>
      <c r="O1300" t="s">
        <v>25</v>
      </c>
      <c r="P1300" s="1">
        <v>1808.5</v>
      </c>
    </row>
    <row r="1301" spans="1:16" x14ac:dyDescent="0.25">
      <c r="A1301">
        <v>129536</v>
      </c>
      <c r="B1301" t="s">
        <v>3749</v>
      </c>
      <c r="C1301" t="s">
        <v>102</v>
      </c>
      <c r="D1301" t="s">
        <v>3750</v>
      </c>
      <c r="E1301" t="s">
        <v>3751</v>
      </c>
      <c r="F1301" t="s">
        <v>20</v>
      </c>
      <c r="G1301" t="s">
        <v>21</v>
      </c>
      <c r="H1301">
        <v>1</v>
      </c>
      <c r="I1301" t="s">
        <v>22</v>
      </c>
      <c r="J1301" t="s">
        <v>31</v>
      </c>
      <c r="K1301" t="s">
        <v>31</v>
      </c>
      <c r="L1301">
        <v>4018.55</v>
      </c>
      <c r="M1301" t="s">
        <v>22</v>
      </c>
      <c r="N1301" t="s">
        <v>2061</v>
      </c>
      <c r="O1301" t="s">
        <v>25</v>
      </c>
      <c r="P1301" s="1">
        <v>9042</v>
      </c>
    </row>
    <row r="1302" spans="1:16" x14ac:dyDescent="0.25">
      <c r="A1302">
        <v>222212</v>
      </c>
      <c r="B1302" t="s">
        <v>3752</v>
      </c>
      <c r="C1302" t="s">
        <v>102</v>
      </c>
      <c r="D1302" t="s">
        <v>3753</v>
      </c>
      <c r="E1302" t="s">
        <v>3754</v>
      </c>
      <c r="F1302" t="s">
        <v>20</v>
      </c>
      <c r="G1302" t="s">
        <v>21</v>
      </c>
      <c r="H1302">
        <v>1</v>
      </c>
      <c r="I1302" t="s">
        <v>22</v>
      </c>
      <c r="J1302" t="s">
        <v>31</v>
      </c>
      <c r="K1302" t="s">
        <v>31</v>
      </c>
      <c r="L1302">
        <v>1513.03</v>
      </c>
      <c r="M1302" t="s">
        <v>22</v>
      </c>
      <c r="N1302" t="s">
        <v>124</v>
      </c>
      <c r="O1302" t="s">
        <v>25</v>
      </c>
      <c r="P1302" s="1">
        <v>5825.5</v>
      </c>
    </row>
    <row r="1303" spans="1:16" x14ac:dyDescent="0.25">
      <c r="A1303">
        <v>179912</v>
      </c>
      <c r="B1303" t="s">
        <v>3755</v>
      </c>
      <c r="C1303" t="s">
        <v>27</v>
      </c>
      <c r="D1303" t="s">
        <v>3756</v>
      </c>
      <c r="E1303" t="s">
        <v>3757</v>
      </c>
      <c r="F1303" t="s">
        <v>20</v>
      </c>
      <c r="G1303" t="s">
        <v>21</v>
      </c>
      <c r="H1303">
        <v>2</v>
      </c>
      <c r="I1303" t="s">
        <v>30</v>
      </c>
      <c r="J1303" t="s">
        <v>31</v>
      </c>
      <c r="K1303" t="s">
        <v>31</v>
      </c>
      <c r="L1303">
        <v>15.05</v>
      </c>
      <c r="M1303" t="s">
        <v>30</v>
      </c>
      <c r="N1303" t="s">
        <v>124</v>
      </c>
      <c r="O1303" t="s">
        <v>62</v>
      </c>
      <c r="P1303" s="1">
        <v>116</v>
      </c>
    </row>
    <row r="1304" spans="1:16" x14ac:dyDescent="0.25">
      <c r="A1304">
        <v>223299</v>
      </c>
      <c r="B1304" t="s">
        <v>3758</v>
      </c>
      <c r="C1304" t="s">
        <v>45</v>
      </c>
      <c r="D1304" t="s">
        <v>3759</v>
      </c>
      <c r="E1304" t="s">
        <v>3760</v>
      </c>
      <c r="F1304" t="s">
        <v>21</v>
      </c>
      <c r="G1304" t="s">
        <v>20</v>
      </c>
      <c r="H1304">
        <v>0.5</v>
      </c>
      <c r="I1304" t="s">
        <v>30</v>
      </c>
      <c r="J1304" t="s">
        <v>45</v>
      </c>
      <c r="K1304" t="s">
        <v>45</v>
      </c>
      <c r="L1304">
        <v>32.14</v>
      </c>
      <c r="M1304" t="s">
        <v>30</v>
      </c>
      <c r="N1304" t="s">
        <v>32</v>
      </c>
      <c r="O1304" t="s">
        <v>479</v>
      </c>
      <c r="P1304" s="1">
        <v>177</v>
      </c>
    </row>
    <row r="1305" spans="1:16" x14ac:dyDescent="0.25">
      <c r="A1305">
        <v>223299</v>
      </c>
      <c r="B1305" t="s">
        <v>3758</v>
      </c>
      <c r="C1305" t="s">
        <v>45</v>
      </c>
      <c r="D1305" t="s">
        <v>3761</v>
      </c>
      <c r="E1305" t="s">
        <v>3762</v>
      </c>
      <c r="F1305" t="s">
        <v>20</v>
      </c>
      <c r="G1305" t="s">
        <v>20</v>
      </c>
      <c r="H1305">
        <v>0.5</v>
      </c>
      <c r="I1305" t="s">
        <v>30</v>
      </c>
      <c r="J1305" t="s">
        <v>45</v>
      </c>
      <c r="K1305" t="s">
        <v>45</v>
      </c>
      <c r="L1305">
        <v>32.14</v>
      </c>
      <c r="M1305" t="s">
        <v>30</v>
      </c>
      <c r="N1305" t="s">
        <v>32</v>
      </c>
      <c r="O1305" t="s">
        <v>479</v>
      </c>
      <c r="P1305" s="1">
        <v>177</v>
      </c>
    </row>
    <row r="1306" spans="1:16" x14ac:dyDescent="0.25">
      <c r="A1306">
        <v>168732</v>
      </c>
      <c r="B1306" t="s">
        <v>3763</v>
      </c>
      <c r="C1306" t="s">
        <v>45</v>
      </c>
      <c r="D1306" t="s">
        <v>3764</v>
      </c>
      <c r="E1306" t="s">
        <v>3765</v>
      </c>
      <c r="F1306" t="s">
        <v>20</v>
      </c>
      <c r="G1306" t="s">
        <v>20</v>
      </c>
      <c r="H1306">
        <v>1</v>
      </c>
      <c r="I1306" t="s">
        <v>30</v>
      </c>
      <c r="J1306" t="s">
        <v>45</v>
      </c>
      <c r="K1306" t="s">
        <v>45</v>
      </c>
      <c r="L1306">
        <v>66.8</v>
      </c>
      <c r="M1306" t="s">
        <v>30</v>
      </c>
      <c r="N1306" t="s">
        <v>32</v>
      </c>
      <c r="O1306" t="s">
        <v>66</v>
      </c>
      <c r="P1306" s="1">
        <v>317.5</v>
      </c>
    </row>
    <row r="1307" spans="1:16" x14ac:dyDescent="0.25">
      <c r="A1307">
        <v>300819</v>
      </c>
      <c r="B1307" t="s">
        <v>3766</v>
      </c>
      <c r="C1307" t="s">
        <v>45</v>
      </c>
      <c r="D1307" t="s">
        <v>3767</v>
      </c>
      <c r="E1307" t="s">
        <v>3768</v>
      </c>
      <c r="F1307" t="s">
        <v>20</v>
      </c>
      <c r="G1307" t="s">
        <v>20</v>
      </c>
      <c r="H1307">
        <v>0.5</v>
      </c>
      <c r="I1307" t="s">
        <v>30</v>
      </c>
      <c r="J1307" t="s">
        <v>45</v>
      </c>
      <c r="K1307" t="s">
        <v>45</v>
      </c>
      <c r="L1307">
        <v>358.596</v>
      </c>
      <c r="M1307" t="s">
        <v>30</v>
      </c>
      <c r="N1307" t="s">
        <v>32</v>
      </c>
      <c r="O1307" t="s">
        <v>479</v>
      </c>
      <c r="P1307" s="1">
        <v>538</v>
      </c>
    </row>
    <row r="1308" spans="1:16" x14ac:dyDescent="0.25">
      <c r="A1308">
        <v>167799</v>
      </c>
      <c r="B1308" t="s">
        <v>3769</v>
      </c>
      <c r="C1308" t="s">
        <v>45</v>
      </c>
      <c r="D1308" t="s">
        <v>3770</v>
      </c>
      <c r="E1308" t="s">
        <v>3771</v>
      </c>
      <c r="F1308" t="s">
        <v>20</v>
      </c>
      <c r="G1308" t="s">
        <v>20</v>
      </c>
      <c r="H1308">
        <v>1</v>
      </c>
      <c r="I1308" t="s">
        <v>30</v>
      </c>
      <c r="J1308" t="s">
        <v>45</v>
      </c>
      <c r="K1308" t="s">
        <v>45</v>
      </c>
      <c r="L1308">
        <v>56.5</v>
      </c>
      <c r="M1308" t="s">
        <v>30</v>
      </c>
      <c r="N1308" t="s">
        <v>32</v>
      </c>
      <c r="O1308" t="s">
        <v>66</v>
      </c>
      <c r="P1308" s="1">
        <v>268.5</v>
      </c>
    </row>
    <row r="1309" spans="1:16" x14ac:dyDescent="0.25">
      <c r="A1309">
        <v>168401</v>
      </c>
      <c r="B1309" t="s">
        <v>3772</v>
      </c>
      <c r="C1309" t="s">
        <v>45</v>
      </c>
      <c r="D1309" t="s">
        <v>3773</v>
      </c>
      <c r="E1309" t="s">
        <v>3774</v>
      </c>
      <c r="F1309" t="s">
        <v>20</v>
      </c>
      <c r="G1309" t="s">
        <v>20</v>
      </c>
      <c r="H1309">
        <v>0.5</v>
      </c>
      <c r="I1309" t="s">
        <v>30</v>
      </c>
      <c r="J1309" t="s">
        <v>45</v>
      </c>
      <c r="K1309" t="s">
        <v>45</v>
      </c>
      <c r="L1309">
        <v>44.6</v>
      </c>
      <c r="M1309" t="s">
        <v>30</v>
      </c>
      <c r="N1309" t="s">
        <v>32</v>
      </c>
      <c r="O1309" t="s">
        <v>479</v>
      </c>
      <c r="P1309" s="1">
        <v>106</v>
      </c>
    </row>
    <row r="1310" spans="1:16" x14ac:dyDescent="0.25">
      <c r="A1310">
        <v>178574</v>
      </c>
      <c r="B1310" t="s">
        <v>3775</v>
      </c>
      <c r="C1310" t="s">
        <v>102</v>
      </c>
      <c r="D1310" t="s">
        <v>3776</v>
      </c>
      <c r="E1310" t="s">
        <v>3777</v>
      </c>
      <c r="F1310" t="s">
        <v>20</v>
      </c>
      <c r="G1310" t="s">
        <v>20</v>
      </c>
      <c r="H1310">
        <v>1</v>
      </c>
      <c r="I1310" t="s">
        <v>22</v>
      </c>
      <c r="J1310" t="s">
        <v>31</v>
      </c>
      <c r="K1310" t="s">
        <v>31</v>
      </c>
      <c r="L1310">
        <v>122.42</v>
      </c>
      <c r="M1310" t="s">
        <v>22</v>
      </c>
      <c r="N1310" t="s">
        <v>32</v>
      </c>
      <c r="O1310" t="s">
        <v>25</v>
      </c>
      <c r="P1310" s="1">
        <v>367.5</v>
      </c>
    </row>
    <row r="1311" spans="1:16" x14ac:dyDescent="0.25">
      <c r="A1311">
        <v>223304</v>
      </c>
      <c r="B1311" t="s">
        <v>3778</v>
      </c>
      <c r="C1311" t="s">
        <v>45</v>
      </c>
      <c r="D1311" t="s">
        <v>3779</v>
      </c>
      <c r="E1311" t="s">
        <v>3780</v>
      </c>
      <c r="F1311" t="s">
        <v>21</v>
      </c>
      <c r="G1311" t="s">
        <v>20</v>
      </c>
      <c r="H1311">
        <v>0.25</v>
      </c>
      <c r="I1311" t="s">
        <v>30</v>
      </c>
      <c r="J1311" t="s">
        <v>45</v>
      </c>
      <c r="K1311" t="s">
        <v>45</v>
      </c>
      <c r="L1311">
        <v>71.88</v>
      </c>
      <c r="M1311" t="s">
        <v>30</v>
      </c>
      <c r="N1311" t="s">
        <v>32</v>
      </c>
      <c r="O1311" t="s">
        <v>3781</v>
      </c>
      <c r="P1311" s="1">
        <v>198</v>
      </c>
    </row>
    <row r="1312" spans="1:16" x14ac:dyDescent="0.25">
      <c r="A1312">
        <v>223304</v>
      </c>
      <c r="B1312" t="s">
        <v>3778</v>
      </c>
      <c r="C1312" t="s">
        <v>45</v>
      </c>
      <c r="D1312" t="s">
        <v>3782</v>
      </c>
      <c r="E1312" t="s">
        <v>3783</v>
      </c>
      <c r="F1312" t="s">
        <v>20</v>
      </c>
      <c r="G1312" t="s">
        <v>20</v>
      </c>
      <c r="H1312">
        <v>0.25</v>
      </c>
      <c r="I1312" t="s">
        <v>30</v>
      </c>
      <c r="J1312" t="s">
        <v>45</v>
      </c>
      <c r="K1312" t="s">
        <v>45</v>
      </c>
      <c r="L1312">
        <v>71.88</v>
      </c>
      <c r="M1312" t="s">
        <v>30</v>
      </c>
      <c r="N1312" t="s">
        <v>32</v>
      </c>
      <c r="O1312" t="s">
        <v>3781</v>
      </c>
      <c r="P1312" s="1">
        <v>198</v>
      </c>
    </row>
    <row r="1313" spans="1:16" x14ac:dyDescent="0.25">
      <c r="A1313">
        <v>82746</v>
      </c>
      <c r="B1313" t="s">
        <v>3784</v>
      </c>
      <c r="C1313" t="s">
        <v>27</v>
      </c>
      <c r="D1313" t="s">
        <v>3785</v>
      </c>
      <c r="E1313" t="s">
        <v>3786</v>
      </c>
      <c r="F1313" t="s">
        <v>20</v>
      </c>
      <c r="G1313" t="s">
        <v>20</v>
      </c>
      <c r="H1313">
        <v>0.5</v>
      </c>
      <c r="I1313" t="s">
        <v>30</v>
      </c>
      <c r="J1313" t="s">
        <v>31</v>
      </c>
      <c r="K1313" t="s">
        <v>31</v>
      </c>
      <c r="L1313">
        <v>189.02799999999999</v>
      </c>
      <c r="M1313" t="s">
        <v>30</v>
      </c>
      <c r="N1313" t="s">
        <v>32</v>
      </c>
      <c r="O1313" t="s">
        <v>479</v>
      </c>
      <c r="P1313" s="1">
        <v>449</v>
      </c>
    </row>
    <row r="1314" spans="1:16" x14ac:dyDescent="0.25">
      <c r="A1314">
        <v>168007</v>
      </c>
      <c r="B1314" t="s">
        <v>3787</v>
      </c>
      <c r="C1314" t="s">
        <v>27</v>
      </c>
      <c r="D1314" t="s">
        <v>3788</v>
      </c>
      <c r="E1314" t="s">
        <v>3789</v>
      </c>
      <c r="F1314" t="s">
        <v>20</v>
      </c>
      <c r="G1314" t="s">
        <v>20</v>
      </c>
      <c r="H1314">
        <v>5</v>
      </c>
      <c r="I1314" t="s">
        <v>30</v>
      </c>
      <c r="J1314" t="s">
        <v>31</v>
      </c>
      <c r="K1314" t="s">
        <v>31</v>
      </c>
      <c r="L1314">
        <v>128.71</v>
      </c>
      <c r="M1314" t="s">
        <v>30</v>
      </c>
      <c r="N1314" t="s">
        <v>32</v>
      </c>
      <c r="O1314" t="s">
        <v>74</v>
      </c>
      <c r="P1314" s="1">
        <v>1770</v>
      </c>
    </row>
    <row r="1315" spans="1:16" x14ac:dyDescent="0.25">
      <c r="A1315">
        <v>177957</v>
      </c>
      <c r="B1315" t="s">
        <v>3790</v>
      </c>
      <c r="C1315" t="s">
        <v>102</v>
      </c>
      <c r="D1315" t="s">
        <v>3791</v>
      </c>
      <c r="E1315" t="s">
        <v>3792</v>
      </c>
      <c r="F1315" t="s">
        <v>20</v>
      </c>
      <c r="G1315" t="s">
        <v>20</v>
      </c>
      <c r="H1315">
        <v>1</v>
      </c>
      <c r="I1315" t="s">
        <v>22</v>
      </c>
      <c r="J1315" t="s">
        <v>31</v>
      </c>
      <c r="K1315" t="s">
        <v>31</v>
      </c>
      <c r="L1315">
        <v>9.8000000000000007</v>
      </c>
      <c r="M1315" t="s">
        <v>22</v>
      </c>
      <c r="N1315" t="s">
        <v>32</v>
      </c>
      <c r="O1315" t="s">
        <v>25</v>
      </c>
      <c r="P1315" s="1">
        <v>353</v>
      </c>
    </row>
    <row r="1316" spans="1:16" x14ac:dyDescent="0.25">
      <c r="A1316">
        <v>178095</v>
      </c>
      <c r="B1316" t="s">
        <v>3793</v>
      </c>
      <c r="C1316" t="s">
        <v>27</v>
      </c>
      <c r="D1316" t="s">
        <v>3794</v>
      </c>
      <c r="E1316" t="s">
        <v>3795</v>
      </c>
      <c r="F1316" t="s">
        <v>20</v>
      </c>
      <c r="G1316" t="s">
        <v>20</v>
      </c>
      <c r="H1316">
        <v>0.5</v>
      </c>
      <c r="I1316" t="s">
        <v>30</v>
      </c>
      <c r="J1316" t="s">
        <v>31</v>
      </c>
      <c r="K1316" t="s">
        <v>31</v>
      </c>
      <c r="L1316">
        <v>50.966000000000001</v>
      </c>
      <c r="M1316" t="s">
        <v>30</v>
      </c>
      <c r="N1316" t="s">
        <v>32</v>
      </c>
      <c r="O1316" t="s">
        <v>479</v>
      </c>
      <c r="P1316" s="1">
        <v>121.5</v>
      </c>
    </row>
    <row r="1317" spans="1:16" x14ac:dyDescent="0.25">
      <c r="A1317">
        <v>212663</v>
      </c>
      <c r="B1317" t="s">
        <v>3796</v>
      </c>
      <c r="C1317" t="s">
        <v>45</v>
      </c>
      <c r="D1317" t="s">
        <v>3797</v>
      </c>
      <c r="E1317" t="s">
        <v>3798</v>
      </c>
      <c r="F1317" t="s">
        <v>20</v>
      </c>
      <c r="G1317" t="s">
        <v>20</v>
      </c>
      <c r="H1317">
        <v>0.5</v>
      </c>
      <c r="I1317" t="s">
        <v>30</v>
      </c>
      <c r="J1317" t="s">
        <v>45</v>
      </c>
      <c r="K1317" t="s">
        <v>45</v>
      </c>
      <c r="L1317">
        <v>320</v>
      </c>
      <c r="M1317" t="s">
        <v>30</v>
      </c>
      <c r="N1317" t="s">
        <v>32</v>
      </c>
      <c r="O1317" t="s">
        <v>479</v>
      </c>
      <c r="P1317" s="1">
        <v>480</v>
      </c>
    </row>
    <row r="1318" spans="1:16" x14ac:dyDescent="0.25">
      <c r="A1318">
        <v>178633</v>
      </c>
      <c r="B1318" t="s">
        <v>3799</v>
      </c>
      <c r="C1318" t="s">
        <v>102</v>
      </c>
      <c r="D1318" t="s">
        <v>3800</v>
      </c>
      <c r="E1318" t="s">
        <v>3801</v>
      </c>
      <c r="F1318" t="s">
        <v>20</v>
      </c>
      <c r="G1318" t="s">
        <v>20</v>
      </c>
      <c r="H1318">
        <v>1</v>
      </c>
      <c r="I1318" t="s">
        <v>22</v>
      </c>
      <c r="J1318" t="s">
        <v>31</v>
      </c>
      <c r="K1318" t="s">
        <v>31</v>
      </c>
      <c r="L1318">
        <v>68.668999999999997</v>
      </c>
      <c r="M1318" t="s">
        <v>22</v>
      </c>
      <c r="N1318" t="s">
        <v>32</v>
      </c>
      <c r="O1318" t="s">
        <v>25</v>
      </c>
      <c r="P1318" s="1">
        <v>326.5</v>
      </c>
    </row>
    <row r="1319" spans="1:16" x14ac:dyDescent="0.25">
      <c r="A1319">
        <v>178321</v>
      </c>
      <c r="B1319" t="s">
        <v>3802</v>
      </c>
      <c r="C1319" t="s">
        <v>45</v>
      </c>
      <c r="D1319" t="s">
        <v>3803</v>
      </c>
      <c r="E1319" t="s">
        <v>3804</v>
      </c>
      <c r="F1319" t="s">
        <v>20</v>
      </c>
      <c r="G1319" t="s">
        <v>20</v>
      </c>
      <c r="H1319">
        <v>0.5</v>
      </c>
      <c r="I1319" t="s">
        <v>30</v>
      </c>
      <c r="J1319" t="s">
        <v>45</v>
      </c>
      <c r="K1319" t="s">
        <v>45</v>
      </c>
      <c r="L1319">
        <v>62.777999999999999</v>
      </c>
      <c r="M1319" t="s">
        <v>30</v>
      </c>
      <c r="N1319" t="s">
        <v>32</v>
      </c>
      <c r="O1319" t="s">
        <v>479</v>
      </c>
      <c r="P1319" s="1">
        <v>149.5</v>
      </c>
    </row>
    <row r="1320" spans="1:16" x14ac:dyDescent="0.25">
      <c r="A1320">
        <v>94540</v>
      </c>
      <c r="B1320" t="s">
        <v>3805</v>
      </c>
      <c r="C1320" t="s">
        <v>45</v>
      </c>
      <c r="D1320" t="s">
        <v>3806</v>
      </c>
      <c r="E1320" t="s">
        <v>3807</v>
      </c>
      <c r="F1320" t="s">
        <v>20</v>
      </c>
      <c r="G1320" t="s">
        <v>20</v>
      </c>
      <c r="H1320">
        <v>0.5</v>
      </c>
      <c r="I1320" t="s">
        <v>30</v>
      </c>
      <c r="J1320" t="s">
        <v>45</v>
      </c>
      <c r="K1320" t="s">
        <v>45</v>
      </c>
      <c r="L1320">
        <v>75.599999999999994</v>
      </c>
      <c r="M1320" t="s">
        <v>30</v>
      </c>
      <c r="N1320" t="s">
        <v>32</v>
      </c>
      <c r="O1320" t="s">
        <v>479</v>
      </c>
      <c r="P1320" s="1">
        <v>180</v>
      </c>
    </row>
    <row r="1321" spans="1:16" x14ac:dyDescent="0.25">
      <c r="A1321">
        <v>178575</v>
      </c>
      <c r="B1321" t="s">
        <v>3808</v>
      </c>
      <c r="C1321" t="s">
        <v>102</v>
      </c>
      <c r="D1321" t="s">
        <v>3809</v>
      </c>
      <c r="E1321" t="s">
        <v>3810</v>
      </c>
      <c r="F1321" t="s">
        <v>20</v>
      </c>
      <c r="G1321" t="s">
        <v>20</v>
      </c>
      <c r="H1321">
        <v>1</v>
      </c>
      <c r="I1321" t="s">
        <v>22</v>
      </c>
      <c r="J1321" t="s">
        <v>31</v>
      </c>
      <c r="K1321" t="s">
        <v>31</v>
      </c>
      <c r="L1321">
        <v>339.38</v>
      </c>
      <c r="M1321" t="s">
        <v>22</v>
      </c>
      <c r="N1321" t="s">
        <v>2061</v>
      </c>
      <c r="O1321" t="s">
        <v>25</v>
      </c>
      <c r="P1321" s="1">
        <v>933.5</v>
      </c>
    </row>
    <row r="1322" spans="1:16" x14ac:dyDescent="0.25">
      <c r="A1322">
        <v>85758</v>
      </c>
      <c r="B1322" t="s">
        <v>3811</v>
      </c>
      <c r="C1322" t="s">
        <v>1819</v>
      </c>
      <c r="D1322" t="s">
        <v>3812</v>
      </c>
      <c r="E1322" t="s">
        <v>3813</v>
      </c>
      <c r="F1322" t="s">
        <v>20</v>
      </c>
      <c r="G1322" t="s">
        <v>20</v>
      </c>
      <c r="H1322">
        <v>1</v>
      </c>
      <c r="I1322" t="s">
        <v>22</v>
      </c>
      <c r="J1322" t="s">
        <v>31</v>
      </c>
      <c r="K1322" t="s">
        <v>31</v>
      </c>
      <c r="L1322">
        <v>337</v>
      </c>
      <c r="M1322" t="s">
        <v>22</v>
      </c>
      <c r="N1322" t="s">
        <v>2061</v>
      </c>
      <c r="O1322" t="s">
        <v>25</v>
      </c>
      <c r="P1322" s="1">
        <v>927</v>
      </c>
    </row>
    <row r="1323" spans="1:16" x14ac:dyDescent="0.25">
      <c r="A1323">
        <v>216134</v>
      </c>
      <c r="B1323" t="s">
        <v>3814</v>
      </c>
      <c r="C1323" t="s">
        <v>783</v>
      </c>
      <c r="D1323" t="s">
        <v>3815</v>
      </c>
      <c r="E1323" t="s">
        <v>3816</v>
      </c>
      <c r="F1323" t="s">
        <v>20</v>
      </c>
      <c r="G1323" t="s">
        <v>21</v>
      </c>
      <c r="H1323">
        <v>4</v>
      </c>
      <c r="I1323" t="s">
        <v>22</v>
      </c>
      <c r="J1323" t="s">
        <v>786</v>
      </c>
      <c r="K1323" t="s">
        <v>786</v>
      </c>
      <c r="L1323">
        <v>33.5</v>
      </c>
      <c r="M1323" t="s">
        <v>22</v>
      </c>
      <c r="N1323" t="s">
        <v>24</v>
      </c>
      <c r="O1323" t="s">
        <v>25</v>
      </c>
      <c r="P1323" s="1">
        <v>84</v>
      </c>
    </row>
    <row r="1324" spans="1:16" x14ac:dyDescent="0.25">
      <c r="A1324">
        <v>178882</v>
      </c>
      <c r="B1324" t="s">
        <v>3817</v>
      </c>
      <c r="C1324" t="s">
        <v>45</v>
      </c>
      <c r="D1324" t="s">
        <v>3818</v>
      </c>
      <c r="E1324" t="s">
        <v>3819</v>
      </c>
      <c r="F1324" t="s">
        <v>20</v>
      </c>
      <c r="G1324" t="s">
        <v>20</v>
      </c>
      <c r="H1324">
        <v>1</v>
      </c>
      <c r="I1324" t="s">
        <v>22</v>
      </c>
      <c r="J1324" t="s">
        <v>45</v>
      </c>
      <c r="K1324" t="s">
        <v>22</v>
      </c>
      <c r="L1324">
        <v>498.03</v>
      </c>
      <c r="M1324" t="s">
        <v>22</v>
      </c>
      <c r="N1324" t="s">
        <v>32</v>
      </c>
      <c r="O1324" t="s">
        <v>25</v>
      </c>
      <c r="P1324" s="1">
        <v>1370</v>
      </c>
    </row>
    <row r="1325" spans="1:16" x14ac:dyDescent="0.25">
      <c r="A1325">
        <v>79534</v>
      </c>
      <c r="B1325" t="s">
        <v>3820</v>
      </c>
      <c r="C1325" t="s">
        <v>27</v>
      </c>
      <c r="D1325" t="s">
        <v>3821</v>
      </c>
      <c r="E1325" t="s">
        <v>3822</v>
      </c>
      <c r="F1325" t="s">
        <v>21</v>
      </c>
      <c r="G1325" t="s">
        <v>20</v>
      </c>
      <c r="H1325">
        <v>10</v>
      </c>
      <c r="I1325" t="s">
        <v>30</v>
      </c>
      <c r="J1325" t="s">
        <v>31</v>
      </c>
      <c r="K1325" t="s">
        <v>31</v>
      </c>
      <c r="L1325">
        <v>324.11799999999999</v>
      </c>
      <c r="M1325" t="s">
        <v>30</v>
      </c>
      <c r="N1325" t="s">
        <v>2061</v>
      </c>
      <c r="O1325" t="s">
        <v>59</v>
      </c>
      <c r="P1325" s="1">
        <v>7293</v>
      </c>
    </row>
    <row r="1326" spans="1:16" x14ac:dyDescent="0.25">
      <c r="A1326">
        <v>79534</v>
      </c>
      <c r="B1326" t="s">
        <v>3820</v>
      </c>
      <c r="C1326" t="s">
        <v>27</v>
      </c>
      <c r="D1326" t="s">
        <v>3823</v>
      </c>
      <c r="E1326" t="s">
        <v>3824</v>
      </c>
      <c r="F1326" t="s">
        <v>20</v>
      </c>
      <c r="G1326" t="s">
        <v>20</v>
      </c>
      <c r="H1326">
        <v>2</v>
      </c>
      <c r="I1326" t="s">
        <v>30</v>
      </c>
      <c r="J1326" t="s">
        <v>31</v>
      </c>
      <c r="K1326" t="s">
        <v>31</v>
      </c>
      <c r="L1326">
        <v>355.06</v>
      </c>
      <c r="M1326" t="s">
        <v>30</v>
      </c>
      <c r="N1326" t="s">
        <v>2061</v>
      </c>
      <c r="O1326" t="s">
        <v>62</v>
      </c>
      <c r="P1326" s="1">
        <v>1598</v>
      </c>
    </row>
    <row r="1327" spans="1:16" x14ac:dyDescent="0.25">
      <c r="A1327">
        <v>693</v>
      </c>
      <c r="B1327" t="s">
        <v>3825</v>
      </c>
      <c r="C1327" t="s">
        <v>352</v>
      </c>
      <c r="D1327" t="s">
        <v>3826</v>
      </c>
      <c r="E1327" t="s">
        <v>3827</v>
      </c>
      <c r="F1327" t="s">
        <v>20</v>
      </c>
      <c r="G1327" t="s">
        <v>21</v>
      </c>
      <c r="H1327">
        <v>12</v>
      </c>
      <c r="I1327" t="s">
        <v>22</v>
      </c>
      <c r="J1327" t="s">
        <v>355</v>
      </c>
      <c r="K1327" t="s">
        <v>352</v>
      </c>
      <c r="L1327">
        <v>1.167</v>
      </c>
      <c r="M1327" t="s">
        <v>22</v>
      </c>
      <c r="N1327" t="s">
        <v>406</v>
      </c>
      <c r="O1327" t="s">
        <v>25</v>
      </c>
      <c r="P1327" s="1">
        <v>15.5</v>
      </c>
    </row>
    <row r="1328" spans="1:16" x14ac:dyDescent="0.25">
      <c r="A1328">
        <v>184286</v>
      </c>
      <c r="B1328" t="s">
        <v>3828</v>
      </c>
      <c r="C1328" t="s">
        <v>102</v>
      </c>
      <c r="D1328" t="s">
        <v>3829</v>
      </c>
      <c r="E1328" t="s">
        <v>3830</v>
      </c>
      <c r="F1328" t="s">
        <v>20</v>
      </c>
      <c r="G1328" t="s">
        <v>20</v>
      </c>
      <c r="H1328">
        <v>1</v>
      </c>
      <c r="I1328" t="s">
        <v>22</v>
      </c>
      <c r="J1328" t="s">
        <v>31</v>
      </c>
      <c r="K1328" t="s">
        <v>31</v>
      </c>
      <c r="L1328">
        <v>3931.96</v>
      </c>
      <c r="M1328" t="s">
        <v>22</v>
      </c>
      <c r="N1328" t="s">
        <v>2061</v>
      </c>
      <c r="O1328" t="s">
        <v>25</v>
      </c>
      <c r="P1328" s="1">
        <v>8847</v>
      </c>
    </row>
    <row r="1329" spans="1:16" x14ac:dyDescent="0.25">
      <c r="A1329">
        <v>9748</v>
      </c>
      <c r="B1329" t="s">
        <v>3831</v>
      </c>
      <c r="C1329" t="s">
        <v>27</v>
      </c>
      <c r="D1329" t="s">
        <v>3832</v>
      </c>
      <c r="E1329" t="s">
        <v>3833</v>
      </c>
      <c r="F1329" t="s">
        <v>20</v>
      </c>
      <c r="G1329" t="s">
        <v>21</v>
      </c>
      <c r="H1329">
        <v>10</v>
      </c>
      <c r="I1329" t="s">
        <v>30</v>
      </c>
      <c r="J1329" t="s">
        <v>31</v>
      </c>
      <c r="K1329" t="s">
        <v>31</v>
      </c>
      <c r="L1329">
        <v>59.52</v>
      </c>
      <c r="M1329" t="s">
        <v>30</v>
      </c>
      <c r="N1329" t="s">
        <v>32</v>
      </c>
      <c r="O1329" t="s">
        <v>59</v>
      </c>
      <c r="P1329" s="1">
        <v>1637</v>
      </c>
    </row>
    <row r="1330" spans="1:16" x14ac:dyDescent="0.25">
      <c r="A1330">
        <v>89527</v>
      </c>
      <c r="B1330" t="s">
        <v>3834</v>
      </c>
      <c r="C1330" t="s">
        <v>102</v>
      </c>
      <c r="D1330" t="s">
        <v>3835</v>
      </c>
      <c r="E1330" t="s">
        <v>3836</v>
      </c>
      <c r="F1330" t="s">
        <v>20</v>
      </c>
      <c r="G1330" t="s">
        <v>20</v>
      </c>
      <c r="H1330">
        <v>1</v>
      </c>
      <c r="I1330" t="s">
        <v>22</v>
      </c>
      <c r="J1330" t="s">
        <v>31</v>
      </c>
      <c r="K1330" t="s">
        <v>31</v>
      </c>
      <c r="L1330">
        <v>445.49</v>
      </c>
      <c r="M1330" t="s">
        <v>22</v>
      </c>
      <c r="N1330" t="s">
        <v>32</v>
      </c>
      <c r="O1330" t="s">
        <v>25</v>
      </c>
      <c r="P1330" s="1">
        <v>1225.5</v>
      </c>
    </row>
    <row r="1331" spans="1:16" x14ac:dyDescent="0.25">
      <c r="A1331">
        <v>79549</v>
      </c>
      <c r="B1331" t="s">
        <v>3837</v>
      </c>
      <c r="C1331" t="s">
        <v>252</v>
      </c>
      <c r="D1331" t="s">
        <v>3838</v>
      </c>
      <c r="E1331" t="s">
        <v>3839</v>
      </c>
      <c r="F1331" t="s">
        <v>20</v>
      </c>
      <c r="G1331" t="s">
        <v>21</v>
      </c>
      <c r="H1331">
        <v>60</v>
      </c>
      <c r="I1331" t="s">
        <v>22</v>
      </c>
      <c r="J1331" t="s">
        <v>23</v>
      </c>
      <c r="K1331" t="s">
        <v>252</v>
      </c>
      <c r="L1331">
        <v>4.71</v>
      </c>
      <c r="M1331" t="s">
        <v>22</v>
      </c>
      <c r="N1331" t="s">
        <v>242</v>
      </c>
      <c r="O1331" t="s">
        <v>25</v>
      </c>
      <c r="P1331" s="1">
        <v>52</v>
      </c>
    </row>
    <row r="1332" spans="1:16" x14ac:dyDescent="0.25">
      <c r="A1332">
        <v>83048</v>
      </c>
      <c r="B1332" t="s">
        <v>3840</v>
      </c>
      <c r="C1332" t="s">
        <v>27</v>
      </c>
      <c r="D1332" t="s">
        <v>3841</v>
      </c>
      <c r="E1332" t="s">
        <v>3842</v>
      </c>
      <c r="F1332" t="s">
        <v>20</v>
      </c>
      <c r="G1332" t="s">
        <v>21</v>
      </c>
      <c r="H1332">
        <v>2</v>
      </c>
      <c r="I1332" t="s">
        <v>30</v>
      </c>
      <c r="J1332" t="s">
        <v>31</v>
      </c>
      <c r="K1332" t="s">
        <v>31</v>
      </c>
      <c r="L1332">
        <v>1141.7449999999999</v>
      </c>
      <c r="M1332" t="s">
        <v>30</v>
      </c>
      <c r="N1332" t="s">
        <v>2061</v>
      </c>
      <c r="O1332" t="s">
        <v>62</v>
      </c>
      <c r="P1332" s="1">
        <v>5138</v>
      </c>
    </row>
    <row r="1333" spans="1:16" x14ac:dyDescent="0.25">
      <c r="A1333">
        <v>95003</v>
      </c>
      <c r="B1333" t="s">
        <v>3843</v>
      </c>
      <c r="C1333" t="s">
        <v>1819</v>
      </c>
      <c r="D1333" t="s">
        <v>3844</v>
      </c>
      <c r="E1333" t="s">
        <v>3845</v>
      </c>
      <c r="F1333" t="s">
        <v>20</v>
      </c>
      <c r="G1333" t="s">
        <v>20</v>
      </c>
      <c r="H1333">
        <v>1</v>
      </c>
      <c r="I1333" t="s">
        <v>22</v>
      </c>
      <c r="J1333" t="s">
        <v>31</v>
      </c>
      <c r="K1333" t="s">
        <v>31</v>
      </c>
      <c r="L1333">
        <v>199.405</v>
      </c>
      <c r="M1333" t="s">
        <v>22</v>
      </c>
      <c r="N1333" t="s">
        <v>32</v>
      </c>
      <c r="O1333" t="s">
        <v>25</v>
      </c>
      <c r="P1333" s="1">
        <v>598.5</v>
      </c>
    </row>
    <row r="1334" spans="1:16" x14ac:dyDescent="0.25">
      <c r="A1334">
        <v>70761</v>
      </c>
      <c r="B1334" t="s">
        <v>3846</v>
      </c>
      <c r="C1334" t="s">
        <v>27</v>
      </c>
      <c r="D1334" t="s">
        <v>3847</v>
      </c>
      <c r="E1334" t="s">
        <v>3848</v>
      </c>
      <c r="F1334" t="s">
        <v>20</v>
      </c>
      <c r="G1334" t="s">
        <v>20</v>
      </c>
      <c r="H1334">
        <v>2.5</v>
      </c>
      <c r="I1334" t="s">
        <v>30</v>
      </c>
      <c r="J1334" t="s">
        <v>23</v>
      </c>
      <c r="K1334" t="s">
        <v>23</v>
      </c>
      <c r="L1334">
        <v>99.731999999999999</v>
      </c>
      <c r="M1334" t="s">
        <v>30</v>
      </c>
      <c r="N1334" t="s">
        <v>24</v>
      </c>
      <c r="O1334" t="s">
        <v>2570</v>
      </c>
      <c r="P1334" s="1">
        <v>436.5</v>
      </c>
    </row>
    <row r="1335" spans="1:16" x14ac:dyDescent="0.25">
      <c r="A1335">
        <v>196823</v>
      </c>
      <c r="B1335" t="s">
        <v>3849</v>
      </c>
      <c r="C1335" t="s">
        <v>402</v>
      </c>
      <c r="D1335" t="s">
        <v>3850</v>
      </c>
      <c r="E1335" t="s">
        <v>3851</v>
      </c>
      <c r="F1335" t="s">
        <v>20</v>
      </c>
      <c r="G1335" t="s">
        <v>21</v>
      </c>
      <c r="H1335">
        <v>20</v>
      </c>
      <c r="I1335" t="s">
        <v>30</v>
      </c>
      <c r="J1335" t="s">
        <v>31</v>
      </c>
      <c r="K1335" t="s">
        <v>31</v>
      </c>
      <c r="L1335">
        <v>15.75</v>
      </c>
      <c r="M1335" t="s">
        <v>30</v>
      </c>
      <c r="N1335" t="s">
        <v>32</v>
      </c>
      <c r="O1335" t="s">
        <v>140</v>
      </c>
      <c r="P1335" s="1">
        <v>866.5</v>
      </c>
    </row>
    <row r="1336" spans="1:16" x14ac:dyDescent="0.25">
      <c r="A1336">
        <v>81007</v>
      </c>
      <c r="B1336" t="s">
        <v>3852</v>
      </c>
      <c r="C1336" t="s">
        <v>27</v>
      </c>
      <c r="D1336" t="s">
        <v>3853</v>
      </c>
      <c r="E1336" t="s">
        <v>3854</v>
      </c>
      <c r="F1336" t="s">
        <v>20</v>
      </c>
      <c r="G1336" t="s">
        <v>20</v>
      </c>
      <c r="H1336">
        <v>100</v>
      </c>
      <c r="I1336" t="s">
        <v>30</v>
      </c>
      <c r="J1336" t="s">
        <v>31</v>
      </c>
      <c r="K1336" t="s">
        <v>31</v>
      </c>
      <c r="L1336">
        <v>5.4409999999999998</v>
      </c>
      <c r="M1336" t="s">
        <v>30</v>
      </c>
      <c r="N1336" t="s">
        <v>32</v>
      </c>
      <c r="O1336" t="s">
        <v>205</v>
      </c>
      <c r="P1336" s="1">
        <v>1496.5</v>
      </c>
    </row>
    <row r="1337" spans="1:16" x14ac:dyDescent="0.25">
      <c r="A1337">
        <v>77166</v>
      </c>
      <c r="B1337" t="s">
        <v>3855</v>
      </c>
      <c r="C1337" t="s">
        <v>27</v>
      </c>
      <c r="D1337" t="s">
        <v>3856</v>
      </c>
      <c r="E1337" t="s">
        <v>3857</v>
      </c>
      <c r="F1337" t="s">
        <v>20</v>
      </c>
      <c r="G1337" t="s">
        <v>21</v>
      </c>
      <c r="H1337">
        <v>10</v>
      </c>
      <c r="I1337" t="s">
        <v>30</v>
      </c>
      <c r="J1337" t="s">
        <v>31</v>
      </c>
      <c r="K1337" t="s">
        <v>31</v>
      </c>
      <c r="L1337">
        <v>17.384</v>
      </c>
      <c r="M1337" t="s">
        <v>30</v>
      </c>
      <c r="N1337" t="s">
        <v>32</v>
      </c>
      <c r="O1337" t="s">
        <v>59</v>
      </c>
      <c r="P1337" s="1">
        <v>522</v>
      </c>
    </row>
    <row r="1338" spans="1:16" x14ac:dyDescent="0.25">
      <c r="A1338">
        <v>82923</v>
      </c>
      <c r="B1338" t="s">
        <v>3858</v>
      </c>
      <c r="C1338" t="s">
        <v>102</v>
      </c>
      <c r="D1338" t="s">
        <v>3859</v>
      </c>
      <c r="E1338" t="s">
        <v>3860</v>
      </c>
      <c r="F1338" t="s">
        <v>20</v>
      </c>
      <c r="G1338" t="s">
        <v>20</v>
      </c>
      <c r="H1338">
        <v>1</v>
      </c>
      <c r="I1338" t="s">
        <v>22</v>
      </c>
      <c r="J1338" t="s">
        <v>31</v>
      </c>
      <c r="K1338" t="s">
        <v>31</v>
      </c>
      <c r="L1338">
        <v>296.8</v>
      </c>
      <c r="M1338" t="s">
        <v>22</v>
      </c>
      <c r="N1338" t="s">
        <v>32</v>
      </c>
      <c r="O1338" t="s">
        <v>25</v>
      </c>
      <c r="P1338" s="1">
        <v>890.5</v>
      </c>
    </row>
    <row r="1339" spans="1:16" x14ac:dyDescent="0.25">
      <c r="A1339">
        <v>80202</v>
      </c>
      <c r="B1339" t="s">
        <v>3861</v>
      </c>
      <c r="C1339" t="s">
        <v>165</v>
      </c>
      <c r="D1339" t="s">
        <v>3862</v>
      </c>
      <c r="E1339" t="s">
        <v>3863</v>
      </c>
      <c r="F1339" t="s">
        <v>20</v>
      </c>
      <c r="G1339" t="s">
        <v>20</v>
      </c>
      <c r="H1339">
        <v>3.7</v>
      </c>
      <c r="I1339" t="s">
        <v>30</v>
      </c>
      <c r="J1339" t="s">
        <v>168</v>
      </c>
      <c r="K1339" t="s">
        <v>168</v>
      </c>
      <c r="L1339">
        <v>20.234999999999999</v>
      </c>
      <c r="M1339" t="s">
        <v>30</v>
      </c>
      <c r="N1339" t="s">
        <v>24</v>
      </c>
      <c r="O1339" t="s">
        <v>3864</v>
      </c>
      <c r="P1339" s="1">
        <v>187.5</v>
      </c>
    </row>
    <row r="1340" spans="1:16" x14ac:dyDescent="0.25">
      <c r="A1340">
        <v>9869</v>
      </c>
      <c r="B1340" t="s">
        <v>3865</v>
      </c>
      <c r="C1340" t="s">
        <v>27</v>
      </c>
      <c r="D1340" t="s">
        <v>3866</v>
      </c>
      <c r="E1340" t="s">
        <v>3867</v>
      </c>
      <c r="F1340" t="s">
        <v>21</v>
      </c>
      <c r="G1340" t="s">
        <v>20</v>
      </c>
      <c r="H1340">
        <v>25</v>
      </c>
      <c r="I1340" t="s">
        <v>30</v>
      </c>
      <c r="J1340" t="s">
        <v>31</v>
      </c>
      <c r="K1340" t="s">
        <v>31</v>
      </c>
      <c r="L1340">
        <v>0.35599999999999998</v>
      </c>
      <c r="M1340" t="s">
        <v>30</v>
      </c>
      <c r="N1340" t="s">
        <v>32</v>
      </c>
      <c r="O1340" t="s">
        <v>2457</v>
      </c>
      <c r="P1340" s="1">
        <v>320.5</v>
      </c>
    </row>
    <row r="1341" spans="1:16" x14ac:dyDescent="0.25">
      <c r="A1341">
        <v>9869</v>
      </c>
      <c r="B1341" t="s">
        <v>3865</v>
      </c>
      <c r="C1341" t="s">
        <v>27</v>
      </c>
      <c r="D1341" t="s">
        <v>3868</v>
      </c>
      <c r="E1341" t="s">
        <v>3869</v>
      </c>
      <c r="F1341" t="s">
        <v>20</v>
      </c>
      <c r="G1341" t="s">
        <v>20</v>
      </c>
      <c r="H1341">
        <v>5</v>
      </c>
      <c r="I1341" t="s">
        <v>30</v>
      </c>
      <c r="J1341" t="s">
        <v>31</v>
      </c>
      <c r="K1341" t="s">
        <v>31</v>
      </c>
      <c r="L1341">
        <v>0.435</v>
      </c>
      <c r="M1341" t="s">
        <v>30</v>
      </c>
      <c r="N1341" t="s">
        <v>32</v>
      </c>
      <c r="O1341" t="s">
        <v>74</v>
      </c>
      <c r="P1341" s="1">
        <v>78.5</v>
      </c>
    </row>
    <row r="1342" spans="1:16" x14ac:dyDescent="0.25">
      <c r="A1342">
        <v>851</v>
      </c>
      <c r="B1342" t="s">
        <v>3870</v>
      </c>
      <c r="C1342" t="s">
        <v>102</v>
      </c>
      <c r="D1342" t="s">
        <v>3871</v>
      </c>
      <c r="E1342" t="s">
        <v>3872</v>
      </c>
      <c r="F1342" t="s">
        <v>21</v>
      </c>
      <c r="G1342" t="s">
        <v>20</v>
      </c>
      <c r="H1342">
        <v>1</v>
      </c>
      <c r="I1342" t="s">
        <v>22</v>
      </c>
      <c r="J1342" t="s">
        <v>31</v>
      </c>
      <c r="K1342" t="s">
        <v>31</v>
      </c>
      <c r="L1342">
        <v>11.09</v>
      </c>
      <c r="M1342" t="s">
        <v>22</v>
      </c>
      <c r="N1342" t="s">
        <v>32</v>
      </c>
      <c r="O1342" t="s">
        <v>25</v>
      </c>
      <c r="P1342" s="1">
        <v>122</v>
      </c>
    </row>
    <row r="1343" spans="1:16" x14ac:dyDescent="0.25">
      <c r="A1343">
        <v>851</v>
      </c>
      <c r="B1343" t="s">
        <v>3870</v>
      </c>
      <c r="C1343" t="s">
        <v>102</v>
      </c>
      <c r="D1343" t="s">
        <v>3873</v>
      </c>
      <c r="E1343" t="s">
        <v>3874</v>
      </c>
      <c r="F1343" t="s">
        <v>20</v>
      </c>
      <c r="G1343" t="s">
        <v>20</v>
      </c>
      <c r="H1343">
        <v>1</v>
      </c>
      <c r="I1343" t="s">
        <v>22</v>
      </c>
      <c r="J1343" t="s">
        <v>31</v>
      </c>
      <c r="K1343" t="s">
        <v>31</v>
      </c>
      <c r="L1343">
        <v>11.09</v>
      </c>
      <c r="M1343" t="s">
        <v>22</v>
      </c>
      <c r="N1343" t="s">
        <v>32</v>
      </c>
      <c r="O1343" t="s">
        <v>25</v>
      </c>
      <c r="P1343" s="1">
        <v>122</v>
      </c>
    </row>
    <row r="1344" spans="1:16" x14ac:dyDescent="0.25">
      <c r="A1344">
        <v>178099</v>
      </c>
      <c r="B1344" t="s">
        <v>3875</v>
      </c>
      <c r="C1344" t="s">
        <v>27</v>
      </c>
      <c r="D1344" t="s">
        <v>3876</v>
      </c>
      <c r="E1344" t="s">
        <v>3877</v>
      </c>
      <c r="F1344" t="s">
        <v>20</v>
      </c>
      <c r="G1344" t="s">
        <v>20</v>
      </c>
      <c r="H1344">
        <v>2</v>
      </c>
      <c r="I1344" t="s">
        <v>30</v>
      </c>
      <c r="J1344" t="s">
        <v>31</v>
      </c>
      <c r="K1344" t="s">
        <v>31</v>
      </c>
      <c r="L1344">
        <v>16.585999999999999</v>
      </c>
      <c r="M1344" t="s">
        <v>30</v>
      </c>
      <c r="N1344" t="s">
        <v>32</v>
      </c>
      <c r="O1344" t="s">
        <v>62</v>
      </c>
      <c r="P1344" s="1">
        <v>158</v>
      </c>
    </row>
    <row r="1345" spans="1:16" x14ac:dyDescent="0.25">
      <c r="A1345">
        <v>177144</v>
      </c>
      <c r="B1345" t="s">
        <v>3878</v>
      </c>
      <c r="C1345" t="s">
        <v>27</v>
      </c>
      <c r="D1345" t="s">
        <v>3879</v>
      </c>
      <c r="E1345" t="s">
        <v>3880</v>
      </c>
      <c r="F1345" t="s">
        <v>20</v>
      </c>
      <c r="G1345" t="s">
        <v>20</v>
      </c>
      <c r="H1345">
        <v>2</v>
      </c>
      <c r="I1345" t="s">
        <v>30</v>
      </c>
      <c r="J1345" t="s">
        <v>31</v>
      </c>
      <c r="K1345" t="s">
        <v>31</v>
      </c>
      <c r="L1345">
        <v>0.36499999999999999</v>
      </c>
      <c r="M1345" t="s">
        <v>30</v>
      </c>
      <c r="N1345" t="s">
        <v>32</v>
      </c>
      <c r="O1345" t="s">
        <v>62</v>
      </c>
      <c r="P1345" s="1">
        <v>74</v>
      </c>
    </row>
    <row r="1346" spans="1:16" x14ac:dyDescent="0.25">
      <c r="A1346">
        <v>215667</v>
      </c>
      <c r="B1346" t="s">
        <v>3881</v>
      </c>
      <c r="C1346" t="s">
        <v>27</v>
      </c>
      <c r="D1346" t="s">
        <v>3882</v>
      </c>
      <c r="E1346" t="s">
        <v>3883</v>
      </c>
      <c r="F1346" t="s">
        <v>20</v>
      </c>
      <c r="G1346" t="s">
        <v>20</v>
      </c>
      <c r="H1346">
        <v>50</v>
      </c>
      <c r="I1346" t="s">
        <v>30</v>
      </c>
      <c r="J1346" t="s">
        <v>31</v>
      </c>
      <c r="K1346" t="s">
        <v>31</v>
      </c>
      <c r="L1346">
        <v>35</v>
      </c>
      <c r="M1346" t="s">
        <v>30</v>
      </c>
      <c r="N1346" t="s">
        <v>2061</v>
      </c>
      <c r="O1346" t="s">
        <v>48</v>
      </c>
      <c r="P1346" s="1">
        <v>3937.5</v>
      </c>
    </row>
    <row r="1347" spans="1:16" x14ac:dyDescent="0.25">
      <c r="A1347">
        <v>78039</v>
      </c>
      <c r="B1347" t="s">
        <v>3884</v>
      </c>
      <c r="C1347" t="s">
        <v>27</v>
      </c>
      <c r="D1347" t="s">
        <v>3885</v>
      </c>
      <c r="E1347" t="s">
        <v>3886</v>
      </c>
      <c r="F1347" t="s">
        <v>20</v>
      </c>
      <c r="G1347" t="s">
        <v>20</v>
      </c>
      <c r="H1347">
        <v>1</v>
      </c>
      <c r="I1347" t="s">
        <v>30</v>
      </c>
      <c r="J1347" t="s">
        <v>31</v>
      </c>
      <c r="K1347" t="s">
        <v>31</v>
      </c>
      <c r="L1347">
        <v>55.8</v>
      </c>
      <c r="M1347" t="s">
        <v>30</v>
      </c>
      <c r="N1347" t="s">
        <v>32</v>
      </c>
      <c r="O1347" t="s">
        <v>66</v>
      </c>
      <c r="P1347" s="1">
        <v>265.5</v>
      </c>
    </row>
    <row r="1348" spans="1:16" x14ac:dyDescent="0.25">
      <c r="A1348">
        <v>192863</v>
      </c>
      <c r="B1348" t="s">
        <v>3887</v>
      </c>
      <c r="C1348" t="s">
        <v>27</v>
      </c>
      <c r="D1348" t="s">
        <v>3888</v>
      </c>
      <c r="E1348" t="s">
        <v>3889</v>
      </c>
      <c r="F1348" t="s">
        <v>20</v>
      </c>
      <c r="G1348" t="s">
        <v>21</v>
      </c>
      <c r="H1348">
        <v>100</v>
      </c>
      <c r="I1348" t="s">
        <v>30</v>
      </c>
      <c r="J1348" t="s">
        <v>31</v>
      </c>
      <c r="K1348" t="s">
        <v>31</v>
      </c>
      <c r="L1348">
        <v>10.727</v>
      </c>
      <c r="M1348" t="s">
        <v>30</v>
      </c>
      <c r="N1348" t="s">
        <v>2061</v>
      </c>
      <c r="O1348" t="s">
        <v>205</v>
      </c>
      <c r="P1348" s="1">
        <v>2414</v>
      </c>
    </row>
    <row r="1349" spans="1:16" x14ac:dyDescent="0.25">
      <c r="A1349">
        <v>192862</v>
      </c>
      <c r="B1349" t="s">
        <v>3890</v>
      </c>
      <c r="C1349" t="s">
        <v>27</v>
      </c>
      <c r="D1349" t="s">
        <v>3891</v>
      </c>
      <c r="E1349" t="s">
        <v>3892</v>
      </c>
      <c r="F1349" t="s">
        <v>20</v>
      </c>
      <c r="G1349" t="s">
        <v>21</v>
      </c>
      <c r="H1349">
        <v>50</v>
      </c>
      <c r="I1349" t="s">
        <v>30</v>
      </c>
      <c r="J1349" t="s">
        <v>31</v>
      </c>
      <c r="K1349" t="s">
        <v>31</v>
      </c>
      <c r="L1349">
        <v>10.727</v>
      </c>
      <c r="M1349" t="s">
        <v>30</v>
      </c>
      <c r="N1349" t="s">
        <v>2061</v>
      </c>
      <c r="O1349" t="s">
        <v>48</v>
      </c>
      <c r="P1349" s="1">
        <v>1207</v>
      </c>
    </row>
    <row r="1350" spans="1:16" x14ac:dyDescent="0.25">
      <c r="A1350">
        <v>192864</v>
      </c>
      <c r="B1350" t="s">
        <v>3893</v>
      </c>
      <c r="C1350" t="s">
        <v>27</v>
      </c>
      <c r="D1350" t="s">
        <v>3894</v>
      </c>
      <c r="E1350" t="s">
        <v>3895</v>
      </c>
      <c r="F1350" t="s">
        <v>20</v>
      </c>
      <c r="G1350" t="s">
        <v>21</v>
      </c>
      <c r="H1350">
        <v>200</v>
      </c>
      <c r="I1350" t="s">
        <v>30</v>
      </c>
      <c r="J1350" t="s">
        <v>31</v>
      </c>
      <c r="K1350" t="s">
        <v>31</v>
      </c>
      <c r="L1350">
        <v>10.727</v>
      </c>
      <c r="M1350" t="s">
        <v>30</v>
      </c>
      <c r="N1350" t="s">
        <v>2061</v>
      </c>
      <c r="O1350" t="s">
        <v>1852</v>
      </c>
      <c r="P1350" s="1">
        <v>4827.5</v>
      </c>
    </row>
    <row r="1351" spans="1:16" x14ac:dyDescent="0.25">
      <c r="A1351">
        <v>213966</v>
      </c>
      <c r="B1351" t="s">
        <v>3896</v>
      </c>
      <c r="C1351" t="s">
        <v>27</v>
      </c>
      <c r="D1351" t="s">
        <v>3897</v>
      </c>
      <c r="E1351" t="s">
        <v>3898</v>
      </c>
      <c r="F1351" t="s">
        <v>20</v>
      </c>
      <c r="G1351" t="s">
        <v>21</v>
      </c>
      <c r="H1351">
        <v>50</v>
      </c>
      <c r="I1351" t="s">
        <v>30</v>
      </c>
      <c r="J1351" t="s">
        <v>31</v>
      </c>
      <c r="K1351" t="s">
        <v>31</v>
      </c>
      <c r="L1351">
        <v>13.324</v>
      </c>
      <c r="M1351" t="s">
        <v>30</v>
      </c>
      <c r="N1351" t="s">
        <v>2061</v>
      </c>
      <c r="O1351" t="s">
        <v>48</v>
      </c>
      <c r="P1351" s="1">
        <v>1499</v>
      </c>
    </row>
    <row r="1352" spans="1:16" x14ac:dyDescent="0.25">
      <c r="A1352">
        <v>213966</v>
      </c>
      <c r="B1352" t="s">
        <v>3896</v>
      </c>
      <c r="C1352" t="s">
        <v>27</v>
      </c>
      <c r="D1352" t="s">
        <v>3899</v>
      </c>
      <c r="E1352" t="s">
        <v>3900</v>
      </c>
      <c r="F1352" t="s">
        <v>21</v>
      </c>
      <c r="G1352" t="s">
        <v>21</v>
      </c>
      <c r="H1352">
        <v>100</v>
      </c>
      <c r="I1352" t="s">
        <v>30</v>
      </c>
      <c r="J1352" t="s">
        <v>31</v>
      </c>
      <c r="K1352" t="s">
        <v>31</v>
      </c>
      <c r="L1352">
        <v>13.324</v>
      </c>
      <c r="M1352" t="s">
        <v>30</v>
      </c>
      <c r="N1352" t="s">
        <v>2061</v>
      </c>
      <c r="O1352" t="s">
        <v>205</v>
      </c>
      <c r="P1352" s="1">
        <v>2998</v>
      </c>
    </row>
    <row r="1353" spans="1:16" x14ac:dyDescent="0.25">
      <c r="A1353">
        <v>213966</v>
      </c>
      <c r="B1353" t="s">
        <v>3896</v>
      </c>
      <c r="C1353" t="s">
        <v>27</v>
      </c>
      <c r="D1353" t="s">
        <v>3901</v>
      </c>
      <c r="E1353" t="s">
        <v>3902</v>
      </c>
      <c r="F1353" t="s">
        <v>21</v>
      </c>
      <c r="G1353" t="s">
        <v>21</v>
      </c>
      <c r="H1353">
        <v>200</v>
      </c>
      <c r="I1353" t="s">
        <v>30</v>
      </c>
      <c r="J1353" t="s">
        <v>31</v>
      </c>
      <c r="K1353" t="s">
        <v>31</v>
      </c>
      <c r="L1353">
        <v>13.324</v>
      </c>
      <c r="M1353" t="s">
        <v>30</v>
      </c>
      <c r="N1353" t="s">
        <v>2061</v>
      </c>
      <c r="O1353" t="s">
        <v>1852</v>
      </c>
      <c r="P1353" s="1">
        <v>5996</v>
      </c>
    </row>
    <row r="1354" spans="1:16" x14ac:dyDescent="0.25">
      <c r="A1354">
        <v>82002</v>
      </c>
      <c r="B1354" t="s">
        <v>3903</v>
      </c>
      <c r="C1354" t="s">
        <v>27</v>
      </c>
      <c r="D1354" t="s">
        <v>3904</v>
      </c>
      <c r="E1354" t="s">
        <v>3905</v>
      </c>
      <c r="F1354" t="s">
        <v>20</v>
      </c>
      <c r="G1354" t="s">
        <v>20</v>
      </c>
      <c r="H1354">
        <v>3</v>
      </c>
      <c r="I1354" t="s">
        <v>30</v>
      </c>
      <c r="J1354" t="s">
        <v>31</v>
      </c>
      <c r="K1354" t="s">
        <v>31</v>
      </c>
      <c r="L1354">
        <v>27.47</v>
      </c>
      <c r="M1354" t="s">
        <v>30</v>
      </c>
      <c r="N1354" t="s">
        <v>124</v>
      </c>
      <c r="O1354" t="s">
        <v>33</v>
      </c>
      <c r="P1354" s="1">
        <v>317.5</v>
      </c>
    </row>
    <row r="1355" spans="1:16" x14ac:dyDescent="0.25">
      <c r="A1355">
        <v>300009</v>
      </c>
      <c r="B1355" t="s">
        <v>3906</v>
      </c>
      <c r="C1355" t="s">
        <v>27</v>
      </c>
      <c r="D1355" t="s">
        <v>3904</v>
      </c>
      <c r="E1355" t="s">
        <v>3905</v>
      </c>
      <c r="F1355" t="s">
        <v>20</v>
      </c>
      <c r="G1355" t="s">
        <v>20</v>
      </c>
      <c r="H1355">
        <v>3</v>
      </c>
      <c r="I1355" t="s">
        <v>30</v>
      </c>
      <c r="J1355" t="s">
        <v>31</v>
      </c>
      <c r="K1355" t="s">
        <v>31</v>
      </c>
      <c r="L1355">
        <v>27.47</v>
      </c>
      <c r="M1355" t="s">
        <v>30</v>
      </c>
      <c r="N1355" t="s">
        <v>124</v>
      </c>
      <c r="O1355" t="s">
        <v>33</v>
      </c>
      <c r="P1355" s="1">
        <v>317.5</v>
      </c>
    </row>
    <row r="1356" spans="1:16" x14ac:dyDescent="0.25">
      <c r="A1356">
        <v>300005</v>
      </c>
      <c r="B1356" t="s">
        <v>3907</v>
      </c>
      <c r="C1356" t="s">
        <v>27</v>
      </c>
      <c r="D1356" t="s">
        <v>122</v>
      </c>
      <c r="E1356" t="s">
        <v>123</v>
      </c>
      <c r="F1356" t="s">
        <v>20</v>
      </c>
      <c r="G1356" t="s">
        <v>20</v>
      </c>
      <c r="H1356">
        <v>3</v>
      </c>
      <c r="I1356" t="s">
        <v>30</v>
      </c>
      <c r="J1356" t="s">
        <v>31</v>
      </c>
      <c r="K1356" t="s">
        <v>31</v>
      </c>
      <c r="L1356">
        <v>14.87</v>
      </c>
      <c r="M1356" t="s">
        <v>30</v>
      </c>
      <c r="N1356" t="s">
        <v>124</v>
      </c>
      <c r="O1356" t="s">
        <v>33</v>
      </c>
      <c r="P1356" s="1">
        <v>172</v>
      </c>
    </row>
    <row r="1357" spans="1:16" x14ac:dyDescent="0.25">
      <c r="A1357">
        <v>78656</v>
      </c>
      <c r="B1357" t="s">
        <v>3908</v>
      </c>
      <c r="C1357" t="s">
        <v>402</v>
      </c>
      <c r="D1357" t="s">
        <v>3909</v>
      </c>
      <c r="E1357" t="s">
        <v>3910</v>
      </c>
      <c r="F1357" t="s">
        <v>20</v>
      </c>
      <c r="G1357" t="s">
        <v>20</v>
      </c>
      <c r="H1357">
        <v>3</v>
      </c>
      <c r="I1357" t="s">
        <v>30</v>
      </c>
      <c r="J1357" t="s">
        <v>31</v>
      </c>
      <c r="K1357" t="s">
        <v>31</v>
      </c>
      <c r="L1357">
        <v>14.87</v>
      </c>
      <c r="M1357" t="s">
        <v>30</v>
      </c>
      <c r="N1357" t="s">
        <v>124</v>
      </c>
      <c r="O1357" t="s">
        <v>33</v>
      </c>
      <c r="P1357" s="1">
        <v>172</v>
      </c>
    </row>
    <row r="1358" spans="1:16" x14ac:dyDescent="0.25">
      <c r="A1358">
        <v>80983</v>
      </c>
      <c r="B1358" t="s">
        <v>3911</v>
      </c>
      <c r="C1358" t="s">
        <v>402</v>
      </c>
      <c r="D1358" t="s">
        <v>3912</v>
      </c>
      <c r="E1358" t="s">
        <v>3913</v>
      </c>
      <c r="F1358" t="s">
        <v>20</v>
      </c>
      <c r="G1358" t="s">
        <v>20</v>
      </c>
      <c r="H1358">
        <v>3</v>
      </c>
      <c r="I1358" t="s">
        <v>30</v>
      </c>
      <c r="J1358" t="s">
        <v>31</v>
      </c>
      <c r="K1358" t="s">
        <v>31</v>
      </c>
      <c r="L1358">
        <v>14.87</v>
      </c>
      <c r="M1358" t="s">
        <v>30</v>
      </c>
      <c r="N1358" t="s">
        <v>124</v>
      </c>
      <c r="O1358" t="s">
        <v>33</v>
      </c>
      <c r="P1358" s="1">
        <v>172</v>
      </c>
    </row>
    <row r="1359" spans="1:16" x14ac:dyDescent="0.25">
      <c r="A1359">
        <v>77487</v>
      </c>
      <c r="B1359" t="s">
        <v>3914</v>
      </c>
      <c r="C1359" t="s">
        <v>27</v>
      </c>
      <c r="D1359" t="s">
        <v>3915</v>
      </c>
      <c r="E1359" t="s">
        <v>3916</v>
      </c>
      <c r="F1359" t="s">
        <v>20</v>
      </c>
      <c r="G1359" t="s">
        <v>20</v>
      </c>
      <c r="H1359">
        <v>10</v>
      </c>
      <c r="I1359" t="s">
        <v>30</v>
      </c>
      <c r="J1359" t="s">
        <v>31</v>
      </c>
      <c r="K1359" t="s">
        <v>31</v>
      </c>
      <c r="L1359">
        <v>25.597000000000001</v>
      </c>
      <c r="M1359" t="s">
        <v>30</v>
      </c>
      <c r="N1359" t="s">
        <v>124</v>
      </c>
      <c r="O1359" t="s">
        <v>59</v>
      </c>
      <c r="P1359" s="1">
        <v>985.5</v>
      </c>
    </row>
    <row r="1360" spans="1:16" x14ac:dyDescent="0.25">
      <c r="A1360">
        <v>77052</v>
      </c>
      <c r="B1360" t="s">
        <v>3917</v>
      </c>
      <c r="C1360" t="s">
        <v>1877</v>
      </c>
      <c r="D1360" t="s">
        <v>3918</v>
      </c>
      <c r="E1360" t="s">
        <v>3919</v>
      </c>
      <c r="F1360" t="s">
        <v>20</v>
      </c>
      <c r="G1360" t="s">
        <v>20</v>
      </c>
      <c r="H1360">
        <v>2.5</v>
      </c>
      <c r="I1360" t="s">
        <v>30</v>
      </c>
      <c r="J1360" t="s">
        <v>1880</v>
      </c>
      <c r="K1360" t="s">
        <v>1880</v>
      </c>
      <c r="L1360">
        <v>4.28</v>
      </c>
      <c r="M1360" t="s">
        <v>30</v>
      </c>
      <c r="N1360" t="s">
        <v>24</v>
      </c>
      <c r="O1360" t="s">
        <v>2570</v>
      </c>
      <c r="P1360" s="1">
        <v>43</v>
      </c>
    </row>
    <row r="1361" spans="1:16" x14ac:dyDescent="0.25">
      <c r="A1361">
        <v>202369</v>
      </c>
      <c r="B1361" t="s">
        <v>3920</v>
      </c>
      <c r="C1361" t="s">
        <v>27</v>
      </c>
      <c r="D1361" t="s">
        <v>3921</v>
      </c>
      <c r="E1361" t="s">
        <v>3922</v>
      </c>
      <c r="F1361" t="s">
        <v>20</v>
      </c>
      <c r="G1361" t="s">
        <v>20</v>
      </c>
      <c r="H1361">
        <v>10</v>
      </c>
      <c r="I1361" t="s">
        <v>30</v>
      </c>
      <c r="J1361" t="s">
        <v>31</v>
      </c>
      <c r="K1361" t="s">
        <v>31</v>
      </c>
      <c r="L1361">
        <v>2.0230000000000001</v>
      </c>
      <c r="M1361" t="s">
        <v>30</v>
      </c>
      <c r="N1361" t="s">
        <v>32</v>
      </c>
      <c r="O1361" t="s">
        <v>59</v>
      </c>
      <c r="P1361" s="1">
        <v>96.5</v>
      </c>
    </row>
    <row r="1362" spans="1:16" x14ac:dyDescent="0.25">
      <c r="A1362">
        <v>25121</v>
      </c>
      <c r="B1362" t="s">
        <v>3923</v>
      </c>
      <c r="C1362" t="s">
        <v>27</v>
      </c>
      <c r="D1362" t="s">
        <v>3924</v>
      </c>
      <c r="E1362" t="s">
        <v>3925</v>
      </c>
      <c r="F1362" t="s">
        <v>20</v>
      </c>
      <c r="G1362" t="s">
        <v>20</v>
      </c>
      <c r="H1362">
        <v>1</v>
      </c>
      <c r="I1362" t="s">
        <v>30</v>
      </c>
      <c r="J1362" t="s">
        <v>31</v>
      </c>
      <c r="K1362" t="s">
        <v>31</v>
      </c>
      <c r="L1362">
        <v>4.5</v>
      </c>
      <c r="M1362" t="s">
        <v>30</v>
      </c>
      <c r="N1362" t="s">
        <v>32</v>
      </c>
      <c r="O1362" t="s">
        <v>66</v>
      </c>
      <c r="P1362" s="1">
        <v>162</v>
      </c>
    </row>
    <row r="1363" spans="1:16" x14ac:dyDescent="0.25">
      <c r="A1363">
        <v>25123</v>
      </c>
      <c r="B1363" t="s">
        <v>3926</v>
      </c>
      <c r="C1363" t="s">
        <v>27</v>
      </c>
      <c r="D1363" t="s">
        <v>3927</v>
      </c>
      <c r="E1363" t="s">
        <v>3928</v>
      </c>
      <c r="F1363" t="s">
        <v>20</v>
      </c>
      <c r="G1363" t="s">
        <v>21</v>
      </c>
      <c r="H1363">
        <v>5</v>
      </c>
      <c r="I1363" t="s">
        <v>30</v>
      </c>
      <c r="J1363" t="s">
        <v>31</v>
      </c>
      <c r="K1363" t="s">
        <v>31</v>
      </c>
      <c r="L1363">
        <v>19.876000000000001</v>
      </c>
      <c r="M1363" t="s">
        <v>30</v>
      </c>
      <c r="N1363" t="s">
        <v>32</v>
      </c>
      <c r="O1363" t="s">
        <v>74</v>
      </c>
      <c r="P1363" s="1">
        <v>472.5</v>
      </c>
    </row>
    <row r="1364" spans="1:16" x14ac:dyDescent="0.25">
      <c r="A1364">
        <v>86511</v>
      </c>
      <c r="B1364" t="s">
        <v>3929</v>
      </c>
      <c r="C1364" t="s">
        <v>45</v>
      </c>
      <c r="D1364" t="s">
        <v>3930</v>
      </c>
      <c r="E1364" t="s">
        <v>3931</v>
      </c>
      <c r="F1364" t="s">
        <v>20</v>
      </c>
      <c r="G1364" t="s">
        <v>20</v>
      </c>
      <c r="H1364">
        <v>4</v>
      </c>
      <c r="I1364" t="s">
        <v>30</v>
      </c>
      <c r="J1364" t="s">
        <v>45</v>
      </c>
      <c r="K1364" t="s">
        <v>45</v>
      </c>
      <c r="L1364">
        <v>80.617000000000004</v>
      </c>
      <c r="M1364" t="s">
        <v>30</v>
      </c>
      <c r="N1364" t="s">
        <v>32</v>
      </c>
      <c r="O1364" t="s">
        <v>110</v>
      </c>
      <c r="P1364" s="1">
        <v>887</v>
      </c>
    </row>
    <row r="1365" spans="1:16" x14ac:dyDescent="0.25">
      <c r="A1365">
        <v>82598</v>
      </c>
      <c r="B1365" t="s">
        <v>3932</v>
      </c>
      <c r="C1365" t="s">
        <v>1197</v>
      </c>
      <c r="D1365" t="s">
        <v>3933</v>
      </c>
      <c r="E1365" t="s">
        <v>3934</v>
      </c>
      <c r="F1365" t="s">
        <v>21</v>
      </c>
      <c r="G1365" t="s">
        <v>21</v>
      </c>
      <c r="H1365">
        <v>30</v>
      </c>
      <c r="I1365" t="s">
        <v>30</v>
      </c>
      <c r="J1365" t="s">
        <v>23</v>
      </c>
      <c r="K1365" t="s">
        <v>30</v>
      </c>
      <c r="L1365">
        <v>1.052</v>
      </c>
      <c r="M1365" t="s">
        <v>30</v>
      </c>
      <c r="N1365" t="s">
        <v>242</v>
      </c>
      <c r="O1365" t="s">
        <v>173</v>
      </c>
      <c r="P1365" s="1">
        <v>189.5</v>
      </c>
    </row>
    <row r="1366" spans="1:16" x14ac:dyDescent="0.25">
      <c r="A1366">
        <v>82598</v>
      </c>
      <c r="B1366" t="s">
        <v>3932</v>
      </c>
      <c r="C1366" t="s">
        <v>1197</v>
      </c>
      <c r="D1366" t="s">
        <v>3935</v>
      </c>
      <c r="E1366" t="s">
        <v>3936</v>
      </c>
      <c r="F1366" t="s">
        <v>20</v>
      </c>
      <c r="G1366" t="s">
        <v>20</v>
      </c>
      <c r="H1366">
        <v>1</v>
      </c>
      <c r="I1366" t="s">
        <v>30</v>
      </c>
      <c r="J1366" t="s">
        <v>45</v>
      </c>
      <c r="K1366" t="s">
        <v>45</v>
      </c>
      <c r="L1366">
        <v>1.052</v>
      </c>
      <c r="M1366" t="s">
        <v>30</v>
      </c>
      <c r="N1366" t="s">
        <v>242</v>
      </c>
      <c r="O1366" t="s">
        <v>66</v>
      </c>
      <c r="P1366" s="1">
        <v>15</v>
      </c>
    </row>
    <row r="1367" spans="1:16" x14ac:dyDescent="0.25">
      <c r="A1367">
        <v>10467</v>
      </c>
      <c r="B1367" t="s">
        <v>3937</v>
      </c>
      <c r="C1367" t="s">
        <v>27</v>
      </c>
      <c r="D1367" t="s">
        <v>3938</v>
      </c>
      <c r="E1367" t="s">
        <v>3939</v>
      </c>
      <c r="F1367" t="s">
        <v>21</v>
      </c>
      <c r="G1367" t="s">
        <v>21</v>
      </c>
      <c r="H1367">
        <v>10</v>
      </c>
      <c r="I1367" t="s">
        <v>30</v>
      </c>
      <c r="J1367" t="s">
        <v>31</v>
      </c>
      <c r="K1367" t="s">
        <v>31</v>
      </c>
      <c r="L1367">
        <v>0.67800000000000005</v>
      </c>
      <c r="M1367" t="s">
        <v>30</v>
      </c>
      <c r="N1367" t="s">
        <v>197</v>
      </c>
      <c r="O1367" t="s">
        <v>59</v>
      </c>
      <c r="P1367" s="1">
        <v>312</v>
      </c>
    </row>
    <row r="1368" spans="1:16" x14ac:dyDescent="0.25">
      <c r="A1368">
        <v>10467</v>
      </c>
      <c r="B1368" t="s">
        <v>3937</v>
      </c>
      <c r="C1368" t="s">
        <v>27</v>
      </c>
      <c r="D1368" t="s">
        <v>3940</v>
      </c>
      <c r="E1368" t="s">
        <v>3941</v>
      </c>
      <c r="F1368" t="s">
        <v>21</v>
      </c>
      <c r="G1368" t="s">
        <v>20</v>
      </c>
      <c r="H1368">
        <v>1</v>
      </c>
      <c r="I1368" t="s">
        <v>30</v>
      </c>
      <c r="J1368" t="s">
        <v>31</v>
      </c>
      <c r="K1368" t="s">
        <v>31</v>
      </c>
      <c r="L1368">
        <v>0.75</v>
      </c>
      <c r="M1368" t="s">
        <v>30</v>
      </c>
      <c r="N1368" t="s">
        <v>197</v>
      </c>
      <c r="O1368" t="s">
        <v>66</v>
      </c>
      <c r="P1368" s="1">
        <v>98.5</v>
      </c>
    </row>
    <row r="1369" spans="1:16" x14ac:dyDescent="0.25">
      <c r="A1369">
        <v>10467</v>
      </c>
      <c r="B1369" t="s">
        <v>3937</v>
      </c>
      <c r="C1369" t="s">
        <v>27</v>
      </c>
      <c r="D1369" t="s">
        <v>3942</v>
      </c>
      <c r="E1369" t="s">
        <v>3943</v>
      </c>
      <c r="F1369" t="s">
        <v>20</v>
      </c>
      <c r="G1369" t="s">
        <v>20</v>
      </c>
      <c r="H1369">
        <v>1</v>
      </c>
      <c r="I1369" t="s">
        <v>30</v>
      </c>
      <c r="J1369" t="s">
        <v>31</v>
      </c>
      <c r="K1369" t="s">
        <v>31</v>
      </c>
      <c r="L1369">
        <v>1.73</v>
      </c>
      <c r="M1369" t="s">
        <v>30</v>
      </c>
      <c r="N1369" t="s">
        <v>197</v>
      </c>
      <c r="O1369" t="s">
        <v>66</v>
      </c>
      <c r="P1369" s="1">
        <v>80</v>
      </c>
    </row>
    <row r="1370" spans="1:16" x14ac:dyDescent="0.25">
      <c r="A1370">
        <v>77983</v>
      </c>
      <c r="B1370" t="s">
        <v>3944</v>
      </c>
      <c r="C1370" t="s">
        <v>102</v>
      </c>
      <c r="D1370" t="s">
        <v>3945</v>
      </c>
      <c r="E1370" t="s">
        <v>3946</v>
      </c>
      <c r="F1370" t="s">
        <v>20</v>
      </c>
      <c r="G1370" t="s">
        <v>20</v>
      </c>
      <c r="H1370">
        <v>1</v>
      </c>
      <c r="I1370" t="s">
        <v>22</v>
      </c>
      <c r="J1370" t="s">
        <v>31</v>
      </c>
      <c r="K1370" t="s">
        <v>31</v>
      </c>
      <c r="L1370">
        <v>601</v>
      </c>
      <c r="M1370" t="s">
        <v>22</v>
      </c>
      <c r="N1370" t="s">
        <v>2061</v>
      </c>
      <c r="O1370" t="s">
        <v>25</v>
      </c>
      <c r="P1370" s="1">
        <v>1352.5</v>
      </c>
    </row>
    <row r="1371" spans="1:16" x14ac:dyDescent="0.25">
      <c r="A1371">
        <v>79178</v>
      </c>
      <c r="B1371" t="s">
        <v>3947</v>
      </c>
      <c r="C1371" t="s">
        <v>402</v>
      </c>
      <c r="D1371" t="s">
        <v>3948</v>
      </c>
      <c r="E1371" t="s">
        <v>3949</v>
      </c>
      <c r="F1371" t="s">
        <v>20</v>
      </c>
      <c r="G1371" t="s">
        <v>20</v>
      </c>
      <c r="H1371">
        <v>2</v>
      </c>
      <c r="I1371" t="s">
        <v>30</v>
      </c>
      <c r="J1371" t="s">
        <v>31</v>
      </c>
      <c r="K1371" t="s">
        <v>31</v>
      </c>
      <c r="L1371">
        <v>114.991</v>
      </c>
      <c r="M1371" t="s">
        <v>30</v>
      </c>
      <c r="N1371" t="s">
        <v>32</v>
      </c>
      <c r="O1371" t="s">
        <v>62</v>
      </c>
      <c r="P1371" s="1">
        <v>690</v>
      </c>
    </row>
    <row r="1372" spans="1:16" x14ac:dyDescent="0.25">
      <c r="A1372">
        <v>211947</v>
      </c>
      <c r="B1372" t="s">
        <v>3950</v>
      </c>
      <c r="C1372" t="s">
        <v>27</v>
      </c>
      <c r="D1372" t="s">
        <v>3951</v>
      </c>
      <c r="E1372" t="s">
        <v>3952</v>
      </c>
      <c r="F1372" t="s">
        <v>21</v>
      </c>
      <c r="G1372" t="s">
        <v>20</v>
      </c>
      <c r="H1372">
        <v>1</v>
      </c>
      <c r="I1372" t="s">
        <v>30</v>
      </c>
      <c r="J1372" t="s">
        <v>31</v>
      </c>
      <c r="K1372" t="s">
        <v>31</v>
      </c>
      <c r="L1372">
        <v>152.18</v>
      </c>
      <c r="M1372" t="s">
        <v>30</v>
      </c>
      <c r="N1372" t="s">
        <v>32</v>
      </c>
      <c r="O1372" t="s">
        <v>66</v>
      </c>
      <c r="P1372" s="1">
        <v>457</v>
      </c>
    </row>
    <row r="1373" spans="1:16" x14ac:dyDescent="0.25">
      <c r="A1373">
        <v>211947</v>
      </c>
      <c r="B1373" t="s">
        <v>3950</v>
      </c>
      <c r="C1373" t="s">
        <v>27</v>
      </c>
      <c r="D1373" t="s">
        <v>3953</v>
      </c>
      <c r="E1373" t="s">
        <v>3954</v>
      </c>
      <c r="F1373" t="s">
        <v>20</v>
      </c>
      <c r="G1373" t="s">
        <v>20</v>
      </c>
      <c r="H1373">
        <v>1</v>
      </c>
      <c r="I1373" t="s">
        <v>30</v>
      </c>
      <c r="J1373" t="s">
        <v>31</v>
      </c>
      <c r="K1373" t="s">
        <v>31</v>
      </c>
      <c r="L1373">
        <v>152.18</v>
      </c>
      <c r="M1373" t="s">
        <v>30</v>
      </c>
      <c r="N1373" t="s">
        <v>32</v>
      </c>
      <c r="O1373" t="s">
        <v>66</v>
      </c>
      <c r="P1373" s="1">
        <v>457</v>
      </c>
    </row>
    <row r="1374" spans="1:16" x14ac:dyDescent="0.25">
      <c r="A1374">
        <v>176633</v>
      </c>
      <c r="B1374" t="s">
        <v>3955</v>
      </c>
      <c r="C1374" t="s">
        <v>102</v>
      </c>
      <c r="D1374" t="s">
        <v>3956</v>
      </c>
      <c r="E1374" t="s">
        <v>3957</v>
      </c>
      <c r="F1374" t="s">
        <v>20</v>
      </c>
      <c r="G1374" t="s">
        <v>20</v>
      </c>
      <c r="H1374">
        <v>1</v>
      </c>
      <c r="I1374" t="s">
        <v>22</v>
      </c>
      <c r="J1374" t="s">
        <v>31</v>
      </c>
      <c r="K1374" t="s">
        <v>31</v>
      </c>
      <c r="L1374">
        <v>71.77</v>
      </c>
      <c r="M1374" t="s">
        <v>22</v>
      </c>
      <c r="N1374" t="s">
        <v>24</v>
      </c>
      <c r="O1374" t="s">
        <v>25</v>
      </c>
      <c r="P1374" s="1">
        <v>179.5</v>
      </c>
    </row>
    <row r="1375" spans="1:16" x14ac:dyDescent="0.25">
      <c r="A1375">
        <v>11144</v>
      </c>
      <c r="B1375" t="s">
        <v>3958</v>
      </c>
      <c r="C1375" t="s">
        <v>352</v>
      </c>
      <c r="D1375" t="s">
        <v>3959</v>
      </c>
      <c r="E1375" t="s">
        <v>3960</v>
      </c>
      <c r="F1375" t="s">
        <v>20</v>
      </c>
      <c r="G1375" t="s">
        <v>21</v>
      </c>
      <c r="H1375">
        <v>12</v>
      </c>
      <c r="I1375" t="s">
        <v>22</v>
      </c>
      <c r="J1375" t="s">
        <v>355</v>
      </c>
      <c r="K1375" t="s">
        <v>352</v>
      </c>
      <c r="L1375">
        <v>5.9429999999999996</v>
      </c>
      <c r="M1375" t="s">
        <v>22</v>
      </c>
      <c r="N1375" t="s">
        <v>24</v>
      </c>
      <c r="O1375" t="s">
        <v>25</v>
      </c>
      <c r="P1375" s="1">
        <v>65.5</v>
      </c>
    </row>
    <row r="1376" spans="1:16" x14ac:dyDescent="0.25">
      <c r="A1376">
        <v>11143</v>
      </c>
      <c r="B1376" t="s">
        <v>3961</v>
      </c>
      <c r="C1376" t="s">
        <v>352</v>
      </c>
      <c r="D1376" t="s">
        <v>3962</v>
      </c>
      <c r="E1376" t="s">
        <v>3963</v>
      </c>
      <c r="F1376" t="s">
        <v>20</v>
      </c>
      <c r="G1376" t="s">
        <v>21</v>
      </c>
      <c r="H1376">
        <v>12</v>
      </c>
      <c r="I1376" t="s">
        <v>22</v>
      </c>
      <c r="J1376" t="s">
        <v>355</v>
      </c>
      <c r="K1376" t="s">
        <v>352</v>
      </c>
      <c r="L1376">
        <v>9.7479999999999993</v>
      </c>
      <c r="M1376" t="s">
        <v>22</v>
      </c>
      <c r="N1376" t="s">
        <v>24</v>
      </c>
      <c r="O1376" t="s">
        <v>25</v>
      </c>
      <c r="P1376" s="1">
        <v>107.5</v>
      </c>
    </row>
    <row r="1377" spans="1:16" x14ac:dyDescent="0.25">
      <c r="A1377">
        <v>6644</v>
      </c>
      <c r="B1377" t="s">
        <v>3964</v>
      </c>
      <c r="C1377" t="s">
        <v>1877</v>
      </c>
      <c r="D1377" t="s">
        <v>3965</v>
      </c>
      <c r="E1377" t="s">
        <v>3966</v>
      </c>
      <c r="F1377" t="s">
        <v>20</v>
      </c>
      <c r="G1377" t="s">
        <v>20</v>
      </c>
      <c r="H1377">
        <v>15</v>
      </c>
      <c r="I1377" t="s">
        <v>30</v>
      </c>
      <c r="J1377" t="s">
        <v>1880</v>
      </c>
      <c r="K1377" t="s">
        <v>1880</v>
      </c>
      <c r="L1377">
        <v>2.34</v>
      </c>
      <c r="M1377" t="s">
        <v>30</v>
      </c>
      <c r="N1377" t="s">
        <v>24</v>
      </c>
      <c r="O1377" t="s">
        <v>169</v>
      </c>
      <c r="P1377" s="1">
        <v>88</v>
      </c>
    </row>
    <row r="1378" spans="1:16" x14ac:dyDescent="0.25">
      <c r="A1378">
        <v>82309</v>
      </c>
      <c r="B1378" t="s">
        <v>3967</v>
      </c>
      <c r="C1378" t="s">
        <v>102</v>
      </c>
      <c r="D1378" t="s">
        <v>3968</v>
      </c>
      <c r="E1378" t="s">
        <v>3969</v>
      </c>
      <c r="F1378" t="s">
        <v>20</v>
      </c>
      <c r="G1378" t="s">
        <v>21</v>
      </c>
      <c r="H1378">
        <v>1000</v>
      </c>
      <c r="I1378" t="s">
        <v>3970</v>
      </c>
      <c r="J1378" t="s">
        <v>31</v>
      </c>
      <c r="K1378" t="s">
        <v>31</v>
      </c>
      <c r="L1378">
        <v>0.5</v>
      </c>
      <c r="M1378" t="s">
        <v>3970</v>
      </c>
      <c r="N1378" t="s">
        <v>2061</v>
      </c>
      <c r="O1378" t="s">
        <v>3971</v>
      </c>
      <c r="P1378" s="1">
        <v>1375</v>
      </c>
    </row>
    <row r="1379" spans="1:16" x14ac:dyDescent="0.25">
      <c r="A1379">
        <v>78847</v>
      </c>
      <c r="B1379" t="s">
        <v>3972</v>
      </c>
      <c r="C1379" t="s">
        <v>27</v>
      </c>
      <c r="D1379" t="s">
        <v>3973</v>
      </c>
      <c r="E1379" t="s">
        <v>3974</v>
      </c>
      <c r="F1379" t="s">
        <v>21</v>
      </c>
      <c r="G1379" t="s">
        <v>20</v>
      </c>
      <c r="H1379">
        <v>5</v>
      </c>
      <c r="I1379" t="s">
        <v>30</v>
      </c>
      <c r="J1379" t="s">
        <v>31</v>
      </c>
      <c r="K1379" t="s">
        <v>31</v>
      </c>
      <c r="L1379">
        <v>0.97</v>
      </c>
      <c r="M1379" t="s">
        <v>30</v>
      </c>
      <c r="N1379" t="s">
        <v>32</v>
      </c>
      <c r="O1379" t="s">
        <v>74</v>
      </c>
      <c r="P1379" s="1">
        <v>175</v>
      </c>
    </row>
    <row r="1380" spans="1:16" x14ac:dyDescent="0.25">
      <c r="A1380">
        <v>78847</v>
      </c>
      <c r="B1380" t="s">
        <v>3972</v>
      </c>
      <c r="C1380" t="s">
        <v>27</v>
      </c>
      <c r="D1380" t="s">
        <v>3975</v>
      </c>
      <c r="E1380" t="s">
        <v>3976</v>
      </c>
      <c r="F1380" t="s">
        <v>20</v>
      </c>
      <c r="G1380" t="s">
        <v>20</v>
      </c>
      <c r="H1380">
        <v>5</v>
      </c>
      <c r="I1380" t="s">
        <v>30</v>
      </c>
      <c r="J1380" t="s">
        <v>31</v>
      </c>
      <c r="K1380" t="s">
        <v>31</v>
      </c>
      <c r="L1380">
        <v>0.97</v>
      </c>
      <c r="M1380" t="s">
        <v>30</v>
      </c>
      <c r="N1380" t="s">
        <v>32</v>
      </c>
      <c r="O1380" t="s">
        <v>74</v>
      </c>
      <c r="P1380" s="1">
        <v>175</v>
      </c>
    </row>
    <row r="1381" spans="1:16" x14ac:dyDescent="0.25">
      <c r="A1381">
        <v>80307</v>
      </c>
      <c r="B1381" t="s">
        <v>3977</v>
      </c>
      <c r="C1381" t="s">
        <v>448</v>
      </c>
      <c r="D1381" t="s">
        <v>3978</v>
      </c>
      <c r="E1381" t="s">
        <v>3979</v>
      </c>
      <c r="F1381" t="s">
        <v>20</v>
      </c>
      <c r="G1381" t="s">
        <v>21</v>
      </c>
      <c r="H1381">
        <v>100</v>
      </c>
      <c r="I1381" t="s">
        <v>22</v>
      </c>
      <c r="J1381" t="s">
        <v>23</v>
      </c>
      <c r="K1381" t="s">
        <v>17</v>
      </c>
      <c r="L1381">
        <v>1.415</v>
      </c>
      <c r="M1381" t="s">
        <v>22</v>
      </c>
      <c r="N1381" t="s">
        <v>24</v>
      </c>
      <c r="O1381" t="s">
        <v>25</v>
      </c>
      <c r="P1381" s="1">
        <v>16</v>
      </c>
    </row>
    <row r="1382" spans="1:16" x14ac:dyDescent="0.25">
      <c r="A1382">
        <v>7309</v>
      </c>
      <c r="B1382" t="s">
        <v>3980</v>
      </c>
      <c r="C1382" t="s">
        <v>27</v>
      </c>
      <c r="D1382" t="s">
        <v>3981</v>
      </c>
      <c r="E1382" t="s">
        <v>3982</v>
      </c>
      <c r="F1382" t="s">
        <v>20</v>
      </c>
      <c r="G1382" t="s">
        <v>20</v>
      </c>
      <c r="H1382">
        <v>50</v>
      </c>
      <c r="I1382" t="s">
        <v>30</v>
      </c>
      <c r="J1382" t="s">
        <v>31</v>
      </c>
      <c r="K1382" t="s">
        <v>31</v>
      </c>
      <c r="L1382">
        <v>0.19400000000000001</v>
      </c>
      <c r="M1382" t="s">
        <v>30</v>
      </c>
      <c r="N1382" t="s">
        <v>32</v>
      </c>
      <c r="O1382" t="s">
        <v>48</v>
      </c>
      <c r="P1382" s="1">
        <v>349.5</v>
      </c>
    </row>
    <row r="1383" spans="1:16" x14ac:dyDescent="0.25">
      <c r="A1383">
        <v>8594</v>
      </c>
      <c r="B1383" t="s">
        <v>3983</v>
      </c>
      <c r="C1383" t="s">
        <v>27</v>
      </c>
      <c r="D1383" t="s">
        <v>3984</v>
      </c>
      <c r="E1383" t="s">
        <v>3985</v>
      </c>
      <c r="F1383" t="s">
        <v>20</v>
      </c>
      <c r="G1383" t="s">
        <v>21</v>
      </c>
      <c r="H1383">
        <v>10</v>
      </c>
      <c r="I1383" t="s">
        <v>30</v>
      </c>
      <c r="J1383" t="s">
        <v>31</v>
      </c>
      <c r="K1383" t="s">
        <v>31</v>
      </c>
      <c r="L1383">
        <v>4.3070000000000004</v>
      </c>
      <c r="M1383" t="s">
        <v>30</v>
      </c>
      <c r="N1383" t="s">
        <v>124</v>
      </c>
      <c r="O1383" t="s">
        <v>59</v>
      </c>
      <c r="P1383" s="1">
        <v>166</v>
      </c>
    </row>
    <row r="1384" spans="1:16" x14ac:dyDescent="0.25">
      <c r="A1384">
        <v>301800</v>
      </c>
      <c r="B1384" t="s">
        <v>3986</v>
      </c>
      <c r="C1384" t="s">
        <v>3987</v>
      </c>
      <c r="D1384" t="s">
        <v>3988</v>
      </c>
      <c r="E1384" t="s">
        <v>3989</v>
      </c>
      <c r="F1384" t="s">
        <v>20</v>
      </c>
      <c r="G1384" t="s">
        <v>20</v>
      </c>
      <c r="H1384">
        <v>0.4</v>
      </c>
      <c r="I1384" t="s">
        <v>30</v>
      </c>
      <c r="J1384" t="s">
        <v>31</v>
      </c>
      <c r="K1384" t="s">
        <v>31</v>
      </c>
      <c r="L1384">
        <v>16.925000000000001</v>
      </c>
      <c r="M1384" t="s">
        <v>30</v>
      </c>
      <c r="N1384" t="s">
        <v>32</v>
      </c>
      <c r="O1384" t="s">
        <v>2174</v>
      </c>
      <c r="P1384" s="1">
        <v>244</v>
      </c>
    </row>
    <row r="1385" spans="1:16" x14ac:dyDescent="0.25">
      <c r="A1385">
        <v>9610</v>
      </c>
      <c r="B1385" t="s">
        <v>3990</v>
      </c>
      <c r="C1385" t="s">
        <v>1877</v>
      </c>
      <c r="D1385" t="s">
        <v>3991</v>
      </c>
      <c r="E1385" t="s">
        <v>3992</v>
      </c>
      <c r="F1385" t="s">
        <v>20</v>
      </c>
      <c r="G1385" t="s">
        <v>20</v>
      </c>
      <c r="H1385">
        <v>5</v>
      </c>
      <c r="I1385" t="s">
        <v>30</v>
      </c>
      <c r="J1385" t="s">
        <v>1880</v>
      </c>
      <c r="K1385" t="s">
        <v>1880</v>
      </c>
      <c r="L1385">
        <v>5.0460000000000003</v>
      </c>
      <c r="M1385" t="s">
        <v>30</v>
      </c>
      <c r="N1385" t="s">
        <v>24</v>
      </c>
      <c r="O1385" t="s">
        <v>74</v>
      </c>
      <c r="P1385" s="1">
        <v>63.5</v>
      </c>
    </row>
    <row r="1386" spans="1:16" x14ac:dyDescent="0.25">
      <c r="A1386">
        <v>10607</v>
      </c>
      <c r="B1386" t="s">
        <v>3993</v>
      </c>
      <c r="C1386" t="s">
        <v>27</v>
      </c>
      <c r="D1386" t="s">
        <v>3994</v>
      </c>
      <c r="E1386" t="s">
        <v>3995</v>
      </c>
      <c r="F1386" t="s">
        <v>21</v>
      </c>
      <c r="G1386" t="s">
        <v>20</v>
      </c>
      <c r="H1386">
        <v>5</v>
      </c>
      <c r="I1386" t="s">
        <v>30</v>
      </c>
      <c r="J1386" t="s">
        <v>31</v>
      </c>
      <c r="K1386" t="s">
        <v>31</v>
      </c>
      <c r="L1386">
        <v>0.27800000000000002</v>
      </c>
      <c r="M1386" t="s">
        <v>30</v>
      </c>
      <c r="N1386" t="s">
        <v>197</v>
      </c>
      <c r="O1386" t="s">
        <v>74</v>
      </c>
      <c r="P1386" s="1">
        <v>64</v>
      </c>
    </row>
    <row r="1387" spans="1:16" x14ac:dyDescent="0.25">
      <c r="A1387">
        <v>10607</v>
      </c>
      <c r="B1387" t="s">
        <v>3993</v>
      </c>
      <c r="C1387" t="s">
        <v>27</v>
      </c>
      <c r="D1387" t="s">
        <v>3996</v>
      </c>
      <c r="E1387" t="s">
        <v>3997</v>
      </c>
      <c r="F1387" t="s">
        <v>21</v>
      </c>
      <c r="G1387" t="s">
        <v>20</v>
      </c>
      <c r="H1387">
        <v>5</v>
      </c>
      <c r="I1387" t="s">
        <v>30</v>
      </c>
      <c r="J1387" t="s">
        <v>31</v>
      </c>
      <c r="K1387" t="s">
        <v>31</v>
      </c>
      <c r="L1387">
        <v>0.27800000000000002</v>
      </c>
      <c r="M1387" t="s">
        <v>30</v>
      </c>
      <c r="N1387" t="s">
        <v>197</v>
      </c>
      <c r="O1387" t="s">
        <v>74</v>
      </c>
      <c r="P1387" s="1">
        <v>64</v>
      </c>
    </row>
    <row r="1388" spans="1:16" x14ac:dyDescent="0.25">
      <c r="A1388">
        <v>10607</v>
      </c>
      <c r="B1388" t="s">
        <v>3993</v>
      </c>
      <c r="C1388" t="s">
        <v>27</v>
      </c>
      <c r="D1388" t="s">
        <v>3998</v>
      </c>
      <c r="E1388" t="s">
        <v>3999</v>
      </c>
      <c r="F1388" t="s">
        <v>20</v>
      </c>
      <c r="G1388" t="s">
        <v>20</v>
      </c>
      <c r="H1388">
        <v>5</v>
      </c>
      <c r="I1388" t="s">
        <v>30</v>
      </c>
      <c r="J1388" t="s">
        <v>31</v>
      </c>
      <c r="K1388" t="s">
        <v>31</v>
      </c>
      <c r="L1388">
        <v>0.109</v>
      </c>
      <c r="M1388" t="s">
        <v>30</v>
      </c>
      <c r="N1388" t="s">
        <v>197</v>
      </c>
      <c r="O1388" t="s">
        <v>74</v>
      </c>
      <c r="P1388" s="1">
        <v>71.5</v>
      </c>
    </row>
    <row r="1389" spans="1:16" x14ac:dyDescent="0.25">
      <c r="A1389">
        <v>14232</v>
      </c>
      <c r="B1389" t="s">
        <v>4000</v>
      </c>
      <c r="C1389" t="s">
        <v>1819</v>
      </c>
      <c r="D1389" t="s">
        <v>4001</v>
      </c>
      <c r="E1389" t="s">
        <v>4002</v>
      </c>
      <c r="F1389" t="s">
        <v>20</v>
      </c>
      <c r="G1389" t="s">
        <v>20</v>
      </c>
      <c r="H1389">
        <v>35</v>
      </c>
      <c r="I1389" t="s">
        <v>30</v>
      </c>
      <c r="J1389" t="s">
        <v>23</v>
      </c>
      <c r="K1389" t="s">
        <v>23</v>
      </c>
      <c r="L1389">
        <v>0.57099999999999995</v>
      </c>
      <c r="M1389" t="s">
        <v>30</v>
      </c>
      <c r="N1389" t="s">
        <v>24</v>
      </c>
      <c r="O1389" t="s">
        <v>4003</v>
      </c>
      <c r="P1389" s="1">
        <v>80</v>
      </c>
    </row>
    <row r="1390" spans="1:16" x14ac:dyDescent="0.25">
      <c r="A1390">
        <v>78056</v>
      </c>
      <c r="B1390" t="s">
        <v>4004</v>
      </c>
      <c r="C1390" t="s">
        <v>102</v>
      </c>
      <c r="D1390" t="s">
        <v>4005</v>
      </c>
      <c r="E1390" t="s">
        <v>4006</v>
      </c>
      <c r="F1390" t="s">
        <v>20</v>
      </c>
      <c r="G1390" t="s">
        <v>21</v>
      </c>
      <c r="H1390">
        <v>1</v>
      </c>
      <c r="I1390" t="s">
        <v>22</v>
      </c>
      <c r="J1390" t="s">
        <v>31</v>
      </c>
      <c r="K1390" t="s">
        <v>31</v>
      </c>
      <c r="L1390">
        <v>12.5</v>
      </c>
      <c r="M1390" t="s">
        <v>22</v>
      </c>
      <c r="N1390" t="s">
        <v>32</v>
      </c>
      <c r="O1390" t="s">
        <v>25</v>
      </c>
      <c r="P1390" s="1">
        <v>137.5</v>
      </c>
    </row>
    <row r="1391" spans="1:16" x14ac:dyDescent="0.25">
      <c r="A1391">
        <v>194026</v>
      </c>
      <c r="B1391" t="s">
        <v>4007</v>
      </c>
      <c r="C1391" t="s">
        <v>27</v>
      </c>
      <c r="D1391" t="s">
        <v>4008</v>
      </c>
      <c r="E1391" t="s">
        <v>4009</v>
      </c>
      <c r="F1391" t="s">
        <v>20</v>
      </c>
      <c r="G1391" t="s">
        <v>20</v>
      </c>
      <c r="H1391">
        <v>40</v>
      </c>
      <c r="I1391" t="s">
        <v>30</v>
      </c>
      <c r="J1391" t="s">
        <v>31</v>
      </c>
      <c r="K1391" t="s">
        <v>31</v>
      </c>
      <c r="L1391">
        <v>706.76900000000001</v>
      </c>
      <c r="M1391" t="s">
        <v>30</v>
      </c>
      <c r="N1391" t="s">
        <v>124</v>
      </c>
      <c r="O1391" t="s">
        <v>3505</v>
      </c>
      <c r="P1391" s="1">
        <v>108842.5</v>
      </c>
    </row>
    <row r="1392" spans="1:16" x14ac:dyDescent="0.25">
      <c r="A1392">
        <v>211535</v>
      </c>
      <c r="B1392" t="s">
        <v>4010</v>
      </c>
      <c r="C1392" t="s">
        <v>4011</v>
      </c>
      <c r="D1392" t="s">
        <v>4012</v>
      </c>
      <c r="E1392" t="s">
        <v>4013</v>
      </c>
      <c r="F1392" t="s">
        <v>20</v>
      </c>
      <c r="G1392" t="s">
        <v>20</v>
      </c>
      <c r="H1392">
        <v>4</v>
      </c>
      <c r="I1392" t="s">
        <v>156</v>
      </c>
      <c r="J1392" t="s">
        <v>1328</v>
      </c>
      <c r="K1392" t="s">
        <v>1328</v>
      </c>
      <c r="L1392">
        <v>93.128</v>
      </c>
      <c r="M1392" t="s">
        <v>156</v>
      </c>
      <c r="N1392" t="s">
        <v>24</v>
      </c>
      <c r="O1392" t="s">
        <v>4014</v>
      </c>
      <c r="P1392" s="1">
        <v>652</v>
      </c>
    </row>
    <row r="1393" spans="1:16" x14ac:dyDescent="0.25">
      <c r="A1393">
        <v>212306</v>
      </c>
      <c r="B1393" t="s">
        <v>4015</v>
      </c>
      <c r="C1393" t="s">
        <v>27</v>
      </c>
      <c r="D1393" t="s">
        <v>4016</v>
      </c>
      <c r="E1393" t="s">
        <v>4017</v>
      </c>
      <c r="F1393" t="s">
        <v>20</v>
      </c>
      <c r="G1393" t="s">
        <v>20</v>
      </c>
      <c r="H1393">
        <v>10</v>
      </c>
      <c r="I1393" t="s">
        <v>30</v>
      </c>
      <c r="J1393" t="s">
        <v>31</v>
      </c>
      <c r="K1393" t="s">
        <v>31</v>
      </c>
      <c r="L1393">
        <v>258.33300000000003</v>
      </c>
      <c r="M1393" t="s">
        <v>30</v>
      </c>
      <c r="N1393" t="s">
        <v>124</v>
      </c>
      <c r="O1393" t="s">
        <v>59</v>
      </c>
      <c r="P1393" s="1">
        <v>9946</v>
      </c>
    </row>
    <row r="1394" spans="1:16" x14ac:dyDescent="0.25">
      <c r="A1394">
        <v>213468</v>
      </c>
      <c r="B1394" t="s">
        <v>4018</v>
      </c>
      <c r="C1394" t="s">
        <v>3725</v>
      </c>
      <c r="D1394" t="s">
        <v>4019</v>
      </c>
      <c r="E1394" t="s">
        <v>4020</v>
      </c>
      <c r="F1394" t="s">
        <v>20</v>
      </c>
      <c r="G1394" t="s">
        <v>20</v>
      </c>
      <c r="H1394">
        <v>1</v>
      </c>
      <c r="I1394" t="s">
        <v>22</v>
      </c>
      <c r="J1394" t="s">
        <v>31</v>
      </c>
      <c r="K1394" t="s">
        <v>31</v>
      </c>
      <c r="L1394">
        <v>4081.09</v>
      </c>
      <c r="M1394" t="s">
        <v>22</v>
      </c>
      <c r="N1394" t="s">
        <v>124</v>
      </c>
      <c r="O1394" t="s">
        <v>25</v>
      </c>
      <c r="P1394" s="1">
        <v>15712.5</v>
      </c>
    </row>
    <row r="1395" spans="1:16" x14ac:dyDescent="0.25">
      <c r="A1395">
        <v>213469</v>
      </c>
      <c r="B1395" t="s">
        <v>4021</v>
      </c>
      <c r="C1395" t="s">
        <v>3725</v>
      </c>
      <c r="D1395" t="s">
        <v>4022</v>
      </c>
      <c r="E1395" t="s">
        <v>4023</v>
      </c>
      <c r="F1395" t="s">
        <v>20</v>
      </c>
      <c r="G1395" t="s">
        <v>20</v>
      </c>
      <c r="H1395">
        <v>1</v>
      </c>
      <c r="I1395" t="s">
        <v>22</v>
      </c>
      <c r="J1395" t="s">
        <v>31</v>
      </c>
      <c r="K1395" t="s">
        <v>22</v>
      </c>
      <c r="L1395">
        <v>6111.14</v>
      </c>
      <c r="M1395" t="s">
        <v>22</v>
      </c>
      <c r="N1395" t="s">
        <v>124</v>
      </c>
      <c r="O1395" t="s">
        <v>25</v>
      </c>
      <c r="P1395" s="1">
        <v>23528</v>
      </c>
    </row>
    <row r="1396" spans="1:16" x14ac:dyDescent="0.25">
      <c r="A1396">
        <v>212539</v>
      </c>
      <c r="B1396" t="s">
        <v>4024</v>
      </c>
      <c r="C1396" t="s">
        <v>4025</v>
      </c>
      <c r="D1396" t="s">
        <v>4026</v>
      </c>
      <c r="E1396" t="s">
        <v>4027</v>
      </c>
      <c r="F1396" t="s">
        <v>20</v>
      </c>
      <c r="G1396" t="s">
        <v>20</v>
      </c>
      <c r="H1396">
        <v>0.6</v>
      </c>
      <c r="I1396" t="s">
        <v>30</v>
      </c>
      <c r="J1396" t="s">
        <v>45</v>
      </c>
      <c r="K1396" t="s">
        <v>45</v>
      </c>
      <c r="L1396">
        <v>10385.1</v>
      </c>
      <c r="M1396" t="s">
        <v>30</v>
      </c>
      <c r="N1396" t="s">
        <v>2061</v>
      </c>
      <c r="O1396" t="s">
        <v>2178</v>
      </c>
      <c r="P1396" s="1">
        <v>14020</v>
      </c>
    </row>
    <row r="1397" spans="1:16" x14ac:dyDescent="0.25">
      <c r="A1397">
        <v>11239</v>
      </c>
      <c r="B1397" t="s">
        <v>4028</v>
      </c>
      <c r="C1397" t="s">
        <v>17</v>
      </c>
      <c r="D1397" t="s">
        <v>4029</v>
      </c>
      <c r="E1397" t="s">
        <v>4030</v>
      </c>
      <c r="F1397" t="s">
        <v>20</v>
      </c>
      <c r="G1397" t="s">
        <v>21</v>
      </c>
      <c r="H1397">
        <v>100</v>
      </c>
      <c r="I1397" t="s">
        <v>22</v>
      </c>
      <c r="J1397" t="s">
        <v>23</v>
      </c>
      <c r="K1397" t="s">
        <v>17</v>
      </c>
      <c r="L1397">
        <v>1.02</v>
      </c>
      <c r="M1397" t="s">
        <v>22</v>
      </c>
      <c r="N1397" t="s">
        <v>24</v>
      </c>
      <c r="O1397" t="s">
        <v>25</v>
      </c>
      <c r="P1397" s="1">
        <v>15</v>
      </c>
    </row>
    <row r="1398" spans="1:16" x14ac:dyDescent="0.25">
      <c r="A1398">
        <v>301801</v>
      </c>
      <c r="B1398" t="s">
        <v>4031</v>
      </c>
      <c r="C1398" t="s">
        <v>3987</v>
      </c>
      <c r="D1398" t="s">
        <v>4032</v>
      </c>
      <c r="E1398" t="s">
        <v>4033</v>
      </c>
      <c r="F1398" t="s">
        <v>20</v>
      </c>
      <c r="G1398" t="s">
        <v>20</v>
      </c>
      <c r="H1398">
        <v>0.4</v>
      </c>
      <c r="I1398" t="s">
        <v>30</v>
      </c>
      <c r="J1398" t="s">
        <v>31</v>
      </c>
      <c r="K1398" t="s">
        <v>31</v>
      </c>
      <c r="L1398">
        <v>13</v>
      </c>
      <c r="M1398" t="s">
        <v>30</v>
      </c>
      <c r="N1398" t="s">
        <v>32</v>
      </c>
      <c r="O1398" t="s">
        <v>2174</v>
      </c>
      <c r="P1398" s="1">
        <v>187.5</v>
      </c>
    </row>
    <row r="1399" spans="1:16" x14ac:dyDescent="0.25">
      <c r="A1399">
        <v>89615</v>
      </c>
      <c r="B1399" t="s">
        <v>4034</v>
      </c>
      <c r="C1399" t="s">
        <v>252</v>
      </c>
      <c r="D1399" t="s">
        <v>4035</v>
      </c>
      <c r="E1399" t="s">
        <v>4036</v>
      </c>
      <c r="F1399" t="s">
        <v>20</v>
      </c>
      <c r="G1399" t="s">
        <v>21</v>
      </c>
      <c r="H1399">
        <v>50</v>
      </c>
      <c r="I1399" t="s">
        <v>22</v>
      </c>
      <c r="J1399" t="s">
        <v>23</v>
      </c>
      <c r="K1399" t="s">
        <v>252</v>
      </c>
      <c r="L1399">
        <v>0.56699999999999995</v>
      </c>
      <c r="M1399" t="s">
        <v>22</v>
      </c>
      <c r="N1399" t="s">
        <v>24</v>
      </c>
      <c r="O1399" t="s">
        <v>25</v>
      </c>
      <c r="P1399" s="1">
        <v>23.5</v>
      </c>
    </row>
    <row r="1400" spans="1:16" x14ac:dyDescent="0.25">
      <c r="A1400">
        <v>182426</v>
      </c>
      <c r="B1400" t="s">
        <v>4037</v>
      </c>
      <c r="C1400" t="s">
        <v>4038</v>
      </c>
      <c r="D1400" t="s">
        <v>4039</v>
      </c>
      <c r="E1400" t="s">
        <v>4040</v>
      </c>
      <c r="F1400" t="s">
        <v>20</v>
      </c>
      <c r="G1400" t="s">
        <v>21</v>
      </c>
      <c r="H1400">
        <v>1</v>
      </c>
      <c r="I1400" t="s">
        <v>22</v>
      </c>
      <c r="J1400" t="s">
        <v>355</v>
      </c>
      <c r="K1400" t="s">
        <v>355</v>
      </c>
      <c r="L1400">
        <v>190</v>
      </c>
      <c r="M1400" t="s">
        <v>22</v>
      </c>
      <c r="N1400" t="s">
        <v>24</v>
      </c>
      <c r="O1400" t="s">
        <v>25</v>
      </c>
      <c r="P1400" s="1">
        <v>332.5</v>
      </c>
    </row>
    <row r="1401" spans="1:16" x14ac:dyDescent="0.25">
      <c r="A1401">
        <v>78008</v>
      </c>
      <c r="B1401" t="s">
        <v>4041</v>
      </c>
      <c r="C1401" t="s">
        <v>2972</v>
      </c>
      <c r="D1401" t="s">
        <v>4042</v>
      </c>
      <c r="E1401" t="s">
        <v>4043</v>
      </c>
      <c r="F1401" t="s">
        <v>20</v>
      </c>
      <c r="G1401" t="s">
        <v>20</v>
      </c>
      <c r="H1401">
        <v>1</v>
      </c>
      <c r="I1401" t="s">
        <v>156</v>
      </c>
      <c r="J1401" t="s">
        <v>2667</v>
      </c>
      <c r="K1401" t="s">
        <v>2667</v>
      </c>
      <c r="L1401">
        <v>190</v>
      </c>
      <c r="M1401" t="s">
        <v>156</v>
      </c>
      <c r="N1401" t="s">
        <v>24</v>
      </c>
      <c r="O1401" t="s">
        <v>2727</v>
      </c>
      <c r="P1401" s="1">
        <v>332.5</v>
      </c>
    </row>
    <row r="1402" spans="1:16" x14ac:dyDescent="0.25">
      <c r="A1402">
        <v>167324</v>
      </c>
      <c r="B1402" t="s">
        <v>4044</v>
      </c>
      <c r="C1402" t="s">
        <v>4045</v>
      </c>
      <c r="D1402" t="s">
        <v>4046</v>
      </c>
      <c r="E1402" t="s">
        <v>4047</v>
      </c>
      <c r="F1402" t="s">
        <v>21</v>
      </c>
      <c r="G1402" t="s">
        <v>21</v>
      </c>
      <c r="H1402">
        <v>100</v>
      </c>
      <c r="I1402" t="s">
        <v>22</v>
      </c>
      <c r="J1402" t="s">
        <v>786</v>
      </c>
      <c r="K1402" t="s">
        <v>22</v>
      </c>
      <c r="L1402">
        <v>0.24</v>
      </c>
      <c r="M1402" t="s">
        <v>22</v>
      </c>
      <c r="N1402" t="s">
        <v>24</v>
      </c>
      <c r="O1402" t="s">
        <v>25</v>
      </c>
      <c r="P1402" s="1">
        <v>15</v>
      </c>
    </row>
    <row r="1403" spans="1:16" x14ac:dyDescent="0.25">
      <c r="A1403">
        <v>167324</v>
      </c>
      <c r="B1403" t="s">
        <v>4044</v>
      </c>
      <c r="C1403" t="s">
        <v>4045</v>
      </c>
      <c r="D1403" t="s">
        <v>4048</v>
      </c>
      <c r="E1403" t="s">
        <v>4049</v>
      </c>
      <c r="F1403" t="s">
        <v>20</v>
      </c>
      <c r="G1403" t="s">
        <v>20</v>
      </c>
      <c r="H1403">
        <v>1</v>
      </c>
      <c r="I1403" t="s">
        <v>22</v>
      </c>
      <c r="J1403" t="s">
        <v>2958</v>
      </c>
      <c r="K1403" t="s">
        <v>4050</v>
      </c>
      <c r="L1403">
        <v>0.60499999999999998</v>
      </c>
      <c r="M1403" t="s">
        <v>22</v>
      </c>
      <c r="N1403" t="s">
        <v>24</v>
      </c>
      <c r="O1403" t="s">
        <v>25</v>
      </c>
      <c r="P1403" s="1">
        <v>25</v>
      </c>
    </row>
    <row r="1404" spans="1:16" x14ac:dyDescent="0.25">
      <c r="A1404">
        <v>85802</v>
      </c>
      <c r="B1404" t="s">
        <v>4051</v>
      </c>
      <c r="C1404" t="s">
        <v>4052</v>
      </c>
      <c r="D1404" t="s">
        <v>4053</v>
      </c>
      <c r="E1404" t="s">
        <v>4054</v>
      </c>
      <c r="F1404" t="s">
        <v>20</v>
      </c>
      <c r="G1404" t="s">
        <v>21</v>
      </c>
      <c r="H1404">
        <v>1</v>
      </c>
      <c r="I1404" t="s">
        <v>22</v>
      </c>
      <c r="J1404" t="s">
        <v>786</v>
      </c>
      <c r="K1404" t="s">
        <v>22</v>
      </c>
      <c r="L1404">
        <v>34.649000000000001</v>
      </c>
      <c r="M1404" t="s">
        <v>22</v>
      </c>
      <c r="N1404" t="s">
        <v>24</v>
      </c>
      <c r="O1404" t="s">
        <v>25</v>
      </c>
      <c r="P1404" s="1">
        <v>87</v>
      </c>
    </row>
    <row r="1405" spans="1:16" x14ac:dyDescent="0.25">
      <c r="A1405">
        <v>86200</v>
      </c>
      <c r="B1405" t="s">
        <v>4055</v>
      </c>
      <c r="C1405" t="s">
        <v>4056</v>
      </c>
      <c r="D1405" t="s">
        <v>4057</v>
      </c>
      <c r="E1405" t="s">
        <v>4058</v>
      </c>
      <c r="F1405" t="s">
        <v>20</v>
      </c>
      <c r="G1405" t="s">
        <v>21</v>
      </c>
      <c r="H1405">
        <v>24</v>
      </c>
      <c r="I1405" t="s">
        <v>22</v>
      </c>
      <c r="J1405" t="s">
        <v>786</v>
      </c>
      <c r="K1405" t="s">
        <v>22</v>
      </c>
      <c r="L1405">
        <v>63.276000000000003</v>
      </c>
      <c r="M1405" t="s">
        <v>22</v>
      </c>
      <c r="N1405" t="s">
        <v>24</v>
      </c>
      <c r="O1405" t="s">
        <v>25</v>
      </c>
      <c r="P1405" s="1">
        <v>158.5</v>
      </c>
    </row>
    <row r="1406" spans="1:16" x14ac:dyDescent="0.25">
      <c r="A1406">
        <v>78575</v>
      </c>
      <c r="B1406" t="s">
        <v>4059</v>
      </c>
      <c r="C1406" t="s">
        <v>2972</v>
      </c>
      <c r="D1406" t="s">
        <v>4060</v>
      </c>
      <c r="E1406" t="s">
        <v>4061</v>
      </c>
      <c r="F1406" t="s">
        <v>20</v>
      </c>
      <c r="G1406" t="s">
        <v>21</v>
      </c>
      <c r="H1406">
        <v>1</v>
      </c>
      <c r="I1406" t="s">
        <v>156</v>
      </c>
      <c r="J1406" t="s">
        <v>786</v>
      </c>
      <c r="K1406" t="s">
        <v>786</v>
      </c>
      <c r="L1406">
        <v>77.569999999999993</v>
      </c>
      <c r="M1406" t="s">
        <v>156</v>
      </c>
      <c r="N1406" t="s">
        <v>24</v>
      </c>
      <c r="O1406" t="s">
        <v>2727</v>
      </c>
      <c r="P1406" s="1">
        <v>194</v>
      </c>
    </row>
    <row r="1407" spans="1:16" x14ac:dyDescent="0.25">
      <c r="A1407">
        <v>10044</v>
      </c>
      <c r="B1407" t="s">
        <v>4062</v>
      </c>
      <c r="C1407" t="s">
        <v>17</v>
      </c>
      <c r="D1407" t="s">
        <v>4063</v>
      </c>
      <c r="E1407" t="s">
        <v>4064</v>
      </c>
      <c r="F1407" t="s">
        <v>20</v>
      </c>
      <c r="G1407" t="s">
        <v>21</v>
      </c>
      <c r="H1407">
        <v>100</v>
      </c>
      <c r="I1407" t="s">
        <v>22</v>
      </c>
      <c r="J1407" t="s">
        <v>241</v>
      </c>
      <c r="K1407" t="s">
        <v>17</v>
      </c>
      <c r="L1407">
        <v>1.4159999999999999</v>
      </c>
      <c r="M1407" t="s">
        <v>22</v>
      </c>
      <c r="N1407" t="s">
        <v>24</v>
      </c>
      <c r="O1407" t="s">
        <v>25</v>
      </c>
      <c r="P1407" s="1">
        <v>16</v>
      </c>
    </row>
    <row r="1408" spans="1:16" x14ac:dyDescent="0.25">
      <c r="A1408">
        <v>10054</v>
      </c>
      <c r="B1408" t="s">
        <v>4065</v>
      </c>
      <c r="C1408" t="s">
        <v>17</v>
      </c>
      <c r="D1408" t="s">
        <v>4066</v>
      </c>
      <c r="E1408" t="s">
        <v>4067</v>
      </c>
      <c r="F1408" t="s">
        <v>20</v>
      </c>
      <c r="G1408" t="s">
        <v>21</v>
      </c>
      <c r="H1408">
        <v>100</v>
      </c>
      <c r="I1408" t="s">
        <v>22</v>
      </c>
      <c r="J1408" t="s">
        <v>241</v>
      </c>
      <c r="K1408" t="s">
        <v>17</v>
      </c>
      <c r="L1408">
        <v>0.70199999999999996</v>
      </c>
      <c r="M1408" t="s">
        <v>22</v>
      </c>
      <c r="N1408" t="s">
        <v>24</v>
      </c>
      <c r="O1408" t="s">
        <v>25</v>
      </c>
      <c r="P1408" s="1">
        <v>29</v>
      </c>
    </row>
    <row r="1409" spans="1:16" x14ac:dyDescent="0.25">
      <c r="A1409">
        <v>10069</v>
      </c>
      <c r="B1409" t="s">
        <v>4068</v>
      </c>
      <c r="C1409" t="s">
        <v>252</v>
      </c>
      <c r="D1409" t="s">
        <v>4069</v>
      </c>
      <c r="E1409" t="s">
        <v>4070</v>
      </c>
      <c r="F1409" t="s">
        <v>20</v>
      </c>
      <c r="G1409" t="s">
        <v>21</v>
      </c>
      <c r="H1409">
        <v>100</v>
      </c>
      <c r="I1409" t="s">
        <v>22</v>
      </c>
      <c r="J1409" t="s">
        <v>241</v>
      </c>
      <c r="K1409" t="s">
        <v>252</v>
      </c>
      <c r="L1409">
        <v>8.6999999999999994E-2</v>
      </c>
      <c r="M1409" t="s">
        <v>22</v>
      </c>
      <c r="N1409" t="s">
        <v>24</v>
      </c>
      <c r="O1409" t="s">
        <v>25</v>
      </c>
      <c r="P1409" s="1">
        <v>15</v>
      </c>
    </row>
    <row r="1410" spans="1:16" x14ac:dyDescent="0.25">
      <c r="A1410">
        <v>10070</v>
      </c>
      <c r="B1410" t="s">
        <v>4071</v>
      </c>
      <c r="C1410" t="s">
        <v>252</v>
      </c>
      <c r="D1410" t="s">
        <v>4072</v>
      </c>
      <c r="E1410" t="s">
        <v>4073</v>
      </c>
      <c r="F1410" t="s">
        <v>20</v>
      </c>
      <c r="G1410" t="s">
        <v>21</v>
      </c>
      <c r="H1410">
        <v>100</v>
      </c>
      <c r="I1410" t="s">
        <v>22</v>
      </c>
      <c r="J1410" t="s">
        <v>241</v>
      </c>
      <c r="K1410" t="s">
        <v>252</v>
      </c>
      <c r="L1410">
        <v>9.5000000000000001E-2</v>
      </c>
      <c r="M1410" t="s">
        <v>22</v>
      </c>
      <c r="N1410" t="s">
        <v>24</v>
      </c>
      <c r="O1410" t="s">
        <v>25</v>
      </c>
      <c r="P1410" s="1">
        <v>15</v>
      </c>
    </row>
    <row r="1411" spans="1:16" x14ac:dyDescent="0.25">
      <c r="A1411">
        <v>181787</v>
      </c>
      <c r="B1411" t="s">
        <v>4074</v>
      </c>
      <c r="C1411" t="s">
        <v>17</v>
      </c>
      <c r="D1411" t="s">
        <v>4075</v>
      </c>
      <c r="E1411" t="s">
        <v>4076</v>
      </c>
      <c r="F1411" t="s">
        <v>20</v>
      </c>
      <c r="G1411" t="s">
        <v>21</v>
      </c>
      <c r="H1411">
        <v>100</v>
      </c>
      <c r="I1411" t="s">
        <v>22</v>
      </c>
      <c r="J1411" t="s">
        <v>241</v>
      </c>
      <c r="K1411" t="s">
        <v>17</v>
      </c>
      <c r="L1411">
        <v>4.4999999999999998E-2</v>
      </c>
      <c r="M1411" t="s">
        <v>22</v>
      </c>
      <c r="N1411" t="s">
        <v>406</v>
      </c>
      <c r="O1411" t="s">
        <v>25</v>
      </c>
      <c r="P1411" s="1">
        <v>3</v>
      </c>
    </row>
    <row r="1412" spans="1:16" x14ac:dyDescent="0.25">
      <c r="A1412">
        <v>3233</v>
      </c>
      <c r="B1412" t="s">
        <v>4077</v>
      </c>
      <c r="C1412" t="s">
        <v>17</v>
      </c>
      <c r="D1412" t="s">
        <v>4078</v>
      </c>
      <c r="E1412" t="s">
        <v>4079</v>
      </c>
      <c r="F1412" t="s">
        <v>21</v>
      </c>
      <c r="G1412" t="s">
        <v>21</v>
      </c>
      <c r="H1412">
        <v>100</v>
      </c>
      <c r="I1412" t="s">
        <v>22</v>
      </c>
      <c r="J1412" t="s">
        <v>241</v>
      </c>
      <c r="K1412" t="s">
        <v>17</v>
      </c>
      <c r="L1412">
        <v>0.104</v>
      </c>
      <c r="M1412" t="s">
        <v>22</v>
      </c>
      <c r="N1412" t="s">
        <v>24</v>
      </c>
      <c r="O1412" t="s">
        <v>25</v>
      </c>
      <c r="P1412" s="1">
        <v>15</v>
      </c>
    </row>
    <row r="1413" spans="1:16" x14ac:dyDescent="0.25">
      <c r="A1413">
        <v>3233</v>
      </c>
      <c r="B1413" t="s">
        <v>4077</v>
      </c>
      <c r="C1413" t="s">
        <v>17</v>
      </c>
      <c r="D1413" t="s">
        <v>4080</v>
      </c>
      <c r="E1413" t="s">
        <v>4081</v>
      </c>
      <c r="F1413" t="s">
        <v>21</v>
      </c>
      <c r="G1413" t="s">
        <v>21</v>
      </c>
      <c r="H1413">
        <v>100</v>
      </c>
      <c r="I1413" t="s">
        <v>22</v>
      </c>
      <c r="J1413" t="s">
        <v>241</v>
      </c>
      <c r="K1413" t="s">
        <v>17</v>
      </c>
      <c r="L1413">
        <v>0.108</v>
      </c>
      <c r="M1413" t="s">
        <v>22</v>
      </c>
      <c r="N1413" t="s">
        <v>24</v>
      </c>
      <c r="O1413" t="s">
        <v>25</v>
      </c>
      <c r="P1413" s="1">
        <v>15</v>
      </c>
    </row>
    <row r="1414" spans="1:16" x14ac:dyDescent="0.25">
      <c r="A1414">
        <v>3233</v>
      </c>
      <c r="B1414" t="s">
        <v>4077</v>
      </c>
      <c r="C1414" t="s">
        <v>17</v>
      </c>
      <c r="D1414" t="s">
        <v>4082</v>
      </c>
      <c r="E1414" t="s">
        <v>4083</v>
      </c>
      <c r="F1414" t="s">
        <v>20</v>
      </c>
      <c r="G1414" t="s">
        <v>21</v>
      </c>
      <c r="H1414">
        <v>100</v>
      </c>
      <c r="I1414" t="s">
        <v>22</v>
      </c>
      <c r="J1414" t="s">
        <v>241</v>
      </c>
      <c r="K1414" t="s">
        <v>17</v>
      </c>
      <c r="L1414">
        <v>0.08</v>
      </c>
      <c r="M1414" t="s">
        <v>22</v>
      </c>
      <c r="N1414" t="s">
        <v>24</v>
      </c>
      <c r="O1414" t="s">
        <v>25</v>
      </c>
      <c r="P1414" s="1">
        <v>15</v>
      </c>
    </row>
    <row r="1415" spans="1:16" x14ac:dyDescent="0.25">
      <c r="A1415">
        <v>77811</v>
      </c>
      <c r="B1415" t="s">
        <v>4084</v>
      </c>
      <c r="C1415" t="s">
        <v>786</v>
      </c>
      <c r="D1415" t="s">
        <v>4085</v>
      </c>
      <c r="E1415" t="s">
        <v>4086</v>
      </c>
      <c r="F1415" t="s">
        <v>20</v>
      </c>
      <c r="G1415" t="s">
        <v>21</v>
      </c>
      <c r="H1415">
        <v>1</v>
      </c>
      <c r="I1415" t="s">
        <v>22</v>
      </c>
      <c r="J1415" t="s">
        <v>786</v>
      </c>
      <c r="K1415" t="s">
        <v>786</v>
      </c>
      <c r="L1415">
        <v>79.38</v>
      </c>
      <c r="M1415" t="s">
        <v>22</v>
      </c>
      <c r="N1415" t="s">
        <v>24</v>
      </c>
      <c r="O1415" t="s">
        <v>25</v>
      </c>
      <c r="P1415" s="1">
        <v>198.5</v>
      </c>
    </row>
    <row r="1416" spans="1:16" x14ac:dyDescent="0.25">
      <c r="A1416">
        <v>3294</v>
      </c>
      <c r="B1416" t="s">
        <v>4087</v>
      </c>
      <c r="C1416" t="s">
        <v>17</v>
      </c>
      <c r="D1416" t="s">
        <v>4088</v>
      </c>
      <c r="E1416" t="s">
        <v>4089</v>
      </c>
      <c r="F1416" t="s">
        <v>21</v>
      </c>
      <c r="G1416" t="s">
        <v>21</v>
      </c>
      <c r="H1416">
        <v>100</v>
      </c>
      <c r="I1416" t="s">
        <v>22</v>
      </c>
      <c r="J1416" t="s">
        <v>241</v>
      </c>
      <c r="K1416" t="s">
        <v>17</v>
      </c>
      <c r="L1416">
        <v>4.5999999999999999E-2</v>
      </c>
      <c r="M1416" t="s">
        <v>22</v>
      </c>
      <c r="N1416" t="s">
        <v>24</v>
      </c>
      <c r="O1416" t="s">
        <v>25</v>
      </c>
      <c r="P1416" s="1">
        <v>15</v>
      </c>
    </row>
    <row r="1417" spans="1:16" x14ac:dyDescent="0.25">
      <c r="A1417">
        <v>3294</v>
      </c>
      <c r="B1417" t="s">
        <v>4087</v>
      </c>
      <c r="C1417" t="s">
        <v>17</v>
      </c>
      <c r="D1417" t="s">
        <v>4090</v>
      </c>
      <c r="E1417" t="s">
        <v>4091</v>
      </c>
      <c r="F1417" t="s">
        <v>21</v>
      </c>
      <c r="G1417" t="s">
        <v>21</v>
      </c>
      <c r="H1417">
        <v>100</v>
      </c>
      <c r="I1417" t="s">
        <v>22</v>
      </c>
      <c r="J1417" t="s">
        <v>241</v>
      </c>
      <c r="K1417" t="s">
        <v>17</v>
      </c>
      <c r="L1417">
        <v>0.16800000000000001</v>
      </c>
      <c r="M1417" t="s">
        <v>22</v>
      </c>
      <c r="N1417" t="s">
        <v>24</v>
      </c>
      <c r="O1417" t="s">
        <v>25</v>
      </c>
      <c r="P1417" s="1">
        <v>15</v>
      </c>
    </row>
    <row r="1418" spans="1:16" x14ac:dyDescent="0.25">
      <c r="A1418">
        <v>3294</v>
      </c>
      <c r="B1418" t="s">
        <v>4087</v>
      </c>
      <c r="C1418" t="s">
        <v>17</v>
      </c>
      <c r="D1418" t="s">
        <v>4092</v>
      </c>
      <c r="E1418" t="s">
        <v>4093</v>
      </c>
      <c r="F1418" t="s">
        <v>20</v>
      </c>
      <c r="G1418" t="s">
        <v>21</v>
      </c>
      <c r="H1418">
        <v>1</v>
      </c>
      <c r="I1418" t="s">
        <v>22</v>
      </c>
      <c r="J1418" t="s">
        <v>241</v>
      </c>
      <c r="K1418" t="s">
        <v>17</v>
      </c>
      <c r="L1418">
        <v>6.5000000000000002E-2</v>
      </c>
      <c r="M1418" t="s">
        <v>22</v>
      </c>
      <c r="N1418" t="s">
        <v>24</v>
      </c>
      <c r="O1418" t="s">
        <v>25</v>
      </c>
      <c r="P1418" s="1">
        <v>15</v>
      </c>
    </row>
    <row r="1419" spans="1:16" x14ac:dyDescent="0.25">
      <c r="A1419">
        <v>3295</v>
      </c>
      <c r="B1419" t="s">
        <v>4094</v>
      </c>
      <c r="C1419" t="s">
        <v>17</v>
      </c>
      <c r="D1419" t="s">
        <v>4095</v>
      </c>
      <c r="E1419" t="s">
        <v>4096</v>
      </c>
      <c r="F1419" t="s">
        <v>20</v>
      </c>
      <c r="G1419" t="s">
        <v>21</v>
      </c>
      <c r="H1419">
        <v>100</v>
      </c>
      <c r="I1419" t="s">
        <v>22</v>
      </c>
      <c r="J1419" t="s">
        <v>241</v>
      </c>
      <c r="K1419" t="s">
        <v>17</v>
      </c>
      <c r="L1419">
        <v>4.8000000000000001E-2</v>
      </c>
      <c r="M1419" t="s">
        <v>22</v>
      </c>
      <c r="N1419" t="s">
        <v>24</v>
      </c>
      <c r="O1419" t="s">
        <v>25</v>
      </c>
      <c r="P1419" s="1">
        <v>15</v>
      </c>
    </row>
    <row r="1420" spans="1:16" x14ac:dyDescent="0.25">
      <c r="A1420">
        <v>3295</v>
      </c>
      <c r="B1420" t="s">
        <v>4094</v>
      </c>
      <c r="C1420" t="s">
        <v>17</v>
      </c>
      <c r="D1420" t="s">
        <v>4097</v>
      </c>
      <c r="E1420" t="s">
        <v>4098</v>
      </c>
      <c r="F1420" t="s">
        <v>21</v>
      </c>
      <c r="G1420" t="s">
        <v>21</v>
      </c>
      <c r="H1420">
        <v>1</v>
      </c>
      <c r="I1420" t="s">
        <v>22</v>
      </c>
      <c r="J1420" t="s">
        <v>241</v>
      </c>
      <c r="K1420" t="s">
        <v>17</v>
      </c>
      <c r="L1420">
        <v>6.8000000000000005E-2</v>
      </c>
      <c r="M1420" t="s">
        <v>22</v>
      </c>
      <c r="N1420" t="s">
        <v>24</v>
      </c>
      <c r="O1420" t="s">
        <v>25</v>
      </c>
      <c r="P1420" s="1">
        <v>15</v>
      </c>
    </row>
    <row r="1421" spans="1:16" x14ac:dyDescent="0.25">
      <c r="A1421">
        <v>18309</v>
      </c>
      <c r="B1421" t="s">
        <v>4099</v>
      </c>
      <c r="C1421" t="s">
        <v>252</v>
      </c>
      <c r="D1421" t="s">
        <v>4100</v>
      </c>
      <c r="E1421" t="s">
        <v>4101</v>
      </c>
      <c r="F1421" t="s">
        <v>20</v>
      </c>
      <c r="G1421" t="s">
        <v>21</v>
      </c>
      <c r="H1421">
        <v>100</v>
      </c>
      <c r="I1421" t="s">
        <v>22</v>
      </c>
      <c r="J1421" t="s">
        <v>241</v>
      </c>
      <c r="K1421" t="s">
        <v>252</v>
      </c>
      <c r="L1421">
        <v>0.09</v>
      </c>
      <c r="M1421" t="s">
        <v>22</v>
      </c>
      <c r="N1421" t="s">
        <v>24</v>
      </c>
      <c r="O1421" t="s">
        <v>25</v>
      </c>
      <c r="P1421" s="1">
        <v>15</v>
      </c>
    </row>
    <row r="1422" spans="1:16" x14ac:dyDescent="0.25">
      <c r="A1422">
        <v>18308</v>
      </c>
      <c r="B1422" t="s">
        <v>4102</v>
      </c>
      <c r="C1422" t="s">
        <v>252</v>
      </c>
      <c r="D1422" t="s">
        <v>4103</v>
      </c>
      <c r="E1422" t="s">
        <v>4104</v>
      </c>
      <c r="F1422" t="s">
        <v>20</v>
      </c>
      <c r="G1422" t="s">
        <v>21</v>
      </c>
      <c r="H1422">
        <v>100</v>
      </c>
      <c r="I1422" t="s">
        <v>22</v>
      </c>
      <c r="J1422" t="s">
        <v>241</v>
      </c>
      <c r="K1422" t="s">
        <v>252</v>
      </c>
      <c r="L1422">
        <v>0.122</v>
      </c>
      <c r="M1422" t="s">
        <v>22</v>
      </c>
      <c r="N1422" t="s">
        <v>24</v>
      </c>
      <c r="O1422" t="s">
        <v>25</v>
      </c>
      <c r="P1422" s="1">
        <v>15</v>
      </c>
    </row>
    <row r="1423" spans="1:16" x14ac:dyDescent="0.25">
      <c r="A1423">
        <v>3378</v>
      </c>
      <c r="B1423" t="s">
        <v>4105</v>
      </c>
      <c r="C1423" t="s">
        <v>17</v>
      </c>
      <c r="D1423" t="s">
        <v>4106</v>
      </c>
      <c r="E1423" t="s">
        <v>4107</v>
      </c>
      <c r="F1423" t="s">
        <v>20</v>
      </c>
      <c r="G1423" t="s">
        <v>21</v>
      </c>
      <c r="H1423">
        <v>50</v>
      </c>
      <c r="I1423" t="s">
        <v>22</v>
      </c>
      <c r="J1423" t="s">
        <v>241</v>
      </c>
      <c r="K1423" t="s">
        <v>17</v>
      </c>
      <c r="L1423">
        <v>0.23899999999999999</v>
      </c>
      <c r="M1423" t="s">
        <v>22</v>
      </c>
      <c r="N1423" t="s">
        <v>24</v>
      </c>
      <c r="O1423" t="s">
        <v>25</v>
      </c>
      <c r="P1423" s="1">
        <v>15</v>
      </c>
    </row>
    <row r="1424" spans="1:16" x14ac:dyDescent="0.25">
      <c r="A1424">
        <v>3378</v>
      </c>
      <c r="B1424" t="s">
        <v>4105</v>
      </c>
      <c r="C1424" t="s">
        <v>17</v>
      </c>
      <c r="D1424" t="s">
        <v>4108</v>
      </c>
      <c r="E1424" t="s">
        <v>4109</v>
      </c>
      <c r="F1424" t="s">
        <v>21</v>
      </c>
      <c r="G1424" t="s">
        <v>21</v>
      </c>
      <c r="H1424">
        <v>1</v>
      </c>
      <c r="I1424" t="s">
        <v>22</v>
      </c>
      <c r="J1424" t="s">
        <v>241</v>
      </c>
      <c r="K1424" t="s">
        <v>17</v>
      </c>
      <c r="L1424">
        <v>0.23899999999999999</v>
      </c>
      <c r="M1424" t="s">
        <v>22</v>
      </c>
      <c r="N1424" t="s">
        <v>24</v>
      </c>
      <c r="O1424" t="s">
        <v>25</v>
      </c>
      <c r="P1424" s="1">
        <v>15</v>
      </c>
    </row>
    <row r="1425" spans="1:16" x14ac:dyDescent="0.25">
      <c r="A1425">
        <v>9001</v>
      </c>
      <c r="B1425" t="s">
        <v>4110</v>
      </c>
      <c r="C1425" t="s">
        <v>27</v>
      </c>
      <c r="D1425" t="s">
        <v>4111</v>
      </c>
      <c r="E1425" t="s">
        <v>4112</v>
      </c>
      <c r="F1425" t="s">
        <v>20</v>
      </c>
      <c r="G1425" t="s">
        <v>20</v>
      </c>
      <c r="H1425">
        <v>1</v>
      </c>
      <c r="I1425" t="s">
        <v>30</v>
      </c>
      <c r="J1425" t="s">
        <v>191</v>
      </c>
      <c r="K1425" t="s">
        <v>191</v>
      </c>
      <c r="L1425">
        <v>118.574</v>
      </c>
      <c r="M1425" t="s">
        <v>30</v>
      </c>
      <c r="N1425" t="s">
        <v>32</v>
      </c>
      <c r="O1425" t="s">
        <v>66</v>
      </c>
      <c r="P1425" s="1">
        <v>356</v>
      </c>
    </row>
    <row r="1426" spans="1:16" x14ac:dyDescent="0.25">
      <c r="A1426">
        <v>204464</v>
      </c>
      <c r="B1426" t="s">
        <v>4113</v>
      </c>
      <c r="C1426" t="s">
        <v>102</v>
      </c>
      <c r="D1426" t="s">
        <v>4114</v>
      </c>
      <c r="E1426" t="s">
        <v>4115</v>
      </c>
      <c r="F1426" t="s">
        <v>20</v>
      </c>
      <c r="G1426" t="s">
        <v>20</v>
      </c>
      <c r="H1426">
        <v>1</v>
      </c>
      <c r="I1426" t="s">
        <v>22</v>
      </c>
      <c r="J1426" t="s">
        <v>31</v>
      </c>
      <c r="K1426" t="s">
        <v>22</v>
      </c>
      <c r="L1426">
        <v>2943.75</v>
      </c>
      <c r="M1426" t="s">
        <v>22</v>
      </c>
      <c r="N1426" t="s">
        <v>124</v>
      </c>
      <c r="O1426" t="s">
        <v>25</v>
      </c>
      <c r="P1426" s="1">
        <v>11333.5</v>
      </c>
    </row>
    <row r="1427" spans="1:16" x14ac:dyDescent="0.25">
      <c r="A1427">
        <v>168287</v>
      </c>
      <c r="B1427" t="s">
        <v>4116</v>
      </c>
      <c r="C1427" t="s">
        <v>21</v>
      </c>
      <c r="D1427" t="s">
        <v>4117</v>
      </c>
      <c r="E1427" t="s">
        <v>4118</v>
      </c>
      <c r="F1427" t="s">
        <v>20</v>
      </c>
      <c r="G1427" t="s">
        <v>20</v>
      </c>
      <c r="H1427">
        <v>1</v>
      </c>
      <c r="I1427" t="s">
        <v>22</v>
      </c>
      <c r="J1427" t="s">
        <v>21</v>
      </c>
      <c r="K1427" t="s">
        <v>22</v>
      </c>
      <c r="L1427">
        <v>0</v>
      </c>
      <c r="M1427" t="s">
        <v>22</v>
      </c>
      <c r="N1427" t="s">
        <v>310</v>
      </c>
      <c r="O1427" t="s">
        <v>25</v>
      </c>
      <c r="P1427" s="1">
        <v>0</v>
      </c>
    </row>
    <row r="1428" spans="1:16" x14ac:dyDescent="0.25">
      <c r="A1428">
        <v>464</v>
      </c>
      <c r="B1428" t="s">
        <v>4119</v>
      </c>
      <c r="C1428" t="s">
        <v>102</v>
      </c>
      <c r="D1428" t="s">
        <v>4120</v>
      </c>
      <c r="E1428" t="s">
        <v>4121</v>
      </c>
      <c r="F1428" t="s">
        <v>20</v>
      </c>
      <c r="G1428" t="s">
        <v>21</v>
      </c>
      <c r="H1428">
        <v>1</v>
      </c>
      <c r="I1428" t="s">
        <v>22</v>
      </c>
      <c r="J1428" t="s">
        <v>31</v>
      </c>
      <c r="K1428" t="s">
        <v>31</v>
      </c>
      <c r="L1428">
        <v>38</v>
      </c>
      <c r="M1428" t="s">
        <v>22</v>
      </c>
      <c r="N1428" t="s">
        <v>32</v>
      </c>
      <c r="O1428" t="s">
        <v>25</v>
      </c>
      <c r="P1428" s="1">
        <v>180.5</v>
      </c>
    </row>
    <row r="1429" spans="1:16" x14ac:dyDescent="0.25">
      <c r="A1429">
        <v>193869</v>
      </c>
      <c r="B1429" t="s">
        <v>4122</v>
      </c>
      <c r="C1429" t="s">
        <v>102</v>
      </c>
      <c r="D1429" t="s">
        <v>4123</v>
      </c>
      <c r="E1429" t="s">
        <v>4124</v>
      </c>
      <c r="F1429" t="s">
        <v>20</v>
      </c>
      <c r="G1429" t="s">
        <v>20</v>
      </c>
      <c r="H1429">
        <v>1</v>
      </c>
      <c r="I1429" t="s">
        <v>22</v>
      </c>
      <c r="J1429" t="s">
        <v>31</v>
      </c>
      <c r="K1429" t="s">
        <v>31</v>
      </c>
      <c r="L1429">
        <v>504.25</v>
      </c>
      <c r="M1429" t="s">
        <v>22</v>
      </c>
      <c r="N1429" t="s">
        <v>124</v>
      </c>
      <c r="O1429" t="s">
        <v>25</v>
      </c>
      <c r="P1429" s="1">
        <v>1941.5</v>
      </c>
    </row>
    <row r="1430" spans="1:16" x14ac:dyDescent="0.25">
      <c r="A1430">
        <v>205837</v>
      </c>
      <c r="B1430" t="s">
        <v>4125</v>
      </c>
      <c r="C1430" t="s">
        <v>45</v>
      </c>
      <c r="D1430" t="s">
        <v>4126</v>
      </c>
      <c r="E1430" t="s">
        <v>4127</v>
      </c>
      <c r="F1430" t="s">
        <v>20</v>
      </c>
      <c r="G1430" t="s">
        <v>20</v>
      </c>
      <c r="H1430">
        <v>0.5</v>
      </c>
      <c r="I1430" t="s">
        <v>30</v>
      </c>
      <c r="J1430" t="s">
        <v>45</v>
      </c>
      <c r="K1430" t="s">
        <v>45</v>
      </c>
      <c r="L1430">
        <v>6.6</v>
      </c>
      <c r="M1430" t="s">
        <v>30</v>
      </c>
      <c r="N1430" t="s">
        <v>197</v>
      </c>
      <c r="O1430" t="s">
        <v>479</v>
      </c>
      <c r="P1430" s="1">
        <v>152</v>
      </c>
    </row>
    <row r="1431" spans="1:16" x14ac:dyDescent="0.25">
      <c r="A1431">
        <v>9452</v>
      </c>
      <c r="B1431" t="s">
        <v>4128</v>
      </c>
      <c r="C1431" t="s">
        <v>102</v>
      </c>
      <c r="D1431" t="s">
        <v>4129</v>
      </c>
      <c r="E1431" t="s">
        <v>4130</v>
      </c>
      <c r="F1431" t="s">
        <v>20</v>
      </c>
      <c r="G1431" t="s">
        <v>20</v>
      </c>
      <c r="H1431">
        <v>1</v>
      </c>
      <c r="I1431" t="s">
        <v>22</v>
      </c>
      <c r="J1431" t="s">
        <v>31</v>
      </c>
      <c r="K1431" t="s">
        <v>31</v>
      </c>
      <c r="L1431">
        <v>2.2000000000000002</v>
      </c>
      <c r="M1431" t="s">
        <v>22</v>
      </c>
      <c r="N1431" t="s">
        <v>32</v>
      </c>
      <c r="O1431" t="s">
        <v>25</v>
      </c>
      <c r="P1431" s="1">
        <v>79.5</v>
      </c>
    </row>
    <row r="1432" spans="1:16" x14ac:dyDescent="0.25">
      <c r="A1432">
        <v>9454</v>
      </c>
      <c r="B1432" t="s">
        <v>4131</v>
      </c>
      <c r="C1432" t="s">
        <v>102</v>
      </c>
      <c r="D1432" t="s">
        <v>4132</v>
      </c>
      <c r="E1432" t="s">
        <v>4133</v>
      </c>
      <c r="F1432" t="s">
        <v>20</v>
      </c>
      <c r="G1432" t="s">
        <v>20</v>
      </c>
      <c r="H1432">
        <v>1</v>
      </c>
      <c r="I1432" t="s">
        <v>22</v>
      </c>
      <c r="J1432" t="s">
        <v>31</v>
      </c>
      <c r="K1432" t="s">
        <v>31</v>
      </c>
      <c r="L1432">
        <v>5</v>
      </c>
      <c r="M1432" t="s">
        <v>22</v>
      </c>
      <c r="N1432" t="s">
        <v>32</v>
      </c>
      <c r="O1432" t="s">
        <v>25</v>
      </c>
      <c r="P1432" s="1">
        <v>180</v>
      </c>
    </row>
    <row r="1433" spans="1:16" x14ac:dyDescent="0.25">
      <c r="A1433">
        <v>9455</v>
      </c>
      <c r="B1433" t="s">
        <v>4134</v>
      </c>
      <c r="C1433" t="s">
        <v>102</v>
      </c>
      <c r="D1433" t="s">
        <v>4135</v>
      </c>
      <c r="E1433" t="s">
        <v>4136</v>
      </c>
      <c r="F1433" t="s">
        <v>20</v>
      </c>
      <c r="G1433" t="s">
        <v>20</v>
      </c>
      <c r="H1433">
        <v>1</v>
      </c>
      <c r="I1433" t="s">
        <v>22</v>
      </c>
      <c r="J1433" t="s">
        <v>31</v>
      </c>
      <c r="K1433" t="s">
        <v>31</v>
      </c>
      <c r="L1433">
        <v>1.5</v>
      </c>
      <c r="M1433" t="s">
        <v>22</v>
      </c>
      <c r="N1433" t="s">
        <v>32</v>
      </c>
      <c r="O1433" t="s">
        <v>25</v>
      </c>
      <c r="P1433" s="1">
        <v>54</v>
      </c>
    </row>
    <row r="1434" spans="1:16" x14ac:dyDescent="0.25">
      <c r="A1434">
        <v>9615</v>
      </c>
      <c r="B1434" t="s">
        <v>4137</v>
      </c>
      <c r="C1434" t="s">
        <v>27</v>
      </c>
      <c r="D1434" t="s">
        <v>4138</v>
      </c>
      <c r="E1434" t="s">
        <v>4139</v>
      </c>
      <c r="F1434" t="s">
        <v>20</v>
      </c>
      <c r="G1434" t="s">
        <v>21</v>
      </c>
      <c r="H1434">
        <v>10</v>
      </c>
      <c r="I1434" t="s">
        <v>30</v>
      </c>
      <c r="J1434" t="s">
        <v>31</v>
      </c>
      <c r="K1434" t="s">
        <v>31</v>
      </c>
      <c r="L1434">
        <v>43.5</v>
      </c>
      <c r="M1434" t="s">
        <v>30</v>
      </c>
      <c r="N1434" t="s">
        <v>124</v>
      </c>
      <c r="O1434" t="s">
        <v>59</v>
      </c>
      <c r="P1434" s="1">
        <v>1675</v>
      </c>
    </row>
    <row r="1435" spans="1:16" x14ac:dyDescent="0.25">
      <c r="A1435">
        <v>82934</v>
      </c>
      <c r="B1435" t="s">
        <v>4140</v>
      </c>
      <c r="C1435" t="s">
        <v>17</v>
      </c>
      <c r="D1435" t="s">
        <v>4141</v>
      </c>
      <c r="E1435" t="s">
        <v>4142</v>
      </c>
      <c r="F1435" t="s">
        <v>20</v>
      </c>
      <c r="G1435" t="s">
        <v>21</v>
      </c>
      <c r="H1435">
        <v>100</v>
      </c>
      <c r="I1435" t="s">
        <v>22</v>
      </c>
      <c r="J1435" t="s">
        <v>23</v>
      </c>
      <c r="K1435" t="s">
        <v>17</v>
      </c>
      <c r="L1435">
        <v>5.3550000000000004</v>
      </c>
      <c r="M1435" t="s">
        <v>22</v>
      </c>
      <c r="N1435" t="s">
        <v>24</v>
      </c>
      <c r="O1435" t="s">
        <v>25</v>
      </c>
      <c r="P1435" s="1">
        <v>59</v>
      </c>
    </row>
    <row r="1436" spans="1:16" x14ac:dyDescent="0.25">
      <c r="A1436">
        <v>86975</v>
      </c>
      <c r="B1436" t="s">
        <v>4143</v>
      </c>
      <c r="C1436" t="s">
        <v>554</v>
      </c>
      <c r="D1436" t="s">
        <v>4144</v>
      </c>
      <c r="E1436" t="s">
        <v>4145</v>
      </c>
      <c r="F1436" t="s">
        <v>20</v>
      </c>
      <c r="G1436" t="s">
        <v>21</v>
      </c>
      <c r="H1436">
        <v>100</v>
      </c>
      <c r="I1436" t="s">
        <v>22</v>
      </c>
      <c r="J1436" t="s">
        <v>241</v>
      </c>
      <c r="K1436" t="s">
        <v>17</v>
      </c>
      <c r="L1436">
        <v>1.4710000000000001</v>
      </c>
      <c r="M1436" t="s">
        <v>22</v>
      </c>
      <c r="N1436" t="s">
        <v>24</v>
      </c>
      <c r="O1436" t="s">
        <v>25</v>
      </c>
      <c r="P1436" s="1">
        <v>16.5</v>
      </c>
    </row>
    <row r="1437" spans="1:16" x14ac:dyDescent="0.25">
      <c r="A1437">
        <v>80756</v>
      </c>
      <c r="B1437" t="s">
        <v>4146</v>
      </c>
      <c r="C1437" t="s">
        <v>554</v>
      </c>
      <c r="D1437" t="s">
        <v>4147</v>
      </c>
      <c r="E1437" t="s">
        <v>4148</v>
      </c>
      <c r="F1437" t="s">
        <v>20</v>
      </c>
      <c r="G1437" t="s">
        <v>21</v>
      </c>
      <c r="H1437">
        <v>100</v>
      </c>
      <c r="I1437" t="s">
        <v>22</v>
      </c>
      <c r="J1437" t="s">
        <v>241</v>
      </c>
      <c r="K1437" t="s">
        <v>17</v>
      </c>
      <c r="L1437">
        <v>2.1869999999999998</v>
      </c>
      <c r="M1437" t="s">
        <v>22</v>
      </c>
      <c r="N1437" t="s">
        <v>24</v>
      </c>
      <c r="O1437" t="s">
        <v>25</v>
      </c>
      <c r="P1437" s="1">
        <v>24.5</v>
      </c>
    </row>
    <row r="1438" spans="1:16" x14ac:dyDescent="0.25">
      <c r="A1438">
        <v>81957</v>
      </c>
      <c r="B1438" t="s">
        <v>4149</v>
      </c>
      <c r="C1438" t="s">
        <v>17</v>
      </c>
      <c r="D1438" t="s">
        <v>4150</v>
      </c>
      <c r="E1438" t="s">
        <v>4151</v>
      </c>
      <c r="F1438" t="s">
        <v>20</v>
      </c>
      <c r="G1438" t="s">
        <v>21</v>
      </c>
      <c r="H1438">
        <v>16</v>
      </c>
      <c r="I1438" t="s">
        <v>22</v>
      </c>
      <c r="J1438" t="s">
        <v>241</v>
      </c>
      <c r="K1438" t="s">
        <v>17</v>
      </c>
      <c r="L1438">
        <v>0.28399999999999997</v>
      </c>
      <c r="M1438" t="s">
        <v>22</v>
      </c>
      <c r="N1438" t="s">
        <v>24</v>
      </c>
      <c r="O1438" t="s">
        <v>25</v>
      </c>
      <c r="P1438" s="1">
        <v>15</v>
      </c>
    </row>
    <row r="1439" spans="1:16" x14ac:dyDescent="0.25">
      <c r="A1439">
        <v>93424</v>
      </c>
      <c r="B1439" t="s">
        <v>4152</v>
      </c>
      <c r="C1439" t="s">
        <v>894</v>
      </c>
      <c r="D1439" t="s">
        <v>4153</v>
      </c>
      <c r="E1439" t="s">
        <v>4154</v>
      </c>
      <c r="F1439" t="s">
        <v>20</v>
      </c>
      <c r="G1439" t="s">
        <v>21</v>
      </c>
      <c r="H1439">
        <v>100</v>
      </c>
      <c r="I1439" t="s">
        <v>22</v>
      </c>
      <c r="J1439" t="s">
        <v>241</v>
      </c>
      <c r="K1439" t="s">
        <v>252</v>
      </c>
      <c r="L1439">
        <v>1.4359999999999999</v>
      </c>
      <c r="M1439" t="s">
        <v>22</v>
      </c>
      <c r="N1439" t="s">
        <v>24</v>
      </c>
      <c r="O1439" t="s">
        <v>25</v>
      </c>
      <c r="P1439" s="1">
        <v>16</v>
      </c>
    </row>
    <row r="1440" spans="1:16" x14ac:dyDescent="0.25">
      <c r="A1440">
        <v>86901</v>
      </c>
      <c r="B1440" t="s">
        <v>4155</v>
      </c>
      <c r="C1440" t="s">
        <v>252</v>
      </c>
      <c r="D1440" t="s">
        <v>4156</v>
      </c>
      <c r="E1440" t="s">
        <v>4157</v>
      </c>
      <c r="F1440" t="s">
        <v>20</v>
      </c>
      <c r="G1440" t="s">
        <v>21</v>
      </c>
      <c r="H1440">
        <v>30</v>
      </c>
      <c r="I1440" t="s">
        <v>22</v>
      </c>
      <c r="J1440" t="s">
        <v>23</v>
      </c>
      <c r="K1440" t="s">
        <v>252</v>
      </c>
      <c r="L1440">
        <v>6.4119999999999999</v>
      </c>
      <c r="M1440" t="s">
        <v>22</v>
      </c>
      <c r="N1440" t="s">
        <v>24</v>
      </c>
      <c r="O1440" t="s">
        <v>25</v>
      </c>
      <c r="P1440" s="1">
        <v>71</v>
      </c>
    </row>
    <row r="1441" spans="1:16" x14ac:dyDescent="0.25">
      <c r="A1441">
        <v>83031</v>
      </c>
      <c r="B1441" t="s">
        <v>4158</v>
      </c>
      <c r="C1441" t="s">
        <v>1877</v>
      </c>
      <c r="D1441" t="s">
        <v>4159</v>
      </c>
      <c r="E1441" t="s">
        <v>4160</v>
      </c>
      <c r="F1441" t="s">
        <v>20</v>
      </c>
      <c r="G1441" t="s">
        <v>21</v>
      </c>
      <c r="H1441">
        <v>60</v>
      </c>
      <c r="I1441" t="s">
        <v>30</v>
      </c>
      <c r="J1441" t="s">
        <v>1880</v>
      </c>
      <c r="K1441" t="s">
        <v>1880</v>
      </c>
      <c r="L1441">
        <v>1.663</v>
      </c>
      <c r="M1441" t="s">
        <v>30</v>
      </c>
      <c r="N1441" t="s">
        <v>406</v>
      </c>
      <c r="O1441" t="s">
        <v>1859</v>
      </c>
      <c r="P1441" s="1">
        <v>599</v>
      </c>
    </row>
    <row r="1442" spans="1:16" x14ac:dyDescent="0.25">
      <c r="A1442">
        <v>78005</v>
      </c>
      <c r="B1442" t="s">
        <v>4161</v>
      </c>
      <c r="C1442" t="s">
        <v>102</v>
      </c>
      <c r="D1442" t="s">
        <v>4162</v>
      </c>
      <c r="E1442" t="s">
        <v>4163</v>
      </c>
      <c r="F1442" t="s">
        <v>20</v>
      </c>
      <c r="G1442" t="s">
        <v>20</v>
      </c>
      <c r="H1442">
        <v>1</v>
      </c>
      <c r="I1442" t="s">
        <v>22</v>
      </c>
      <c r="J1442" t="s">
        <v>31</v>
      </c>
      <c r="K1442" t="s">
        <v>31</v>
      </c>
      <c r="L1442">
        <v>3800</v>
      </c>
      <c r="M1442" t="s">
        <v>22</v>
      </c>
      <c r="N1442" t="s">
        <v>2061</v>
      </c>
      <c r="O1442" t="s">
        <v>25</v>
      </c>
      <c r="P1442" s="1">
        <v>8550</v>
      </c>
    </row>
    <row r="1443" spans="1:16" x14ac:dyDescent="0.25">
      <c r="A1443">
        <v>78392</v>
      </c>
      <c r="B1443" t="s">
        <v>4164</v>
      </c>
      <c r="C1443" t="s">
        <v>17</v>
      </c>
      <c r="D1443" t="s">
        <v>4165</v>
      </c>
      <c r="E1443" t="s">
        <v>4166</v>
      </c>
      <c r="F1443" t="s">
        <v>20</v>
      </c>
      <c r="G1443" t="s">
        <v>21</v>
      </c>
      <c r="H1443">
        <v>100</v>
      </c>
      <c r="I1443" t="s">
        <v>22</v>
      </c>
      <c r="J1443" t="s">
        <v>23</v>
      </c>
      <c r="K1443" t="s">
        <v>17</v>
      </c>
      <c r="L1443">
        <v>19.957999999999998</v>
      </c>
      <c r="M1443" t="s">
        <v>22</v>
      </c>
      <c r="N1443" t="s">
        <v>24</v>
      </c>
      <c r="O1443" t="s">
        <v>25</v>
      </c>
      <c r="P1443" s="1">
        <v>80</v>
      </c>
    </row>
    <row r="1444" spans="1:16" x14ac:dyDescent="0.25">
      <c r="A1444">
        <v>168333</v>
      </c>
      <c r="B1444" t="s">
        <v>4167</v>
      </c>
      <c r="C1444" t="s">
        <v>1345</v>
      </c>
      <c r="D1444" t="s">
        <v>4168</v>
      </c>
      <c r="E1444" t="s">
        <v>4169</v>
      </c>
      <c r="F1444" t="s">
        <v>20</v>
      </c>
      <c r="G1444" t="s">
        <v>20</v>
      </c>
      <c r="H1444">
        <v>103.5</v>
      </c>
      <c r="I1444" t="s">
        <v>30</v>
      </c>
      <c r="J1444" t="s">
        <v>168</v>
      </c>
      <c r="K1444" t="s">
        <v>168</v>
      </c>
      <c r="L1444">
        <v>0.309</v>
      </c>
      <c r="M1444" t="s">
        <v>30</v>
      </c>
      <c r="N1444" t="s">
        <v>24</v>
      </c>
      <c r="O1444" t="s">
        <v>4170</v>
      </c>
      <c r="P1444" s="1">
        <v>80</v>
      </c>
    </row>
    <row r="1445" spans="1:16" x14ac:dyDescent="0.25">
      <c r="A1445">
        <v>18307</v>
      </c>
      <c r="B1445" t="s">
        <v>4171</v>
      </c>
      <c r="C1445" t="s">
        <v>252</v>
      </c>
      <c r="D1445" t="s">
        <v>4172</v>
      </c>
      <c r="E1445" t="s">
        <v>4173</v>
      </c>
      <c r="F1445" t="s">
        <v>20</v>
      </c>
      <c r="G1445" t="s">
        <v>21</v>
      </c>
      <c r="H1445">
        <v>100</v>
      </c>
      <c r="I1445" t="s">
        <v>22</v>
      </c>
      <c r="J1445" t="s">
        <v>241</v>
      </c>
      <c r="K1445" t="s">
        <v>252</v>
      </c>
      <c r="L1445">
        <v>0.48199999999999998</v>
      </c>
      <c r="M1445" t="s">
        <v>22</v>
      </c>
      <c r="N1445" t="s">
        <v>24</v>
      </c>
      <c r="O1445" t="s">
        <v>25</v>
      </c>
      <c r="P1445" s="1">
        <v>20</v>
      </c>
    </row>
    <row r="1446" spans="1:16" x14ac:dyDescent="0.25">
      <c r="A1446">
        <v>77057</v>
      </c>
      <c r="B1446" t="s">
        <v>4174</v>
      </c>
      <c r="C1446" t="s">
        <v>102</v>
      </c>
      <c r="D1446" t="s">
        <v>4175</v>
      </c>
      <c r="E1446" t="s">
        <v>4176</v>
      </c>
      <c r="F1446" t="s">
        <v>20</v>
      </c>
      <c r="G1446" t="s">
        <v>21</v>
      </c>
      <c r="H1446">
        <v>1</v>
      </c>
      <c r="I1446" t="s">
        <v>22</v>
      </c>
      <c r="J1446" t="s">
        <v>31</v>
      </c>
      <c r="K1446" t="s">
        <v>31</v>
      </c>
      <c r="L1446">
        <v>97.27</v>
      </c>
      <c r="M1446" t="s">
        <v>22</v>
      </c>
      <c r="N1446" t="s">
        <v>32</v>
      </c>
      <c r="O1446" t="s">
        <v>25</v>
      </c>
      <c r="P1446" s="1">
        <v>462.5</v>
      </c>
    </row>
    <row r="1447" spans="1:16" x14ac:dyDescent="0.25">
      <c r="A1447">
        <v>168285</v>
      </c>
      <c r="B1447" t="s">
        <v>4177</v>
      </c>
      <c r="C1447" t="s">
        <v>21</v>
      </c>
      <c r="D1447" t="s">
        <v>4178</v>
      </c>
      <c r="E1447" t="s">
        <v>4179</v>
      </c>
      <c r="F1447" t="s">
        <v>20</v>
      </c>
      <c r="G1447" t="s">
        <v>20</v>
      </c>
      <c r="H1447">
        <v>1</v>
      </c>
      <c r="I1447" t="s">
        <v>22</v>
      </c>
      <c r="J1447" t="s">
        <v>21</v>
      </c>
      <c r="K1447" t="s">
        <v>22</v>
      </c>
      <c r="L1447">
        <v>0</v>
      </c>
      <c r="M1447" t="s">
        <v>22</v>
      </c>
      <c r="N1447" t="s">
        <v>310</v>
      </c>
      <c r="O1447" t="s">
        <v>25</v>
      </c>
      <c r="P1447" s="1">
        <v>0</v>
      </c>
    </row>
    <row r="1448" spans="1:16" x14ac:dyDescent="0.25">
      <c r="A1448">
        <v>300501</v>
      </c>
      <c r="B1448" t="s">
        <v>4180</v>
      </c>
      <c r="C1448" t="s">
        <v>27</v>
      </c>
      <c r="D1448" t="s">
        <v>3125</v>
      </c>
      <c r="E1448" t="s">
        <v>3126</v>
      </c>
      <c r="F1448" t="s">
        <v>20</v>
      </c>
      <c r="G1448" t="s">
        <v>21</v>
      </c>
      <c r="H1448">
        <v>2</v>
      </c>
      <c r="I1448" t="s">
        <v>30</v>
      </c>
      <c r="J1448" t="s">
        <v>31</v>
      </c>
      <c r="K1448" t="s">
        <v>30</v>
      </c>
      <c r="L1448">
        <v>1.97</v>
      </c>
      <c r="M1448" t="s">
        <v>30</v>
      </c>
      <c r="N1448" t="s">
        <v>32</v>
      </c>
      <c r="O1448" t="s">
        <v>62</v>
      </c>
      <c r="P1448" s="1">
        <v>142</v>
      </c>
    </row>
    <row r="1449" spans="1:16" x14ac:dyDescent="0.25">
      <c r="A1449">
        <v>78460</v>
      </c>
      <c r="B1449" t="s">
        <v>4181</v>
      </c>
      <c r="C1449" t="s">
        <v>3446</v>
      </c>
      <c r="D1449" t="s">
        <v>4182</v>
      </c>
      <c r="E1449" t="s">
        <v>4183</v>
      </c>
      <c r="F1449" t="s">
        <v>20</v>
      </c>
      <c r="G1449" t="s">
        <v>20</v>
      </c>
      <c r="H1449">
        <v>1</v>
      </c>
      <c r="I1449" t="s">
        <v>22</v>
      </c>
      <c r="J1449" t="s">
        <v>786</v>
      </c>
      <c r="K1449" t="s">
        <v>786</v>
      </c>
      <c r="L1449">
        <v>1815</v>
      </c>
      <c r="M1449" t="s">
        <v>22</v>
      </c>
      <c r="N1449" t="s">
        <v>124</v>
      </c>
      <c r="O1449" t="s">
        <v>25</v>
      </c>
      <c r="P1449" s="1">
        <v>6988</v>
      </c>
    </row>
    <row r="1450" spans="1:16" x14ac:dyDescent="0.25">
      <c r="A1450">
        <v>202016</v>
      </c>
      <c r="B1450" t="s">
        <v>4184</v>
      </c>
      <c r="C1450" t="s">
        <v>455</v>
      </c>
      <c r="D1450" t="s">
        <v>4185</v>
      </c>
      <c r="E1450" t="s">
        <v>4186</v>
      </c>
      <c r="F1450" t="s">
        <v>20</v>
      </c>
      <c r="G1450" t="s">
        <v>20</v>
      </c>
      <c r="H1450">
        <v>1</v>
      </c>
      <c r="I1450" t="s">
        <v>30</v>
      </c>
      <c r="J1450" t="s">
        <v>45</v>
      </c>
      <c r="K1450" t="s">
        <v>45</v>
      </c>
      <c r="L1450">
        <v>1.88</v>
      </c>
      <c r="M1450" t="s">
        <v>30</v>
      </c>
      <c r="N1450" t="s">
        <v>197</v>
      </c>
      <c r="O1450" t="s">
        <v>66</v>
      </c>
      <c r="P1450" s="1">
        <v>86.5</v>
      </c>
    </row>
    <row r="1451" spans="1:16" x14ac:dyDescent="0.25">
      <c r="A1451">
        <v>27392</v>
      </c>
      <c r="B1451" t="s">
        <v>4187</v>
      </c>
      <c r="C1451" t="s">
        <v>27</v>
      </c>
      <c r="D1451" t="s">
        <v>4188</v>
      </c>
      <c r="E1451" t="s">
        <v>4189</v>
      </c>
      <c r="F1451" t="s">
        <v>20</v>
      </c>
      <c r="G1451" t="s">
        <v>20</v>
      </c>
      <c r="H1451">
        <v>10</v>
      </c>
      <c r="I1451" t="s">
        <v>30</v>
      </c>
      <c r="J1451" t="s">
        <v>31</v>
      </c>
      <c r="K1451" t="s">
        <v>31</v>
      </c>
      <c r="L1451">
        <v>0.70499999999999996</v>
      </c>
      <c r="M1451" t="s">
        <v>30</v>
      </c>
      <c r="N1451" t="s">
        <v>197</v>
      </c>
      <c r="O1451" t="s">
        <v>59</v>
      </c>
      <c r="P1451" s="1">
        <v>324.5</v>
      </c>
    </row>
    <row r="1452" spans="1:16" x14ac:dyDescent="0.25">
      <c r="A1452">
        <v>300062</v>
      </c>
      <c r="B1452" t="s">
        <v>4190</v>
      </c>
      <c r="C1452" t="s">
        <v>27</v>
      </c>
      <c r="D1452" t="s">
        <v>3915</v>
      </c>
      <c r="E1452" t="s">
        <v>3916</v>
      </c>
      <c r="F1452" t="s">
        <v>20</v>
      </c>
      <c r="G1452" t="s">
        <v>20</v>
      </c>
      <c r="H1452">
        <v>10</v>
      </c>
      <c r="I1452" t="s">
        <v>30</v>
      </c>
      <c r="J1452" t="s">
        <v>31</v>
      </c>
      <c r="K1452" t="s">
        <v>31</v>
      </c>
      <c r="L1452">
        <v>25.597000000000001</v>
      </c>
      <c r="M1452" t="s">
        <v>30</v>
      </c>
      <c r="N1452" t="s">
        <v>124</v>
      </c>
      <c r="O1452" t="s">
        <v>59</v>
      </c>
      <c r="P1452" s="1">
        <v>985.5</v>
      </c>
    </row>
    <row r="1453" spans="1:16" x14ac:dyDescent="0.25">
      <c r="A1453">
        <v>10369</v>
      </c>
      <c r="B1453" t="s">
        <v>4191</v>
      </c>
      <c r="C1453" t="s">
        <v>17</v>
      </c>
      <c r="D1453" t="s">
        <v>4192</v>
      </c>
      <c r="E1453" t="s">
        <v>4193</v>
      </c>
      <c r="F1453" t="s">
        <v>20</v>
      </c>
      <c r="G1453" t="s">
        <v>21</v>
      </c>
      <c r="H1453">
        <v>100</v>
      </c>
      <c r="I1453" t="s">
        <v>22</v>
      </c>
      <c r="J1453" t="s">
        <v>23</v>
      </c>
      <c r="K1453" t="s">
        <v>17</v>
      </c>
      <c r="L1453">
        <v>1.0509999999999999</v>
      </c>
      <c r="M1453" t="s">
        <v>22</v>
      </c>
      <c r="N1453" t="s">
        <v>24</v>
      </c>
      <c r="O1453" t="s">
        <v>25</v>
      </c>
      <c r="P1453" s="1">
        <v>15</v>
      </c>
    </row>
    <row r="1454" spans="1:16" x14ac:dyDescent="0.25">
      <c r="A1454">
        <v>10372</v>
      </c>
      <c r="B1454" t="s">
        <v>4194</v>
      </c>
      <c r="C1454" t="s">
        <v>27</v>
      </c>
      <c r="D1454" t="s">
        <v>4195</v>
      </c>
      <c r="E1454" t="s">
        <v>4196</v>
      </c>
      <c r="F1454" t="s">
        <v>21</v>
      </c>
      <c r="G1454" t="s">
        <v>20</v>
      </c>
      <c r="H1454">
        <v>20</v>
      </c>
      <c r="I1454" t="s">
        <v>30</v>
      </c>
      <c r="J1454" t="s">
        <v>31</v>
      </c>
      <c r="K1454" t="s">
        <v>31</v>
      </c>
      <c r="L1454">
        <v>0.55000000000000004</v>
      </c>
      <c r="M1454" t="s">
        <v>30</v>
      </c>
      <c r="N1454" t="s">
        <v>32</v>
      </c>
      <c r="O1454" t="s">
        <v>140</v>
      </c>
      <c r="P1454" s="1">
        <v>121</v>
      </c>
    </row>
    <row r="1455" spans="1:16" x14ac:dyDescent="0.25">
      <c r="A1455">
        <v>10372</v>
      </c>
      <c r="B1455" t="s">
        <v>4194</v>
      </c>
      <c r="C1455" t="s">
        <v>27</v>
      </c>
      <c r="D1455" t="s">
        <v>4197</v>
      </c>
      <c r="E1455" t="s">
        <v>4198</v>
      </c>
      <c r="F1455" t="s">
        <v>20</v>
      </c>
      <c r="G1455" t="s">
        <v>20</v>
      </c>
      <c r="H1455">
        <v>20</v>
      </c>
      <c r="I1455" t="s">
        <v>30</v>
      </c>
      <c r="J1455" t="s">
        <v>31</v>
      </c>
      <c r="K1455" t="s">
        <v>31</v>
      </c>
      <c r="L1455">
        <v>0.17</v>
      </c>
      <c r="M1455" t="s">
        <v>30</v>
      </c>
      <c r="N1455" t="s">
        <v>32</v>
      </c>
      <c r="O1455" t="s">
        <v>140</v>
      </c>
      <c r="P1455" s="1">
        <v>122.5</v>
      </c>
    </row>
    <row r="1456" spans="1:16" x14ac:dyDescent="0.25">
      <c r="A1456">
        <v>168292</v>
      </c>
      <c r="B1456" t="s">
        <v>4199</v>
      </c>
      <c r="C1456" t="s">
        <v>142</v>
      </c>
      <c r="D1456" t="s">
        <v>3315</v>
      </c>
      <c r="E1456" t="s">
        <v>3316</v>
      </c>
      <c r="F1456" t="s">
        <v>20</v>
      </c>
      <c r="G1456" t="s">
        <v>20</v>
      </c>
      <c r="H1456">
        <v>1000</v>
      </c>
      <c r="I1456" t="s">
        <v>30</v>
      </c>
      <c r="J1456" t="s">
        <v>52</v>
      </c>
      <c r="K1456" t="s">
        <v>52</v>
      </c>
      <c r="L1456">
        <v>4.0000000000000001E-3</v>
      </c>
      <c r="M1456" t="s">
        <v>30</v>
      </c>
      <c r="N1456" t="s">
        <v>1865</v>
      </c>
      <c r="O1456" t="s">
        <v>1866</v>
      </c>
      <c r="P1456" s="1">
        <v>170</v>
      </c>
    </row>
    <row r="1457" spans="1:16" x14ac:dyDescent="0.25">
      <c r="A1457">
        <v>4450</v>
      </c>
      <c r="B1457" t="s">
        <v>4200</v>
      </c>
      <c r="C1457" t="s">
        <v>27</v>
      </c>
      <c r="D1457" t="s">
        <v>4201</v>
      </c>
      <c r="E1457" t="s">
        <v>4202</v>
      </c>
      <c r="F1457" t="s">
        <v>21</v>
      </c>
      <c r="G1457" t="s">
        <v>20</v>
      </c>
      <c r="H1457">
        <v>50</v>
      </c>
      <c r="I1457" t="s">
        <v>30</v>
      </c>
      <c r="J1457" t="s">
        <v>23</v>
      </c>
      <c r="K1457" t="s">
        <v>23</v>
      </c>
      <c r="L1457">
        <v>0.8</v>
      </c>
      <c r="M1457" t="s">
        <v>30</v>
      </c>
      <c r="N1457" t="s">
        <v>24</v>
      </c>
      <c r="O1457" t="s">
        <v>48</v>
      </c>
      <c r="P1457" s="1">
        <v>100</v>
      </c>
    </row>
    <row r="1458" spans="1:16" x14ac:dyDescent="0.25">
      <c r="A1458">
        <v>4450</v>
      </c>
      <c r="B1458" t="s">
        <v>4200</v>
      </c>
      <c r="C1458" t="s">
        <v>27</v>
      </c>
      <c r="D1458" t="s">
        <v>4203</v>
      </c>
      <c r="E1458" t="s">
        <v>4204</v>
      </c>
      <c r="F1458" t="s">
        <v>20</v>
      </c>
      <c r="G1458" t="s">
        <v>20</v>
      </c>
      <c r="H1458">
        <v>50</v>
      </c>
      <c r="I1458" t="s">
        <v>30</v>
      </c>
      <c r="J1458" t="s">
        <v>23</v>
      </c>
      <c r="K1458" t="s">
        <v>23</v>
      </c>
      <c r="L1458">
        <v>1.077</v>
      </c>
      <c r="M1458" t="s">
        <v>30</v>
      </c>
      <c r="N1458" t="s">
        <v>24</v>
      </c>
      <c r="O1458" t="s">
        <v>48</v>
      </c>
      <c r="P1458" s="1">
        <v>135</v>
      </c>
    </row>
    <row r="1459" spans="1:16" x14ac:dyDescent="0.25">
      <c r="A1459">
        <v>86478</v>
      </c>
      <c r="B1459" t="s">
        <v>4205</v>
      </c>
      <c r="C1459" t="s">
        <v>45</v>
      </c>
      <c r="D1459" t="s">
        <v>4206</v>
      </c>
      <c r="E1459" t="s">
        <v>4207</v>
      </c>
      <c r="F1459" t="s">
        <v>20</v>
      </c>
      <c r="G1459" t="s">
        <v>20</v>
      </c>
      <c r="H1459">
        <v>1</v>
      </c>
      <c r="I1459" t="s">
        <v>30</v>
      </c>
      <c r="J1459" t="s">
        <v>45</v>
      </c>
      <c r="K1459" t="s">
        <v>45</v>
      </c>
      <c r="L1459">
        <v>2.63</v>
      </c>
      <c r="M1459" t="s">
        <v>30</v>
      </c>
      <c r="N1459" t="s">
        <v>197</v>
      </c>
      <c r="O1459" t="s">
        <v>66</v>
      </c>
      <c r="P1459" s="1">
        <v>121</v>
      </c>
    </row>
    <row r="1460" spans="1:16" x14ac:dyDescent="0.25">
      <c r="A1460">
        <v>94343</v>
      </c>
      <c r="B1460" t="s">
        <v>4208</v>
      </c>
      <c r="C1460" t="s">
        <v>102</v>
      </c>
      <c r="D1460" t="s">
        <v>4209</v>
      </c>
      <c r="E1460" t="s">
        <v>4210</v>
      </c>
      <c r="F1460" t="s">
        <v>20</v>
      </c>
      <c r="G1460" t="s">
        <v>20</v>
      </c>
      <c r="H1460">
        <v>1</v>
      </c>
      <c r="I1460" t="s">
        <v>22</v>
      </c>
      <c r="J1460" t="s">
        <v>31</v>
      </c>
      <c r="K1460" t="s">
        <v>31</v>
      </c>
      <c r="L1460">
        <v>93.5</v>
      </c>
      <c r="M1460" t="s">
        <v>22</v>
      </c>
      <c r="N1460" t="s">
        <v>32</v>
      </c>
      <c r="O1460" t="s">
        <v>25</v>
      </c>
      <c r="P1460" s="1">
        <v>444.5</v>
      </c>
    </row>
    <row r="1461" spans="1:16" x14ac:dyDescent="0.25">
      <c r="A1461">
        <v>78532</v>
      </c>
      <c r="B1461" t="s">
        <v>4211</v>
      </c>
      <c r="C1461" t="s">
        <v>2972</v>
      </c>
      <c r="D1461" t="s">
        <v>4212</v>
      </c>
      <c r="E1461" t="s">
        <v>4213</v>
      </c>
      <c r="F1461" t="s">
        <v>20</v>
      </c>
      <c r="G1461" t="s">
        <v>20</v>
      </c>
      <c r="H1461">
        <v>85</v>
      </c>
      <c r="I1461" t="s">
        <v>156</v>
      </c>
      <c r="J1461" t="s">
        <v>23</v>
      </c>
      <c r="K1461" t="s">
        <v>23</v>
      </c>
      <c r="L1461">
        <v>9.9000000000000005E-2</v>
      </c>
      <c r="M1461" t="s">
        <v>156</v>
      </c>
      <c r="N1461" t="s">
        <v>24</v>
      </c>
      <c r="O1461" t="s">
        <v>4214</v>
      </c>
      <c r="P1461" s="1">
        <v>93</v>
      </c>
    </row>
    <row r="1462" spans="1:16" x14ac:dyDescent="0.25">
      <c r="A1462">
        <v>5087</v>
      </c>
      <c r="B1462" t="s">
        <v>4215</v>
      </c>
      <c r="C1462" t="s">
        <v>4216</v>
      </c>
      <c r="D1462" t="s">
        <v>4217</v>
      </c>
      <c r="E1462" t="s">
        <v>4218</v>
      </c>
      <c r="F1462" t="s">
        <v>20</v>
      </c>
      <c r="G1462" t="s">
        <v>20</v>
      </c>
      <c r="H1462">
        <v>133</v>
      </c>
      <c r="I1462" t="s">
        <v>30</v>
      </c>
      <c r="J1462" t="s">
        <v>168</v>
      </c>
      <c r="K1462" t="s">
        <v>168</v>
      </c>
      <c r="L1462">
        <v>1.2999999999999999E-2</v>
      </c>
      <c r="M1462" t="s">
        <v>30</v>
      </c>
      <c r="N1462" t="s">
        <v>310</v>
      </c>
      <c r="O1462" t="s">
        <v>4219</v>
      </c>
      <c r="P1462" s="1">
        <v>0</v>
      </c>
    </row>
    <row r="1463" spans="1:16" x14ac:dyDescent="0.25">
      <c r="A1463">
        <v>93852</v>
      </c>
      <c r="B1463" t="s">
        <v>4220</v>
      </c>
      <c r="C1463" t="s">
        <v>27</v>
      </c>
      <c r="D1463" t="s">
        <v>4221</v>
      </c>
      <c r="E1463" t="s">
        <v>4222</v>
      </c>
      <c r="F1463" t="s">
        <v>20</v>
      </c>
      <c r="G1463" t="s">
        <v>21</v>
      </c>
      <c r="H1463">
        <v>15</v>
      </c>
      <c r="I1463" t="s">
        <v>30</v>
      </c>
      <c r="J1463" t="s">
        <v>31</v>
      </c>
      <c r="K1463" t="s">
        <v>31</v>
      </c>
      <c r="L1463">
        <v>412</v>
      </c>
      <c r="M1463" t="s">
        <v>30</v>
      </c>
      <c r="N1463" t="s">
        <v>124</v>
      </c>
      <c r="O1463" t="s">
        <v>169</v>
      </c>
      <c r="P1463" s="1">
        <v>23793</v>
      </c>
    </row>
    <row r="1464" spans="1:16" x14ac:dyDescent="0.25">
      <c r="A1464">
        <v>5558</v>
      </c>
      <c r="B1464" t="s">
        <v>4223</v>
      </c>
      <c r="C1464" t="s">
        <v>252</v>
      </c>
      <c r="D1464" t="s">
        <v>4224</v>
      </c>
      <c r="E1464" t="s">
        <v>4225</v>
      </c>
      <c r="F1464" t="s">
        <v>20</v>
      </c>
      <c r="G1464" t="s">
        <v>21</v>
      </c>
      <c r="H1464">
        <v>100</v>
      </c>
      <c r="I1464" t="s">
        <v>22</v>
      </c>
      <c r="J1464" t="s">
        <v>23</v>
      </c>
      <c r="K1464" t="s">
        <v>252</v>
      </c>
      <c r="L1464">
        <v>0.71799999999999997</v>
      </c>
      <c r="M1464" t="s">
        <v>22</v>
      </c>
      <c r="N1464" t="s">
        <v>24</v>
      </c>
      <c r="O1464" t="s">
        <v>25</v>
      </c>
      <c r="P1464" s="1">
        <v>29.5</v>
      </c>
    </row>
    <row r="1465" spans="1:16" x14ac:dyDescent="0.25">
      <c r="A1465">
        <v>81436</v>
      </c>
      <c r="B1465" t="s">
        <v>4226</v>
      </c>
      <c r="C1465" t="s">
        <v>17</v>
      </c>
      <c r="D1465" t="s">
        <v>4227</v>
      </c>
      <c r="E1465" t="s">
        <v>4228</v>
      </c>
      <c r="F1465" t="s">
        <v>20</v>
      </c>
      <c r="G1465" t="s">
        <v>21</v>
      </c>
      <c r="H1465">
        <v>100</v>
      </c>
      <c r="I1465" t="s">
        <v>22</v>
      </c>
      <c r="J1465" t="s">
        <v>241</v>
      </c>
      <c r="K1465" t="s">
        <v>17</v>
      </c>
      <c r="L1465">
        <v>0.8</v>
      </c>
      <c r="M1465" t="s">
        <v>22</v>
      </c>
      <c r="N1465" t="s">
        <v>24</v>
      </c>
      <c r="O1465" t="s">
        <v>25</v>
      </c>
      <c r="P1465" s="1">
        <v>33</v>
      </c>
    </row>
    <row r="1466" spans="1:16" x14ac:dyDescent="0.25">
      <c r="A1466">
        <v>77053</v>
      </c>
      <c r="B1466" t="s">
        <v>4229</v>
      </c>
      <c r="C1466" t="s">
        <v>27</v>
      </c>
      <c r="D1466" t="s">
        <v>4230</v>
      </c>
      <c r="E1466" t="s">
        <v>4231</v>
      </c>
      <c r="F1466" t="s">
        <v>20</v>
      </c>
      <c r="G1466" t="s">
        <v>21</v>
      </c>
      <c r="H1466">
        <v>5</v>
      </c>
      <c r="I1466" t="s">
        <v>30</v>
      </c>
      <c r="J1466" t="s">
        <v>31</v>
      </c>
      <c r="K1466" t="s">
        <v>31</v>
      </c>
      <c r="L1466">
        <v>2908.9079999999999</v>
      </c>
      <c r="M1466" t="s">
        <v>30</v>
      </c>
      <c r="N1466" t="s">
        <v>124</v>
      </c>
      <c r="O1466" t="s">
        <v>74</v>
      </c>
      <c r="P1466" s="1">
        <v>55996.5</v>
      </c>
    </row>
    <row r="1467" spans="1:16" x14ac:dyDescent="0.25">
      <c r="A1467">
        <v>27430</v>
      </c>
      <c r="B1467" t="s">
        <v>4232</v>
      </c>
      <c r="C1467" t="s">
        <v>102</v>
      </c>
      <c r="D1467" t="s">
        <v>4233</v>
      </c>
      <c r="E1467" t="s">
        <v>4234</v>
      </c>
      <c r="F1467" t="s">
        <v>20</v>
      </c>
      <c r="G1467" t="s">
        <v>20</v>
      </c>
      <c r="H1467">
        <v>1</v>
      </c>
      <c r="I1467" t="s">
        <v>22</v>
      </c>
      <c r="J1467" t="s">
        <v>31</v>
      </c>
      <c r="K1467" t="s">
        <v>31</v>
      </c>
      <c r="L1467">
        <v>166.89</v>
      </c>
      <c r="M1467" t="s">
        <v>22</v>
      </c>
      <c r="N1467" t="s">
        <v>32</v>
      </c>
      <c r="O1467" t="s">
        <v>25</v>
      </c>
      <c r="P1467" s="1">
        <v>501</v>
      </c>
    </row>
    <row r="1468" spans="1:16" x14ac:dyDescent="0.25">
      <c r="A1468">
        <v>10947</v>
      </c>
      <c r="B1468" t="s">
        <v>4235</v>
      </c>
      <c r="C1468" t="s">
        <v>102</v>
      </c>
      <c r="D1468" t="s">
        <v>4236</v>
      </c>
      <c r="E1468" t="s">
        <v>4237</v>
      </c>
      <c r="F1468" t="s">
        <v>20</v>
      </c>
      <c r="G1468" t="s">
        <v>20</v>
      </c>
      <c r="H1468">
        <v>1</v>
      </c>
      <c r="I1468" t="s">
        <v>22</v>
      </c>
      <c r="J1468" t="s">
        <v>31</v>
      </c>
      <c r="K1468" t="s">
        <v>31</v>
      </c>
      <c r="L1468">
        <v>425</v>
      </c>
      <c r="M1468" t="s">
        <v>22</v>
      </c>
      <c r="N1468" t="s">
        <v>32</v>
      </c>
      <c r="O1468" t="s">
        <v>25</v>
      </c>
      <c r="P1468" s="1">
        <v>1169</v>
      </c>
    </row>
    <row r="1469" spans="1:16" x14ac:dyDescent="0.25">
      <c r="A1469">
        <v>6561</v>
      </c>
      <c r="B1469" t="s">
        <v>4238</v>
      </c>
      <c r="C1469" t="s">
        <v>17</v>
      </c>
      <c r="D1469" t="s">
        <v>4239</v>
      </c>
      <c r="E1469" t="s">
        <v>4240</v>
      </c>
      <c r="F1469" t="s">
        <v>20</v>
      </c>
      <c r="G1469" t="s">
        <v>21</v>
      </c>
      <c r="H1469">
        <v>30</v>
      </c>
      <c r="I1469" t="s">
        <v>22</v>
      </c>
      <c r="J1469" t="s">
        <v>241</v>
      </c>
      <c r="K1469" t="s">
        <v>17</v>
      </c>
      <c r="L1469">
        <v>1.3620000000000001</v>
      </c>
      <c r="M1469" t="s">
        <v>22</v>
      </c>
      <c r="N1469" t="s">
        <v>24</v>
      </c>
      <c r="O1469" t="s">
        <v>25</v>
      </c>
      <c r="P1469" s="1">
        <v>15</v>
      </c>
    </row>
    <row r="1470" spans="1:16" x14ac:dyDescent="0.25">
      <c r="A1470">
        <v>82875</v>
      </c>
      <c r="B1470" t="s">
        <v>4241</v>
      </c>
      <c r="C1470" t="s">
        <v>252</v>
      </c>
      <c r="D1470" t="s">
        <v>4242</v>
      </c>
      <c r="E1470" t="s">
        <v>4243</v>
      </c>
      <c r="F1470" t="s">
        <v>20</v>
      </c>
      <c r="G1470" t="s">
        <v>21</v>
      </c>
      <c r="H1470">
        <v>100</v>
      </c>
      <c r="I1470" t="s">
        <v>22</v>
      </c>
      <c r="J1470" t="s">
        <v>23</v>
      </c>
      <c r="K1470" t="s">
        <v>252</v>
      </c>
      <c r="L1470">
        <v>0.74</v>
      </c>
      <c r="M1470" t="s">
        <v>22</v>
      </c>
      <c r="N1470" t="s">
        <v>24</v>
      </c>
      <c r="O1470" t="s">
        <v>25</v>
      </c>
      <c r="P1470" s="1">
        <v>30.5</v>
      </c>
    </row>
    <row r="1471" spans="1:16" x14ac:dyDescent="0.25">
      <c r="A1471">
        <v>6744</v>
      </c>
      <c r="B1471" t="s">
        <v>4244</v>
      </c>
      <c r="C1471" t="s">
        <v>27</v>
      </c>
      <c r="D1471" t="s">
        <v>4245</v>
      </c>
      <c r="E1471" t="s">
        <v>4246</v>
      </c>
      <c r="F1471" t="s">
        <v>20</v>
      </c>
      <c r="G1471" t="s">
        <v>20</v>
      </c>
      <c r="H1471">
        <v>1</v>
      </c>
      <c r="I1471" t="s">
        <v>30</v>
      </c>
      <c r="J1471" t="s">
        <v>31</v>
      </c>
      <c r="K1471" t="s">
        <v>31</v>
      </c>
      <c r="L1471">
        <v>15.2</v>
      </c>
      <c r="M1471" t="s">
        <v>30</v>
      </c>
      <c r="N1471" t="s">
        <v>32</v>
      </c>
      <c r="O1471" t="s">
        <v>66</v>
      </c>
      <c r="P1471" s="1">
        <v>167.5</v>
      </c>
    </row>
    <row r="1472" spans="1:16" x14ac:dyDescent="0.25">
      <c r="A1472">
        <v>93138</v>
      </c>
      <c r="B1472" t="s">
        <v>4247</v>
      </c>
      <c r="C1472" t="s">
        <v>887</v>
      </c>
      <c r="D1472" t="s">
        <v>4248</v>
      </c>
      <c r="E1472" t="s">
        <v>4249</v>
      </c>
      <c r="F1472" t="s">
        <v>20</v>
      </c>
      <c r="G1472" t="s">
        <v>20</v>
      </c>
      <c r="H1472">
        <v>1</v>
      </c>
      <c r="I1472" t="s">
        <v>22</v>
      </c>
      <c r="J1472" t="s">
        <v>31</v>
      </c>
      <c r="K1472" t="s">
        <v>31</v>
      </c>
      <c r="L1472">
        <v>0.83299999999999996</v>
      </c>
      <c r="M1472" t="s">
        <v>22</v>
      </c>
      <c r="N1472" t="s">
        <v>24</v>
      </c>
      <c r="O1472" t="s">
        <v>25</v>
      </c>
      <c r="P1472" s="1">
        <v>34.5</v>
      </c>
    </row>
    <row r="1473" spans="1:16" x14ac:dyDescent="0.25">
      <c r="A1473">
        <v>209334</v>
      </c>
      <c r="B1473" t="s">
        <v>4250</v>
      </c>
      <c r="C1473" t="s">
        <v>27</v>
      </c>
      <c r="D1473" t="s">
        <v>4251</v>
      </c>
      <c r="E1473" t="s">
        <v>4252</v>
      </c>
      <c r="F1473" t="s">
        <v>21</v>
      </c>
      <c r="G1473" t="s">
        <v>20</v>
      </c>
      <c r="H1473">
        <v>50</v>
      </c>
      <c r="I1473" t="s">
        <v>30</v>
      </c>
      <c r="J1473" t="s">
        <v>31</v>
      </c>
      <c r="K1473" t="s">
        <v>31</v>
      </c>
      <c r="L1473">
        <v>110.97</v>
      </c>
      <c r="M1473" t="s">
        <v>30</v>
      </c>
      <c r="N1473" t="s">
        <v>124</v>
      </c>
      <c r="O1473" t="s">
        <v>48</v>
      </c>
      <c r="P1473" s="1">
        <v>21362</v>
      </c>
    </row>
    <row r="1474" spans="1:16" x14ac:dyDescent="0.25">
      <c r="A1474">
        <v>209334</v>
      </c>
      <c r="B1474" t="s">
        <v>4250</v>
      </c>
      <c r="C1474" t="s">
        <v>27</v>
      </c>
      <c r="D1474" t="s">
        <v>4253</v>
      </c>
      <c r="E1474" t="s">
        <v>4254</v>
      </c>
      <c r="F1474" t="s">
        <v>20</v>
      </c>
      <c r="G1474" t="s">
        <v>20</v>
      </c>
      <c r="H1474">
        <v>10</v>
      </c>
      <c r="I1474" t="s">
        <v>30</v>
      </c>
      <c r="J1474" t="s">
        <v>31</v>
      </c>
      <c r="K1474" t="s">
        <v>31</v>
      </c>
      <c r="L1474">
        <v>110.97</v>
      </c>
      <c r="M1474" t="s">
        <v>30</v>
      </c>
      <c r="N1474" t="s">
        <v>124</v>
      </c>
      <c r="O1474" t="s">
        <v>59</v>
      </c>
      <c r="P1474" s="1">
        <v>4272.5</v>
      </c>
    </row>
    <row r="1475" spans="1:16" x14ac:dyDescent="0.25">
      <c r="A1475">
        <v>29464</v>
      </c>
      <c r="B1475" t="s">
        <v>4255</v>
      </c>
      <c r="C1475" t="s">
        <v>27</v>
      </c>
      <c r="D1475" t="s">
        <v>4256</v>
      </c>
      <c r="E1475" t="s">
        <v>4257</v>
      </c>
      <c r="F1475" t="s">
        <v>21</v>
      </c>
      <c r="G1475" t="s">
        <v>20</v>
      </c>
      <c r="H1475">
        <v>10</v>
      </c>
      <c r="I1475" t="s">
        <v>30</v>
      </c>
      <c r="J1475" t="s">
        <v>191</v>
      </c>
      <c r="K1475" t="s">
        <v>191</v>
      </c>
      <c r="L1475">
        <v>2.286</v>
      </c>
      <c r="M1475" t="s">
        <v>30</v>
      </c>
      <c r="N1475" t="s">
        <v>197</v>
      </c>
      <c r="O1475" t="s">
        <v>59</v>
      </c>
      <c r="P1475" s="1">
        <v>137.5</v>
      </c>
    </row>
    <row r="1476" spans="1:16" x14ac:dyDescent="0.25">
      <c r="A1476">
        <v>29464</v>
      </c>
      <c r="B1476" t="s">
        <v>4255</v>
      </c>
      <c r="C1476" t="s">
        <v>27</v>
      </c>
      <c r="D1476" t="s">
        <v>4258</v>
      </c>
      <c r="E1476" t="s">
        <v>4259</v>
      </c>
      <c r="F1476" t="s">
        <v>20</v>
      </c>
      <c r="G1476" t="s">
        <v>20</v>
      </c>
      <c r="H1476">
        <v>10</v>
      </c>
      <c r="I1476" t="s">
        <v>30</v>
      </c>
      <c r="J1476" t="s">
        <v>191</v>
      </c>
      <c r="K1476" t="s">
        <v>191</v>
      </c>
      <c r="L1476">
        <v>2.286</v>
      </c>
      <c r="M1476" t="s">
        <v>30</v>
      </c>
      <c r="N1476" t="s">
        <v>197</v>
      </c>
      <c r="O1476" t="s">
        <v>59</v>
      </c>
      <c r="P1476" s="1">
        <v>137.5</v>
      </c>
    </row>
    <row r="1477" spans="1:16" x14ac:dyDescent="0.25">
      <c r="A1477">
        <v>94671</v>
      </c>
      <c r="B1477" t="s">
        <v>4260</v>
      </c>
      <c r="C1477" t="s">
        <v>17</v>
      </c>
      <c r="D1477" t="s">
        <v>4261</v>
      </c>
      <c r="E1477" t="s">
        <v>4262</v>
      </c>
      <c r="F1477" t="s">
        <v>21</v>
      </c>
      <c r="G1477" t="s">
        <v>21</v>
      </c>
      <c r="H1477">
        <v>1</v>
      </c>
      <c r="I1477" t="s">
        <v>22</v>
      </c>
      <c r="J1477" t="s">
        <v>241</v>
      </c>
      <c r="K1477" t="s">
        <v>17</v>
      </c>
      <c r="L1477">
        <v>1.19</v>
      </c>
      <c r="M1477" t="s">
        <v>22</v>
      </c>
      <c r="N1477" t="s">
        <v>24</v>
      </c>
      <c r="O1477" t="s">
        <v>25</v>
      </c>
      <c r="P1477" s="1">
        <v>15</v>
      </c>
    </row>
    <row r="1478" spans="1:16" x14ac:dyDescent="0.25">
      <c r="A1478">
        <v>94671</v>
      </c>
      <c r="B1478" t="s">
        <v>4260</v>
      </c>
      <c r="C1478" t="s">
        <v>17</v>
      </c>
      <c r="D1478" t="s">
        <v>4263</v>
      </c>
      <c r="E1478" t="s">
        <v>4264</v>
      </c>
      <c r="F1478" t="s">
        <v>20</v>
      </c>
      <c r="G1478" t="s">
        <v>21</v>
      </c>
      <c r="H1478">
        <v>50</v>
      </c>
      <c r="I1478" t="s">
        <v>22</v>
      </c>
      <c r="J1478" t="s">
        <v>241</v>
      </c>
      <c r="K1478" t="s">
        <v>17</v>
      </c>
      <c r="L1478">
        <v>1.19</v>
      </c>
      <c r="M1478" t="s">
        <v>22</v>
      </c>
      <c r="N1478" t="s">
        <v>24</v>
      </c>
      <c r="O1478" t="s">
        <v>25</v>
      </c>
      <c r="P1478" s="1">
        <v>15</v>
      </c>
    </row>
    <row r="1479" spans="1:16" x14ac:dyDescent="0.25">
      <c r="A1479">
        <v>301317</v>
      </c>
      <c r="B1479" t="s">
        <v>4265</v>
      </c>
      <c r="C1479" t="s">
        <v>142</v>
      </c>
      <c r="D1479" t="s">
        <v>3321</v>
      </c>
      <c r="E1479" t="s">
        <v>3322</v>
      </c>
      <c r="F1479" t="s">
        <v>20</v>
      </c>
      <c r="G1479" t="s">
        <v>20</v>
      </c>
      <c r="H1479">
        <v>1000</v>
      </c>
      <c r="I1479" t="s">
        <v>30</v>
      </c>
      <c r="J1479" t="s">
        <v>52</v>
      </c>
      <c r="K1479" t="s">
        <v>52</v>
      </c>
      <c r="L1479">
        <v>5.0000000000000001E-3</v>
      </c>
      <c r="M1479" t="s">
        <v>30</v>
      </c>
      <c r="N1479" t="s">
        <v>1865</v>
      </c>
      <c r="O1479" t="s">
        <v>1866</v>
      </c>
      <c r="P1479" s="1">
        <v>170</v>
      </c>
    </row>
    <row r="1480" spans="1:16" x14ac:dyDescent="0.25">
      <c r="A1480">
        <v>168293</v>
      </c>
      <c r="B1480" t="s">
        <v>4266</v>
      </c>
      <c r="C1480" t="s">
        <v>142</v>
      </c>
      <c r="D1480" t="s">
        <v>3301</v>
      </c>
      <c r="E1480" t="s">
        <v>3302</v>
      </c>
      <c r="F1480" t="s">
        <v>21</v>
      </c>
      <c r="G1480" t="s">
        <v>20</v>
      </c>
      <c r="H1480">
        <v>100</v>
      </c>
      <c r="I1480" t="s">
        <v>30</v>
      </c>
      <c r="J1480" t="s">
        <v>2473</v>
      </c>
      <c r="K1480" t="s">
        <v>2473</v>
      </c>
      <c r="L1480">
        <v>2.1999999999999999E-2</v>
      </c>
      <c r="M1480" t="s">
        <v>30</v>
      </c>
      <c r="N1480" t="s">
        <v>1865</v>
      </c>
      <c r="O1480" t="s">
        <v>205</v>
      </c>
      <c r="P1480" s="1">
        <v>170</v>
      </c>
    </row>
    <row r="1481" spans="1:16" x14ac:dyDescent="0.25">
      <c r="A1481">
        <v>168293</v>
      </c>
      <c r="B1481" t="s">
        <v>4266</v>
      </c>
      <c r="C1481" t="s">
        <v>142</v>
      </c>
      <c r="D1481" t="s">
        <v>3295</v>
      </c>
      <c r="E1481" t="s">
        <v>3296</v>
      </c>
      <c r="F1481" t="s">
        <v>21</v>
      </c>
      <c r="G1481" t="s">
        <v>20</v>
      </c>
      <c r="H1481">
        <v>1000</v>
      </c>
      <c r="I1481" t="s">
        <v>30</v>
      </c>
      <c r="J1481" t="s">
        <v>2473</v>
      </c>
      <c r="K1481" t="s">
        <v>2473</v>
      </c>
      <c r="L1481">
        <v>4.0000000000000001E-3</v>
      </c>
      <c r="M1481" t="s">
        <v>30</v>
      </c>
      <c r="N1481" t="s">
        <v>1865</v>
      </c>
      <c r="O1481" t="s">
        <v>1866</v>
      </c>
      <c r="P1481" s="1">
        <v>170</v>
      </c>
    </row>
    <row r="1482" spans="1:16" x14ac:dyDescent="0.25">
      <c r="A1482">
        <v>168293</v>
      </c>
      <c r="B1482" t="s">
        <v>4266</v>
      </c>
      <c r="C1482" t="s">
        <v>142</v>
      </c>
      <c r="D1482" t="s">
        <v>3299</v>
      </c>
      <c r="E1482" t="s">
        <v>3300</v>
      </c>
      <c r="F1482" t="s">
        <v>21</v>
      </c>
      <c r="G1482" t="s">
        <v>20</v>
      </c>
      <c r="H1482">
        <v>250</v>
      </c>
      <c r="I1482" t="s">
        <v>30</v>
      </c>
      <c r="J1482" t="s">
        <v>2473</v>
      </c>
      <c r="K1482" t="s">
        <v>2473</v>
      </c>
      <c r="L1482">
        <v>1.2999999999999999E-2</v>
      </c>
      <c r="M1482" t="s">
        <v>30</v>
      </c>
      <c r="N1482" t="s">
        <v>1865</v>
      </c>
      <c r="O1482" t="s">
        <v>362</v>
      </c>
      <c r="P1482" s="1">
        <v>170</v>
      </c>
    </row>
    <row r="1483" spans="1:16" x14ac:dyDescent="0.25">
      <c r="A1483">
        <v>168293</v>
      </c>
      <c r="B1483" t="s">
        <v>4266</v>
      </c>
      <c r="C1483" t="s">
        <v>142</v>
      </c>
      <c r="D1483" t="s">
        <v>3297</v>
      </c>
      <c r="E1483" t="s">
        <v>3298</v>
      </c>
      <c r="F1483" t="s">
        <v>21</v>
      </c>
      <c r="G1483" t="s">
        <v>20</v>
      </c>
      <c r="H1483">
        <v>500</v>
      </c>
      <c r="I1483" t="s">
        <v>30</v>
      </c>
      <c r="J1483" t="s">
        <v>2473</v>
      </c>
      <c r="K1483" t="s">
        <v>2473</v>
      </c>
      <c r="L1483">
        <v>7.0000000000000001E-3</v>
      </c>
      <c r="M1483" t="s">
        <v>30</v>
      </c>
      <c r="N1483" t="s">
        <v>1865</v>
      </c>
      <c r="O1483" t="s">
        <v>53</v>
      </c>
      <c r="P1483" s="1">
        <v>170</v>
      </c>
    </row>
    <row r="1484" spans="1:16" x14ac:dyDescent="0.25">
      <c r="A1484">
        <v>168293</v>
      </c>
      <c r="B1484" t="s">
        <v>4266</v>
      </c>
      <c r="C1484" t="s">
        <v>142</v>
      </c>
      <c r="D1484" t="s">
        <v>3303</v>
      </c>
      <c r="E1484" t="s">
        <v>3304</v>
      </c>
      <c r="F1484" t="s">
        <v>20</v>
      </c>
      <c r="G1484" t="s">
        <v>20</v>
      </c>
      <c r="H1484">
        <v>50</v>
      </c>
      <c r="I1484" t="s">
        <v>30</v>
      </c>
      <c r="J1484" t="s">
        <v>2473</v>
      </c>
      <c r="K1484" t="s">
        <v>2473</v>
      </c>
      <c r="L1484">
        <v>0.04</v>
      </c>
      <c r="M1484" t="s">
        <v>30</v>
      </c>
      <c r="N1484" t="s">
        <v>1865</v>
      </c>
      <c r="O1484" t="s">
        <v>48</v>
      </c>
      <c r="P1484" s="1">
        <v>170</v>
      </c>
    </row>
    <row r="1485" spans="1:16" x14ac:dyDescent="0.25">
      <c r="A1485">
        <v>16426</v>
      </c>
      <c r="B1485" t="s">
        <v>4267</v>
      </c>
      <c r="C1485" t="s">
        <v>142</v>
      </c>
      <c r="D1485" t="s">
        <v>4268</v>
      </c>
      <c r="E1485" t="s">
        <v>4269</v>
      </c>
      <c r="F1485" t="s">
        <v>20</v>
      </c>
      <c r="G1485" t="s">
        <v>20</v>
      </c>
      <c r="H1485">
        <v>1000</v>
      </c>
      <c r="I1485" t="s">
        <v>30</v>
      </c>
      <c r="J1485" t="s">
        <v>52</v>
      </c>
      <c r="K1485" t="s">
        <v>52</v>
      </c>
      <c r="L1485">
        <v>8.0000000000000002E-3</v>
      </c>
      <c r="M1485" t="s">
        <v>30</v>
      </c>
      <c r="N1485" t="s">
        <v>1865</v>
      </c>
      <c r="O1485" t="s">
        <v>1866</v>
      </c>
      <c r="P1485" s="1">
        <v>170</v>
      </c>
    </row>
    <row r="1486" spans="1:16" x14ac:dyDescent="0.25">
      <c r="A1486">
        <v>16427</v>
      </c>
      <c r="B1486" t="s">
        <v>4270</v>
      </c>
      <c r="C1486" t="s">
        <v>142</v>
      </c>
      <c r="D1486" t="s">
        <v>4271</v>
      </c>
      <c r="E1486" t="s">
        <v>4272</v>
      </c>
      <c r="F1486" t="s">
        <v>20</v>
      </c>
      <c r="G1486" t="s">
        <v>20</v>
      </c>
      <c r="H1486">
        <v>1000</v>
      </c>
      <c r="I1486" t="s">
        <v>30</v>
      </c>
      <c r="J1486" t="s">
        <v>52</v>
      </c>
      <c r="K1486" t="s">
        <v>52</v>
      </c>
      <c r="L1486">
        <v>8.9999999999999993E-3</v>
      </c>
      <c r="M1486" t="s">
        <v>30</v>
      </c>
      <c r="N1486" t="s">
        <v>1865</v>
      </c>
      <c r="O1486" t="s">
        <v>1866</v>
      </c>
      <c r="P1486" s="1">
        <v>170</v>
      </c>
    </row>
    <row r="1487" spans="1:16" x14ac:dyDescent="0.25">
      <c r="A1487">
        <v>193991</v>
      </c>
      <c r="B1487" t="s">
        <v>4273</v>
      </c>
      <c r="C1487" t="s">
        <v>27</v>
      </c>
      <c r="D1487" t="s">
        <v>4274</v>
      </c>
      <c r="E1487" t="s">
        <v>4275</v>
      </c>
      <c r="F1487" t="s">
        <v>20</v>
      </c>
      <c r="G1487" t="s">
        <v>20</v>
      </c>
      <c r="H1487">
        <v>60</v>
      </c>
      <c r="I1487" t="s">
        <v>30</v>
      </c>
      <c r="J1487" t="s">
        <v>31</v>
      </c>
      <c r="K1487" t="s">
        <v>31</v>
      </c>
      <c r="L1487">
        <v>3.4</v>
      </c>
      <c r="M1487" t="s">
        <v>30</v>
      </c>
      <c r="N1487" t="s">
        <v>32</v>
      </c>
      <c r="O1487" t="s">
        <v>1859</v>
      </c>
      <c r="P1487" s="1">
        <v>612</v>
      </c>
    </row>
    <row r="1488" spans="1:16" x14ac:dyDescent="0.25">
      <c r="A1488">
        <v>81138</v>
      </c>
      <c r="B1488" t="s">
        <v>4276</v>
      </c>
      <c r="C1488" t="s">
        <v>4216</v>
      </c>
      <c r="D1488" t="s">
        <v>4277</v>
      </c>
      <c r="E1488" t="s">
        <v>4278</v>
      </c>
      <c r="F1488" t="s">
        <v>20</v>
      </c>
      <c r="G1488" t="s">
        <v>20</v>
      </c>
      <c r="H1488">
        <v>133</v>
      </c>
      <c r="I1488" t="s">
        <v>30</v>
      </c>
      <c r="J1488" t="s">
        <v>168</v>
      </c>
      <c r="K1488" t="s">
        <v>168</v>
      </c>
      <c r="L1488">
        <v>7.0000000000000001E-3</v>
      </c>
      <c r="M1488" t="s">
        <v>30</v>
      </c>
      <c r="N1488" t="s">
        <v>406</v>
      </c>
      <c r="O1488" t="s">
        <v>4219</v>
      </c>
      <c r="P1488" s="1">
        <v>15</v>
      </c>
    </row>
    <row r="1489" spans="1:16" x14ac:dyDescent="0.25">
      <c r="A1489">
        <v>219404</v>
      </c>
      <c r="B1489" t="s">
        <v>4279</v>
      </c>
      <c r="C1489" t="s">
        <v>45</v>
      </c>
      <c r="D1489" t="s">
        <v>4280</v>
      </c>
      <c r="E1489" t="s">
        <v>4281</v>
      </c>
      <c r="F1489" t="s">
        <v>20</v>
      </c>
      <c r="G1489" t="s">
        <v>20</v>
      </c>
      <c r="H1489">
        <v>1</v>
      </c>
      <c r="I1489" t="s">
        <v>22</v>
      </c>
      <c r="J1489" t="s">
        <v>45</v>
      </c>
      <c r="K1489" t="s">
        <v>22</v>
      </c>
      <c r="L1489">
        <v>3.74</v>
      </c>
      <c r="M1489" t="s">
        <v>22</v>
      </c>
      <c r="N1489" t="s">
        <v>242</v>
      </c>
      <c r="O1489" t="s">
        <v>25</v>
      </c>
      <c r="P1489" s="1">
        <v>41.5</v>
      </c>
    </row>
    <row r="1490" spans="1:16" x14ac:dyDescent="0.25">
      <c r="A1490">
        <v>77985</v>
      </c>
      <c r="B1490" t="s">
        <v>4282</v>
      </c>
      <c r="C1490" t="s">
        <v>2685</v>
      </c>
      <c r="D1490" t="s">
        <v>4283</v>
      </c>
      <c r="E1490" t="s">
        <v>4284</v>
      </c>
      <c r="F1490" t="s">
        <v>20</v>
      </c>
      <c r="G1490" t="s">
        <v>20</v>
      </c>
      <c r="H1490">
        <v>1</v>
      </c>
      <c r="I1490" t="s">
        <v>22</v>
      </c>
      <c r="J1490" t="s">
        <v>2688</v>
      </c>
      <c r="K1490" t="s">
        <v>2688</v>
      </c>
      <c r="L1490">
        <v>5861.87</v>
      </c>
      <c r="M1490" t="s">
        <v>22</v>
      </c>
      <c r="N1490" t="s">
        <v>2061</v>
      </c>
      <c r="O1490" t="s">
        <v>25</v>
      </c>
      <c r="P1490" s="1">
        <v>13189.5</v>
      </c>
    </row>
    <row r="1491" spans="1:16" x14ac:dyDescent="0.25">
      <c r="A1491">
        <v>168284</v>
      </c>
      <c r="B1491" t="s">
        <v>4285</v>
      </c>
      <c r="C1491" t="s">
        <v>21</v>
      </c>
      <c r="D1491" t="s">
        <v>4286</v>
      </c>
      <c r="E1491" t="s">
        <v>4287</v>
      </c>
      <c r="F1491" t="s">
        <v>20</v>
      </c>
      <c r="G1491" t="s">
        <v>20</v>
      </c>
      <c r="H1491">
        <v>1</v>
      </c>
      <c r="I1491" t="s">
        <v>22</v>
      </c>
      <c r="J1491" t="s">
        <v>21</v>
      </c>
      <c r="K1491" t="s">
        <v>22</v>
      </c>
      <c r="L1491">
        <v>0</v>
      </c>
      <c r="M1491" t="s">
        <v>22</v>
      </c>
      <c r="N1491" t="s">
        <v>310</v>
      </c>
      <c r="O1491" t="s">
        <v>25</v>
      </c>
      <c r="P1491" s="1">
        <v>0</v>
      </c>
    </row>
    <row r="1492" spans="1:16" x14ac:dyDescent="0.25">
      <c r="A1492">
        <v>184017</v>
      </c>
      <c r="B1492" t="s">
        <v>4288</v>
      </c>
      <c r="C1492" t="s">
        <v>27</v>
      </c>
      <c r="D1492" t="s">
        <v>4289</v>
      </c>
      <c r="E1492" t="s">
        <v>4290</v>
      </c>
      <c r="F1492" t="s">
        <v>20</v>
      </c>
      <c r="G1492" t="s">
        <v>20</v>
      </c>
      <c r="H1492">
        <v>20</v>
      </c>
      <c r="I1492" t="s">
        <v>30</v>
      </c>
      <c r="J1492" t="s">
        <v>31</v>
      </c>
      <c r="K1492" t="s">
        <v>31</v>
      </c>
      <c r="L1492">
        <v>104.2</v>
      </c>
      <c r="M1492" t="s">
        <v>30</v>
      </c>
      <c r="N1492" t="s">
        <v>124</v>
      </c>
      <c r="O1492" t="s">
        <v>140</v>
      </c>
      <c r="P1492" s="1">
        <v>8023.5</v>
      </c>
    </row>
    <row r="1493" spans="1:16" x14ac:dyDescent="0.25">
      <c r="A1493">
        <v>184015</v>
      </c>
      <c r="B1493" t="s">
        <v>4291</v>
      </c>
      <c r="C1493" t="s">
        <v>27</v>
      </c>
      <c r="D1493" t="s">
        <v>4292</v>
      </c>
      <c r="E1493" t="s">
        <v>4293</v>
      </c>
      <c r="F1493" t="s">
        <v>20</v>
      </c>
      <c r="G1493" t="s">
        <v>20</v>
      </c>
      <c r="H1493">
        <v>4</v>
      </c>
      <c r="I1493" t="s">
        <v>30</v>
      </c>
      <c r="J1493" t="s">
        <v>31</v>
      </c>
      <c r="K1493" t="s">
        <v>31</v>
      </c>
      <c r="L1493">
        <v>104.2</v>
      </c>
      <c r="M1493" t="s">
        <v>30</v>
      </c>
      <c r="N1493" t="s">
        <v>124</v>
      </c>
      <c r="O1493" t="s">
        <v>110</v>
      </c>
      <c r="P1493" s="1">
        <v>1605</v>
      </c>
    </row>
    <row r="1494" spans="1:16" x14ac:dyDescent="0.25">
      <c r="A1494">
        <v>79866</v>
      </c>
      <c r="B1494" t="s">
        <v>4294</v>
      </c>
      <c r="C1494" t="s">
        <v>17</v>
      </c>
      <c r="D1494" t="s">
        <v>4295</v>
      </c>
      <c r="E1494" t="s">
        <v>4296</v>
      </c>
      <c r="F1494" t="s">
        <v>20</v>
      </c>
      <c r="G1494" t="s">
        <v>21</v>
      </c>
      <c r="H1494">
        <v>60</v>
      </c>
      <c r="I1494" t="s">
        <v>22</v>
      </c>
      <c r="J1494" t="s">
        <v>23</v>
      </c>
      <c r="K1494" t="s">
        <v>17</v>
      </c>
      <c r="L1494">
        <v>2.7170000000000001</v>
      </c>
      <c r="M1494" t="s">
        <v>22</v>
      </c>
      <c r="N1494" t="s">
        <v>24</v>
      </c>
      <c r="O1494" t="s">
        <v>25</v>
      </c>
      <c r="P1494" s="1">
        <v>30</v>
      </c>
    </row>
    <row r="1495" spans="1:16" x14ac:dyDescent="0.25">
      <c r="A1495">
        <v>76961</v>
      </c>
      <c r="B1495" t="s">
        <v>4297</v>
      </c>
      <c r="C1495" t="s">
        <v>850</v>
      </c>
      <c r="D1495" t="s">
        <v>4298</v>
      </c>
      <c r="E1495" t="s">
        <v>4299</v>
      </c>
      <c r="F1495" t="s">
        <v>21</v>
      </c>
      <c r="G1495" t="s">
        <v>21</v>
      </c>
      <c r="H1495">
        <v>30</v>
      </c>
      <c r="I1495" t="s">
        <v>22</v>
      </c>
      <c r="J1495" t="s">
        <v>23</v>
      </c>
      <c r="K1495" t="s">
        <v>252</v>
      </c>
      <c r="L1495">
        <v>6.4290000000000003</v>
      </c>
      <c r="M1495" t="s">
        <v>22</v>
      </c>
      <c r="N1495" t="s">
        <v>24</v>
      </c>
      <c r="O1495" t="s">
        <v>25</v>
      </c>
      <c r="P1495" s="1">
        <v>71</v>
      </c>
    </row>
    <row r="1496" spans="1:16" x14ac:dyDescent="0.25">
      <c r="A1496">
        <v>76961</v>
      </c>
      <c r="B1496" t="s">
        <v>4297</v>
      </c>
      <c r="C1496" t="s">
        <v>850</v>
      </c>
      <c r="D1496" t="s">
        <v>4300</v>
      </c>
      <c r="E1496" t="s">
        <v>4301</v>
      </c>
      <c r="F1496" t="s">
        <v>20</v>
      </c>
      <c r="G1496" t="s">
        <v>21</v>
      </c>
      <c r="H1496">
        <v>30</v>
      </c>
      <c r="I1496" t="s">
        <v>22</v>
      </c>
      <c r="J1496" t="s">
        <v>23</v>
      </c>
      <c r="K1496" t="s">
        <v>252</v>
      </c>
      <c r="L1496">
        <v>6.4290000000000003</v>
      </c>
      <c r="M1496" t="s">
        <v>22</v>
      </c>
      <c r="N1496" t="s">
        <v>24</v>
      </c>
      <c r="O1496" t="s">
        <v>25</v>
      </c>
      <c r="P1496" s="1">
        <v>71</v>
      </c>
    </row>
    <row r="1497" spans="1:16" x14ac:dyDescent="0.25">
      <c r="A1497">
        <v>78012</v>
      </c>
      <c r="B1497" t="s">
        <v>4302</v>
      </c>
      <c r="C1497" t="s">
        <v>850</v>
      </c>
      <c r="D1497" t="s">
        <v>4303</v>
      </c>
      <c r="E1497" t="s">
        <v>4304</v>
      </c>
      <c r="F1497" t="s">
        <v>20</v>
      </c>
      <c r="G1497" t="s">
        <v>21</v>
      </c>
      <c r="H1497">
        <v>30</v>
      </c>
      <c r="I1497" t="s">
        <v>22</v>
      </c>
      <c r="J1497" t="s">
        <v>23</v>
      </c>
      <c r="K1497" t="s">
        <v>252</v>
      </c>
      <c r="L1497">
        <v>6.4210000000000003</v>
      </c>
      <c r="M1497" t="s">
        <v>22</v>
      </c>
      <c r="N1497" t="s">
        <v>24</v>
      </c>
      <c r="O1497" t="s">
        <v>25</v>
      </c>
      <c r="P1497" s="1">
        <v>71</v>
      </c>
    </row>
    <row r="1498" spans="1:16" x14ac:dyDescent="0.25">
      <c r="A1498">
        <v>215484</v>
      </c>
      <c r="B1498" t="s">
        <v>4305</v>
      </c>
      <c r="C1498" t="s">
        <v>102</v>
      </c>
      <c r="D1498" t="s">
        <v>4306</v>
      </c>
      <c r="E1498" t="s">
        <v>4307</v>
      </c>
      <c r="F1498" t="s">
        <v>20</v>
      </c>
      <c r="G1498" t="s">
        <v>20</v>
      </c>
      <c r="H1498">
        <v>1</v>
      </c>
      <c r="I1498" t="s">
        <v>22</v>
      </c>
      <c r="J1498" t="s">
        <v>31</v>
      </c>
      <c r="K1498" t="s">
        <v>3970</v>
      </c>
      <c r="L1498">
        <v>2809.08</v>
      </c>
      <c r="M1498" t="s">
        <v>22</v>
      </c>
      <c r="N1498" t="s">
        <v>124</v>
      </c>
      <c r="O1498" t="s">
        <v>25</v>
      </c>
      <c r="P1498" s="1">
        <v>10815</v>
      </c>
    </row>
    <row r="1499" spans="1:16" x14ac:dyDescent="0.25">
      <c r="A1499">
        <v>8084</v>
      </c>
      <c r="B1499" t="s">
        <v>4308</v>
      </c>
      <c r="C1499" t="s">
        <v>17</v>
      </c>
      <c r="D1499" t="s">
        <v>4309</v>
      </c>
      <c r="E1499" t="s">
        <v>4310</v>
      </c>
      <c r="F1499" t="s">
        <v>21</v>
      </c>
      <c r="G1499" t="s">
        <v>21</v>
      </c>
      <c r="H1499">
        <v>100</v>
      </c>
      <c r="I1499" t="s">
        <v>22</v>
      </c>
      <c r="J1499" t="s">
        <v>23</v>
      </c>
      <c r="K1499" t="s">
        <v>17</v>
      </c>
      <c r="L1499">
        <v>0.36099999999999999</v>
      </c>
      <c r="M1499" t="s">
        <v>22</v>
      </c>
      <c r="N1499" t="s">
        <v>24</v>
      </c>
      <c r="O1499" t="s">
        <v>25</v>
      </c>
      <c r="P1499" s="1">
        <v>15</v>
      </c>
    </row>
    <row r="1500" spans="1:16" x14ac:dyDescent="0.25">
      <c r="A1500">
        <v>8084</v>
      </c>
      <c r="B1500" t="s">
        <v>4308</v>
      </c>
      <c r="C1500" t="s">
        <v>17</v>
      </c>
      <c r="D1500" t="s">
        <v>4311</v>
      </c>
      <c r="E1500" t="s">
        <v>4312</v>
      </c>
      <c r="F1500" t="s">
        <v>20</v>
      </c>
      <c r="G1500" t="s">
        <v>21</v>
      </c>
      <c r="H1500">
        <v>1</v>
      </c>
      <c r="I1500" t="s">
        <v>22</v>
      </c>
      <c r="J1500" t="s">
        <v>241</v>
      </c>
      <c r="K1500" t="s">
        <v>17</v>
      </c>
      <c r="L1500">
        <v>0.622</v>
      </c>
      <c r="M1500" t="s">
        <v>22</v>
      </c>
      <c r="N1500" t="s">
        <v>24</v>
      </c>
      <c r="O1500" t="s">
        <v>25</v>
      </c>
      <c r="P1500" s="1">
        <v>26</v>
      </c>
    </row>
    <row r="1501" spans="1:16" x14ac:dyDescent="0.25">
      <c r="A1501">
        <v>8084</v>
      </c>
      <c r="B1501" t="s">
        <v>4308</v>
      </c>
      <c r="C1501" t="s">
        <v>17</v>
      </c>
      <c r="D1501" t="s">
        <v>4313</v>
      </c>
      <c r="E1501" t="s">
        <v>4314</v>
      </c>
      <c r="F1501" t="s">
        <v>21</v>
      </c>
      <c r="G1501" t="s">
        <v>21</v>
      </c>
      <c r="H1501">
        <v>1</v>
      </c>
      <c r="I1501" t="s">
        <v>22</v>
      </c>
      <c r="J1501" t="s">
        <v>241</v>
      </c>
      <c r="K1501" t="s">
        <v>17</v>
      </c>
      <c r="L1501">
        <v>0.57199999999999995</v>
      </c>
      <c r="M1501" t="s">
        <v>22</v>
      </c>
      <c r="N1501" t="s">
        <v>24</v>
      </c>
      <c r="O1501" t="s">
        <v>25</v>
      </c>
      <c r="P1501" s="1">
        <v>23.5</v>
      </c>
    </row>
    <row r="1502" spans="1:16" x14ac:dyDescent="0.25">
      <c r="A1502">
        <v>8167</v>
      </c>
      <c r="B1502" t="s">
        <v>4315</v>
      </c>
      <c r="C1502" t="s">
        <v>17</v>
      </c>
      <c r="D1502" t="s">
        <v>4316</v>
      </c>
      <c r="E1502" t="s">
        <v>4317</v>
      </c>
      <c r="F1502" t="s">
        <v>20</v>
      </c>
      <c r="G1502" t="s">
        <v>21</v>
      </c>
      <c r="H1502">
        <v>100</v>
      </c>
      <c r="I1502" t="s">
        <v>22</v>
      </c>
      <c r="J1502" t="s">
        <v>23</v>
      </c>
      <c r="K1502" t="s">
        <v>17</v>
      </c>
      <c r="L1502">
        <v>0.30399999999999999</v>
      </c>
      <c r="M1502" t="s">
        <v>22</v>
      </c>
      <c r="N1502" t="s">
        <v>24</v>
      </c>
      <c r="O1502" t="s">
        <v>25</v>
      </c>
      <c r="P1502" s="1">
        <v>15</v>
      </c>
    </row>
    <row r="1503" spans="1:16" x14ac:dyDescent="0.25">
      <c r="A1503">
        <v>11624</v>
      </c>
      <c r="B1503" t="s">
        <v>4318</v>
      </c>
      <c r="C1503" t="s">
        <v>252</v>
      </c>
      <c r="D1503" t="s">
        <v>4319</v>
      </c>
      <c r="E1503" t="s">
        <v>4320</v>
      </c>
      <c r="F1503" t="s">
        <v>20</v>
      </c>
      <c r="G1503" t="s">
        <v>21</v>
      </c>
      <c r="H1503">
        <v>100</v>
      </c>
      <c r="I1503" t="s">
        <v>22</v>
      </c>
      <c r="J1503" t="s">
        <v>23</v>
      </c>
      <c r="K1503" t="s">
        <v>252</v>
      </c>
      <c r="L1503">
        <v>4.9560000000000004</v>
      </c>
      <c r="M1503" t="s">
        <v>22</v>
      </c>
      <c r="N1503" t="s">
        <v>24</v>
      </c>
      <c r="O1503" t="s">
        <v>25</v>
      </c>
      <c r="P1503" s="1">
        <v>55</v>
      </c>
    </row>
    <row r="1504" spans="1:16" x14ac:dyDescent="0.25">
      <c r="A1504">
        <v>167991</v>
      </c>
      <c r="B1504" t="s">
        <v>4321</v>
      </c>
      <c r="C1504" t="s">
        <v>21</v>
      </c>
      <c r="D1504" t="s">
        <v>4322</v>
      </c>
      <c r="E1504" t="s">
        <v>4323</v>
      </c>
      <c r="F1504" t="s">
        <v>20</v>
      </c>
      <c r="G1504" t="s">
        <v>20</v>
      </c>
      <c r="H1504">
        <v>1</v>
      </c>
      <c r="I1504" t="s">
        <v>22</v>
      </c>
      <c r="J1504" t="s">
        <v>21</v>
      </c>
      <c r="K1504" t="s">
        <v>22</v>
      </c>
      <c r="L1504">
        <v>0</v>
      </c>
      <c r="M1504" t="s">
        <v>22</v>
      </c>
      <c r="N1504" t="s">
        <v>310</v>
      </c>
      <c r="O1504" t="s">
        <v>25</v>
      </c>
      <c r="P1504" s="1">
        <v>0</v>
      </c>
    </row>
    <row r="1505" spans="1:16" x14ac:dyDescent="0.25">
      <c r="A1505">
        <v>92274</v>
      </c>
      <c r="B1505" t="s">
        <v>4324</v>
      </c>
      <c r="C1505" t="s">
        <v>1819</v>
      </c>
      <c r="D1505" t="s">
        <v>4325</v>
      </c>
      <c r="E1505" t="s">
        <v>4326</v>
      </c>
      <c r="F1505" t="s">
        <v>20</v>
      </c>
      <c r="G1505" t="s">
        <v>20</v>
      </c>
      <c r="H1505">
        <v>75</v>
      </c>
      <c r="I1505" t="s">
        <v>30</v>
      </c>
      <c r="J1505" t="s">
        <v>23</v>
      </c>
      <c r="K1505" t="s">
        <v>23</v>
      </c>
      <c r="L1505">
        <v>10.694000000000001</v>
      </c>
      <c r="M1505" t="s">
        <v>30</v>
      </c>
      <c r="N1505" t="s">
        <v>24</v>
      </c>
      <c r="O1505" t="s">
        <v>4327</v>
      </c>
      <c r="P1505" s="1">
        <v>1404</v>
      </c>
    </row>
    <row r="1506" spans="1:16" x14ac:dyDescent="0.25">
      <c r="A1506">
        <v>167990</v>
      </c>
      <c r="B1506" t="s">
        <v>4328</v>
      </c>
      <c r="C1506" t="s">
        <v>21</v>
      </c>
      <c r="D1506" t="s">
        <v>4329</v>
      </c>
      <c r="E1506" t="s">
        <v>4330</v>
      </c>
      <c r="F1506" t="s">
        <v>20</v>
      </c>
      <c r="G1506" t="s">
        <v>20</v>
      </c>
      <c r="H1506">
        <v>1</v>
      </c>
      <c r="I1506" t="s">
        <v>22</v>
      </c>
      <c r="J1506" t="s">
        <v>21</v>
      </c>
      <c r="K1506" t="s">
        <v>22</v>
      </c>
      <c r="L1506">
        <v>0</v>
      </c>
      <c r="M1506" t="s">
        <v>22</v>
      </c>
      <c r="N1506" t="s">
        <v>310</v>
      </c>
      <c r="O1506" t="s">
        <v>25</v>
      </c>
      <c r="P1506" s="1">
        <v>0</v>
      </c>
    </row>
    <row r="1507" spans="1:16" x14ac:dyDescent="0.25">
      <c r="A1507">
        <v>301561</v>
      </c>
      <c r="B1507" t="s">
        <v>4331</v>
      </c>
      <c r="C1507" t="s">
        <v>402</v>
      </c>
      <c r="D1507" t="s">
        <v>4332</v>
      </c>
      <c r="E1507" t="s">
        <v>4333</v>
      </c>
      <c r="F1507" t="s">
        <v>20</v>
      </c>
      <c r="G1507" t="s">
        <v>20</v>
      </c>
      <c r="H1507">
        <v>40</v>
      </c>
      <c r="I1507" t="s">
        <v>30</v>
      </c>
      <c r="J1507" t="s">
        <v>23</v>
      </c>
      <c r="K1507" t="s">
        <v>23</v>
      </c>
      <c r="L1507">
        <v>0.33</v>
      </c>
      <c r="M1507" t="s">
        <v>30</v>
      </c>
      <c r="N1507" t="s">
        <v>24</v>
      </c>
      <c r="O1507" t="s">
        <v>3505</v>
      </c>
      <c r="P1507" s="1">
        <v>53</v>
      </c>
    </row>
    <row r="1508" spans="1:16" x14ac:dyDescent="0.25">
      <c r="A1508">
        <v>300007</v>
      </c>
      <c r="B1508" t="s">
        <v>4334</v>
      </c>
      <c r="C1508" t="s">
        <v>1930</v>
      </c>
      <c r="D1508" t="s">
        <v>4335</v>
      </c>
      <c r="E1508" t="s">
        <v>4336</v>
      </c>
      <c r="F1508" t="s">
        <v>20</v>
      </c>
      <c r="G1508" t="s">
        <v>20</v>
      </c>
      <c r="H1508">
        <v>3</v>
      </c>
      <c r="I1508" t="s">
        <v>30</v>
      </c>
      <c r="J1508" t="s">
        <v>31</v>
      </c>
      <c r="K1508" t="s">
        <v>31</v>
      </c>
      <c r="L1508">
        <v>0.36399999999999999</v>
      </c>
      <c r="M1508" t="s">
        <v>30</v>
      </c>
      <c r="N1508" t="s">
        <v>24</v>
      </c>
      <c r="O1508" t="s">
        <v>33</v>
      </c>
      <c r="P1508" s="1">
        <v>15</v>
      </c>
    </row>
    <row r="1509" spans="1:16" x14ac:dyDescent="0.25">
      <c r="A1509">
        <v>94160</v>
      </c>
      <c r="B1509" t="s">
        <v>4337</v>
      </c>
      <c r="C1509" t="s">
        <v>27</v>
      </c>
      <c r="D1509" t="s">
        <v>4338</v>
      </c>
      <c r="E1509" t="s">
        <v>4339</v>
      </c>
      <c r="F1509" t="s">
        <v>20</v>
      </c>
      <c r="G1509" t="s">
        <v>20</v>
      </c>
      <c r="H1509">
        <v>15</v>
      </c>
      <c r="I1509" t="s">
        <v>30</v>
      </c>
      <c r="J1509" t="s">
        <v>31</v>
      </c>
      <c r="K1509" t="s">
        <v>31</v>
      </c>
      <c r="L1509">
        <v>3.7330000000000001</v>
      </c>
      <c r="M1509" t="s">
        <v>30</v>
      </c>
      <c r="N1509" t="s">
        <v>32</v>
      </c>
      <c r="O1509" t="s">
        <v>169</v>
      </c>
      <c r="P1509" s="1">
        <v>266</v>
      </c>
    </row>
    <row r="1510" spans="1:16" x14ac:dyDescent="0.25">
      <c r="A1510">
        <v>179665</v>
      </c>
      <c r="B1510" t="s">
        <v>4340</v>
      </c>
      <c r="C1510" t="s">
        <v>27</v>
      </c>
      <c r="D1510" t="s">
        <v>4341</v>
      </c>
      <c r="E1510" t="s">
        <v>4342</v>
      </c>
      <c r="F1510" t="s">
        <v>20</v>
      </c>
      <c r="G1510" t="s">
        <v>20</v>
      </c>
      <c r="H1510">
        <v>10</v>
      </c>
      <c r="I1510" t="s">
        <v>30</v>
      </c>
      <c r="J1510" t="s">
        <v>355</v>
      </c>
      <c r="K1510" t="s">
        <v>355</v>
      </c>
      <c r="L1510">
        <v>14.196</v>
      </c>
      <c r="M1510" t="s">
        <v>30</v>
      </c>
      <c r="N1510" t="s">
        <v>32</v>
      </c>
      <c r="O1510" t="s">
        <v>59</v>
      </c>
      <c r="P1510" s="1">
        <v>426</v>
      </c>
    </row>
    <row r="1511" spans="1:16" x14ac:dyDescent="0.25">
      <c r="A1511">
        <v>189222</v>
      </c>
      <c r="B1511" t="s">
        <v>4343</v>
      </c>
      <c r="C1511" t="s">
        <v>4344</v>
      </c>
      <c r="D1511" t="s">
        <v>4345</v>
      </c>
      <c r="E1511" t="s">
        <v>4346</v>
      </c>
      <c r="F1511" t="s">
        <v>20</v>
      </c>
      <c r="G1511" t="s">
        <v>20</v>
      </c>
      <c r="H1511">
        <v>40</v>
      </c>
      <c r="I1511" t="s">
        <v>22</v>
      </c>
      <c r="J1511" t="s">
        <v>355</v>
      </c>
      <c r="K1511" t="s">
        <v>355</v>
      </c>
      <c r="L1511">
        <v>8.6999999999999994E-2</v>
      </c>
      <c r="M1511" t="s">
        <v>22</v>
      </c>
      <c r="N1511" t="s">
        <v>406</v>
      </c>
      <c r="O1511" t="s">
        <v>25</v>
      </c>
      <c r="P1511" s="1">
        <v>45.5</v>
      </c>
    </row>
    <row r="1512" spans="1:16" x14ac:dyDescent="0.25">
      <c r="A1512">
        <v>15156</v>
      </c>
      <c r="B1512" t="s">
        <v>4347</v>
      </c>
      <c r="C1512" t="s">
        <v>102</v>
      </c>
      <c r="D1512" t="s">
        <v>4348</v>
      </c>
      <c r="E1512" t="s">
        <v>4349</v>
      </c>
      <c r="F1512" t="s">
        <v>20</v>
      </c>
      <c r="G1512" t="s">
        <v>20</v>
      </c>
      <c r="H1512">
        <v>1</v>
      </c>
      <c r="I1512" t="s">
        <v>22</v>
      </c>
      <c r="J1512" t="s">
        <v>31</v>
      </c>
      <c r="K1512" t="s">
        <v>31</v>
      </c>
      <c r="L1512">
        <v>274.26</v>
      </c>
      <c r="M1512" t="s">
        <v>22</v>
      </c>
      <c r="N1512" t="s">
        <v>32</v>
      </c>
      <c r="O1512" t="s">
        <v>25</v>
      </c>
      <c r="P1512" s="1">
        <v>823</v>
      </c>
    </row>
    <row r="1513" spans="1:16" x14ac:dyDescent="0.25">
      <c r="A1513">
        <v>15157</v>
      </c>
      <c r="B1513" t="s">
        <v>4350</v>
      </c>
      <c r="C1513" t="s">
        <v>102</v>
      </c>
      <c r="D1513" t="s">
        <v>4351</v>
      </c>
      <c r="E1513" t="s">
        <v>4352</v>
      </c>
      <c r="F1513" t="s">
        <v>21</v>
      </c>
      <c r="G1513" t="s">
        <v>20</v>
      </c>
      <c r="H1513">
        <v>1</v>
      </c>
      <c r="I1513" t="s">
        <v>22</v>
      </c>
      <c r="J1513" t="s">
        <v>31</v>
      </c>
      <c r="K1513" t="s">
        <v>31</v>
      </c>
      <c r="L1513">
        <v>548.51</v>
      </c>
      <c r="M1513" t="s">
        <v>22</v>
      </c>
      <c r="N1513" t="s">
        <v>32</v>
      </c>
      <c r="O1513" t="s">
        <v>25</v>
      </c>
      <c r="P1513" s="1">
        <v>1508.5</v>
      </c>
    </row>
    <row r="1514" spans="1:16" x14ac:dyDescent="0.25">
      <c r="A1514">
        <v>15157</v>
      </c>
      <c r="B1514" t="s">
        <v>4350</v>
      </c>
      <c r="C1514" t="s">
        <v>102</v>
      </c>
      <c r="D1514" t="s">
        <v>4353</v>
      </c>
      <c r="E1514" t="s">
        <v>4354</v>
      </c>
      <c r="F1514" t="s">
        <v>20</v>
      </c>
      <c r="G1514" t="s">
        <v>20</v>
      </c>
      <c r="H1514">
        <v>1</v>
      </c>
      <c r="I1514" t="s">
        <v>22</v>
      </c>
      <c r="J1514" t="s">
        <v>31</v>
      </c>
      <c r="K1514" t="s">
        <v>31</v>
      </c>
      <c r="L1514">
        <v>469.77</v>
      </c>
      <c r="M1514" t="s">
        <v>22</v>
      </c>
      <c r="N1514" t="s">
        <v>32</v>
      </c>
      <c r="O1514" t="s">
        <v>25</v>
      </c>
      <c r="P1514" s="1">
        <v>1292</v>
      </c>
    </row>
    <row r="1515" spans="1:16" x14ac:dyDescent="0.25">
      <c r="A1515">
        <v>9627</v>
      </c>
      <c r="B1515" t="s">
        <v>4355</v>
      </c>
      <c r="C1515" t="s">
        <v>2558</v>
      </c>
      <c r="D1515" t="s">
        <v>4356</v>
      </c>
      <c r="E1515" t="s">
        <v>4357</v>
      </c>
      <c r="F1515" t="s">
        <v>20</v>
      </c>
      <c r="G1515" t="s">
        <v>20</v>
      </c>
      <c r="H1515">
        <v>50</v>
      </c>
      <c r="I1515" t="s">
        <v>30</v>
      </c>
      <c r="J1515" t="s">
        <v>52</v>
      </c>
      <c r="K1515" t="s">
        <v>52</v>
      </c>
      <c r="L1515">
        <v>0.42599999999999999</v>
      </c>
      <c r="M1515" t="s">
        <v>30</v>
      </c>
      <c r="N1515" t="s">
        <v>32</v>
      </c>
      <c r="O1515" t="s">
        <v>48</v>
      </c>
      <c r="P1515" s="1">
        <v>101.5</v>
      </c>
    </row>
    <row r="1516" spans="1:16" x14ac:dyDescent="0.25">
      <c r="A1516">
        <v>221909</v>
      </c>
      <c r="B1516" t="s">
        <v>4358</v>
      </c>
      <c r="C1516" t="s">
        <v>27</v>
      </c>
      <c r="D1516" t="s">
        <v>4359</v>
      </c>
      <c r="E1516" t="s">
        <v>4360</v>
      </c>
      <c r="F1516" t="s">
        <v>20</v>
      </c>
      <c r="G1516" t="s">
        <v>20</v>
      </c>
      <c r="H1516">
        <v>10</v>
      </c>
      <c r="I1516" t="s">
        <v>30</v>
      </c>
      <c r="J1516" t="s">
        <v>31</v>
      </c>
      <c r="K1516" t="s">
        <v>31</v>
      </c>
      <c r="L1516">
        <v>1625</v>
      </c>
      <c r="M1516" t="s">
        <v>30</v>
      </c>
      <c r="N1516" t="s">
        <v>124</v>
      </c>
      <c r="O1516" t="s">
        <v>59</v>
      </c>
      <c r="P1516" s="1">
        <v>62562.5</v>
      </c>
    </row>
    <row r="1517" spans="1:16" x14ac:dyDescent="0.25">
      <c r="A1517">
        <v>77459</v>
      </c>
      <c r="B1517" t="s">
        <v>4361</v>
      </c>
      <c r="C1517" t="s">
        <v>887</v>
      </c>
      <c r="D1517" t="s">
        <v>4362</v>
      </c>
      <c r="E1517" t="s">
        <v>4363</v>
      </c>
      <c r="F1517" t="s">
        <v>20</v>
      </c>
      <c r="G1517" t="s">
        <v>20</v>
      </c>
      <c r="H1517">
        <v>3</v>
      </c>
      <c r="I1517" t="s">
        <v>30</v>
      </c>
      <c r="J1517" t="s">
        <v>31</v>
      </c>
      <c r="K1517" t="s">
        <v>31</v>
      </c>
      <c r="L1517">
        <v>0.16700000000000001</v>
      </c>
      <c r="M1517" t="s">
        <v>30</v>
      </c>
      <c r="N1517" t="s">
        <v>24</v>
      </c>
      <c r="O1517" t="s">
        <v>33</v>
      </c>
      <c r="P1517" s="1">
        <v>21</v>
      </c>
    </row>
    <row r="1518" spans="1:16" x14ac:dyDescent="0.25">
      <c r="A1518">
        <v>213477</v>
      </c>
      <c r="B1518" t="s">
        <v>4364</v>
      </c>
      <c r="C1518" t="s">
        <v>45</v>
      </c>
      <c r="D1518" t="s">
        <v>4365</v>
      </c>
      <c r="E1518" t="s">
        <v>4366</v>
      </c>
      <c r="F1518" t="s">
        <v>20</v>
      </c>
      <c r="G1518" t="s">
        <v>20</v>
      </c>
      <c r="H1518">
        <v>0.8</v>
      </c>
      <c r="I1518" t="s">
        <v>30</v>
      </c>
      <c r="J1518" t="s">
        <v>45</v>
      </c>
      <c r="K1518" t="s">
        <v>45</v>
      </c>
      <c r="L1518">
        <v>548.72500000000002</v>
      </c>
      <c r="M1518" t="s">
        <v>30</v>
      </c>
      <c r="N1518" t="s">
        <v>2061</v>
      </c>
      <c r="O1518" t="s">
        <v>4367</v>
      </c>
      <c r="P1518" s="1">
        <v>1207.5</v>
      </c>
    </row>
    <row r="1519" spans="1:16" x14ac:dyDescent="0.25">
      <c r="A1519">
        <v>213478</v>
      </c>
      <c r="B1519" t="s">
        <v>4368</v>
      </c>
      <c r="C1519" t="s">
        <v>45</v>
      </c>
      <c r="D1519" t="s">
        <v>4369</v>
      </c>
      <c r="E1519" t="s">
        <v>4370</v>
      </c>
      <c r="F1519" t="s">
        <v>20</v>
      </c>
      <c r="G1519" t="s">
        <v>20</v>
      </c>
      <c r="H1519">
        <v>0.5</v>
      </c>
      <c r="I1519" t="s">
        <v>30</v>
      </c>
      <c r="J1519" t="s">
        <v>45</v>
      </c>
      <c r="K1519" t="s">
        <v>45</v>
      </c>
      <c r="L1519">
        <v>551.32000000000005</v>
      </c>
      <c r="M1519" t="s">
        <v>30</v>
      </c>
      <c r="N1519" t="s">
        <v>2061</v>
      </c>
      <c r="O1519" t="s">
        <v>479</v>
      </c>
      <c r="P1519" s="1">
        <v>758.5</v>
      </c>
    </row>
    <row r="1520" spans="1:16" x14ac:dyDescent="0.25">
      <c r="A1520">
        <v>184217</v>
      </c>
      <c r="B1520" t="s">
        <v>4371</v>
      </c>
      <c r="C1520" t="s">
        <v>27</v>
      </c>
      <c r="D1520" t="s">
        <v>4372</v>
      </c>
      <c r="E1520" t="s">
        <v>4373</v>
      </c>
      <c r="F1520" t="s">
        <v>20</v>
      </c>
      <c r="G1520" t="s">
        <v>20</v>
      </c>
      <c r="H1520">
        <v>250</v>
      </c>
      <c r="I1520" t="s">
        <v>30</v>
      </c>
      <c r="J1520" t="s">
        <v>52</v>
      </c>
      <c r="K1520" t="s">
        <v>52</v>
      </c>
      <c r="L1520">
        <v>5.7000000000000002E-2</v>
      </c>
      <c r="M1520" t="s">
        <v>30</v>
      </c>
      <c r="N1520" t="s">
        <v>32</v>
      </c>
      <c r="O1520" t="s">
        <v>362</v>
      </c>
      <c r="P1520" s="1">
        <v>157</v>
      </c>
    </row>
    <row r="1521" spans="1:16" x14ac:dyDescent="0.25">
      <c r="A1521">
        <v>864</v>
      </c>
      <c r="B1521" t="s">
        <v>4374</v>
      </c>
      <c r="C1521" t="s">
        <v>27</v>
      </c>
      <c r="D1521" t="s">
        <v>4375</v>
      </c>
      <c r="E1521" t="s">
        <v>4376</v>
      </c>
      <c r="F1521" t="s">
        <v>20</v>
      </c>
      <c r="G1521" t="s">
        <v>20</v>
      </c>
      <c r="H1521">
        <v>30</v>
      </c>
      <c r="I1521" t="s">
        <v>30</v>
      </c>
      <c r="J1521" t="s">
        <v>31</v>
      </c>
      <c r="K1521" t="s">
        <v>31</v>
      </c>
      <c r="L1521">
        <v>3.9E-2</v>
      </c>
      <c r="M1521" t="s">
        <v>30</v>
      </c>
      <c r="N1521" t="s">
        <v>32</v>
      </c>
      <c r="O1521" t="s">
        <v>173</v>
      </c>
      <c r="P1521" s="1">
        <v>42.5</v>
      </c>
    </row>
    <row r="1522" spans="1:16" x14ac:dyDescent="0.25">
      <c r="A1522">
        <v>864</v>
      </c>
      <c r="B1522" t="s">
        <v>4374</v>
      </c>
      <c r="C1522" t="s">
        <v>27</v>
      </c>
      <c r="D1522" t="s">
        <v>4377</v>
      </c>
      <c r="E1522" t="s">
        <v>4378</v>
      </c>
      <c r="F1522" t="s">
        <v>21</v>
      </c>
      <c r="G1522" t="s">
        <v>20</v>
      </c>
      <c r="H1522">
        <v>30</v>
      </c>
      <c r="I1522" t="s">
        <v>30</v>
      </c>
      <c r="J1522" t="s">
        <v>31</v>
      </c>
      <c r="K1522" t="s">
        <v>31</v>
      </c>
      <c r="L1522">
        <v>3.9E-2</v>
      </c>
      <c r="M1522" t="s">
        <v>30</v>
      </c>
      <c r="N1522" t="s">
        <v>32</v>
      </c>
      <c r="O1522" t="s">
        <v>173</v>
      </c>
      <c r="P1522" s="1">
        <v>42.5</v>
      </c>
    </row>
    <row r="1523" spans="1:16" x14ac:dyDescent="0.25">
      <c r="A1523">
        <v>216145</v>
      </c>
      <c r="B1523" t="s">
        <v>4379</v>
      </c>
      <c r="C1523" t="s">
        <v>102</v>
      </c>
      <c r="D1523" t="s">
        <v>4380</v>
      </c>
      <c r="E1523" t="s">
        <v>4381</v>
      </c>
      <c r="F1523" t="s">
        <v>20</v>
      </c>
      <c r="G1523" t="s">
        <v>20</v>
      </c>
      <c r="H1523">
        <v>1</v>
      </c>
      <c r="I1523" t="s">
        <v>22</v>
      </c>
      <c r="J1523" t="s">
        <v>31</v>
      </c>
      <c r="K1523" t="s">
        <v>31</v>
      </c>
      <c r="L1523">
        <v>2868.67</v>
      </c>
      <c r="M1523" t="s">
        <v>22</v>
      </c>
      <c r="N1523" t="s">
        <v>124</v>
      </c>
      <c r="O1523" t="s">
        <v>25</v>
      </c>
      <c r="P1523" s="1">
        <v>11044.5</v>
      </c>
    </row>
    <row r="1524" spans="1:16" x14ac:dyDescent="0.25">
      <c r="A1524">
        <v>182466</v>
      </c>
      <c r="B1524" t="s">
        <v>4382</v>
      </c>
      <c r="C1524" t="s">
        <v>27</v>
      </c>
      <c r="D1524" t="s">
        <v>4383</v>
      </c>
      <c r="E1524" t="s">
        <v>4384</v>
      </c>
      <c r="F1524" t="s">
        <v>20</v>
      </c>
      <c r="G1524" t="s">
        <v>20</v>
      </c>
      <c r="H1524">
        <v>17</v>
      </c>
      <c r="I1524" t="s">
        <v>30</v>
      </c>
      <c r="J1524" t="s">
        <v>31</v>
      </c>
      <c r="K1524" t="s">
        <v>31</v>
      </c>
      <c r="L1524">
        <v>48.8</v>
      </c>
      <c r="M1524" t="s">
        <v>30</v>
      </c>
      <c r="N1524" t="s">
        <v>32</v>
      </c>
      <c r="O1524" t="s">
        <v>4385</v>
      </c>
      <c r="P1524" s="1">
        <v>2281.5</v>
      </c>
    </row>
    <row r="1525" spans="1:16" x14ac:dyDescent="0.25">
      <c r="A1525">
        <v>79005</v>
      </c>
      <c r="B1525" t="s">
        <v>4386</v>
      </c>
      <c r="C1525" t="s">
        <v>17</v>
      </c>
      <c r="D1525" t="s">
        <v>4387</v>
      </c>
      <c r="E1525" t="s">
        <v>4388</v>
      </c>
      <c r="F1525" t="s">
        <v>20</v>
      </c>
      <c r="G1525" t="s">
        <v>21</v>
      </c>
      <c r="H1525">
        <v>200</v>
      </c>
      <c r="I1525" t="s">
        <v>22</v>
      </c>
      <c r="J1525" t="s">
        <v>23</v>
      </c>
      <c r="K1525" t="s">
        <v>17</v>
      </c>
      <c r="L1525">
        <v>0.128</v>
      </c>
      <c r="M1525" t="s">
        <v>22</v>
      </c>
      <c r="N1525" t="s">
        <v>24</v>
      </c>
      <c r="O1525" t="s">
        <v>25</v>
      </c>
      <c r="P1525" s="1">
        <v>15</v>
      </c>
    </row>
    <row r="1526" spans="1:16" x14ac:dyDescent="0.25">
      <c r="A1526">
        <v>9289</v>
      </c>
      <c r="B1526" t="s">
        <v>4389</v>
      </c>
      <c r="C1526" t="s">
        <v>102</v>
      </c>
      <c r="D1526" t="s">
        <v>4390</v>
      </c>
      <c r="E1526" t="s">
        <v>4391</v>
      </c>
      <c r="F1526" t="s">
        <v>20</v>
      </c>
      <c r="G1526" t="s">
        <v>21</v>
      </c>
      <c r="H1526">
        <v>1</v>
      </c>
      <c r="I1526" t="s">
        <v>22</v>
      </c>
      <c r="J1526" t="s">
        <v>31</v>
      </c>
      <c r="K1526" t="s">
        <v>31</v>
      </c>
      <c r="L1526">
        <v>57.2</v>
      </c>
      <c r="M1526" t="s">
        <v>22</v>
      </c>
      <c r="N1526" t="s">
        <v>124</v>
      </c>
      <c r="O1526" t="s">
        <v>25</v>
      </c>
      <c r="P1526" s="1">
        <v>220.5</v>
      </c>
    </row>
    <row r="1527" spans="1:16" x14ac:dyDescent="0.25">
      <c r="A1527">
        <v>199620</v>
      </c>
      <c r="B1527" t="s">
        <v>4392</v>
      </c>
      <c r="C1527" t="s">
        <v>783</v>
      </c>
      <c r="D1527" t="s">
        <v>4393</v>
      </c>
      <c r="E1527" t="s">
        <v>4394</v>
      </c>
      <c r="F1527" t="s">
        <v>20</v>
      </c>
      <c r="G1527" t="s">
        <v>21</v>
      </c>
      <c r="H1527">
        <v>12</v>
      </c>
      <c r="I1527" t="s">
        <v>22</v>
      </c>
      <c r="J1527" t="s">
        <v>786</v>
      </c>
      <c r="K1527" t="s">
        <v>786</v>
      </c>
      <c r="L1527">
        <v>0.66600000000000004</v>
      </c>
      <c r="M1527" t="s">
        <v>22</v>
      </c>
      <c r="N1527" t="s">
        <v>24</v>
      </c>
      <c r="O1527" t="s">
        <v>25</v>
      </c>
      <c r="P1527" s="1">
        <v>27.5</v>
      </c>
    </row>
    <row r="1528" spans="1:16" x14ac:dyDescent="0.25">
      <c r="A1528">
        <v>301700</v>
      </c>
      <c r="B1528" t="s">
        <v>4395</v>
      </c>
      <c r="C1528" t="s">
        <v>2685</v>
      </c>
      <c r="D1528" t="s">
        <v>4396</v>
      </c>
      <c r="E1528" t="s">
        <v>4397</v>
      </c>
      <c r="F1528" t="s">
        <v>20</v>
      </c>
      <c r="G1528" t="s">
        <v>20</v>
      </c>
      <c r="H1528">
        <v>1</v>
      </c>
      <c r="I1528" t="s">
        <v>22</v>
      </c>
      <c r="J1528" t="s">
        <v>2688</v>
      </c>
      <c r="K1528" t="s">
        <v>2688</v>
      </c>
      <c r="L1528" t="s">
        <v>21</v>
      </c>
      <c r="M1528" t="s">
        <v>2688</v>
      </c>
      <c r="N1528" t="s">
        <v>32</v>
      </c>
      <c r="O1528" t="s">
        <v>25</v>
      </c>
      <c r="P1528" s="1" t="s">
        <v>21</v>
      </c>
    </row>
    <row r="1529" spans="1:16" x14ac:dyDescent="0.25">
      <c r="A1529">
        <v>301703</v>
      </c>
      <c r="B1529" t="s">
        <v>4398</v>
      </c>
      <c r="C1529" t="s">
        <v>45</v>
      </c>
      <c r="D1529" t="s">
        <v>4399</v>
      </c>
      <c r="E1529" t="s">
        <v>4400</v>
      </c>
      <c r="F1529" t="s">
        <v>20</v>
      </c>
      <c r="G1529" t="s">
        <v>20</v>
      </c>
      <c r="H1529">
        <v>0.75</v>
      </c>
      <c r="I1529" t="s">
        <v>30</v>
      </c>
      <c r="J1529" t="s">
        <v>45</v>
      </c>
      <c r="K1529" t="s">
        <v>45</v>
      </c>
      <c r="L1529">
        <v>183</v>
      </c>
      <c r="M1529" t="s">
        <v>45</v>
      </c>
      <c r="N1529" t="s">
        <v>32</v>
      </c>
      <c r="O1529" t="s">
        <v>4401</v>
      </c>
      <c r="P1529" s="1">
        <v>549</v>
      </c>
    </row>
    <row r="1530" spans="1:16" x14ac:dyDescent="0.25">
      <c r="A1530">
        <v>34544</v>
      </c>
      <c r="B1530" t="s">
        <v>4402</v>
      </c>
      <c r="C1530" t="s">
        <v>17</v>
      </c>
      <c r="D1530" t="s">
        <v>4403</v>
      </c>
      <c r="E1530" t="s">
        <v>4404</v>
      </c>
      <c r="F1530" t="s">
        <v>20</v>
      </c>
      <c r="G1530" t="s">
        <v>21</v>
      </c>
      <c r="H1530">
        <v>100</v>
      </c>
      <c r="I1530" t="s">
        <v>22</v>
      </c>
      <c r="J1530" t="s">
        <v>241</v>
      </c>
      <c r="K1530" t="s">
        <v>17</v>
      </c>
      <c r="L1530">
        <v>0.375</v>
      </c>
      <c r="M1530" t="s">
        <v>22</v>
      </c>
      <c r="N1530" t="s">
        <v>242</v>
      </c>
      <c r="O1530" t="s">
        <v>25</v>
      </c>
      <c r="P1530" s="1">
        <v>19.5</v>
      </c>
    </row>
    <row r="1531" spans="1:16" x14ac:dyDescent="0.25">
      <c r="A1531">
        <v>301663</v>
      </c>
      <c r="B1531" t="s">
        <v>4405</v>
      </c>
      <c r="C1531" t="s">
        <v>27</v>
      </c>
      <c r="D1531" t="s">
        <v>360</v>
      </c>
      <c r="E1531" t="s">
        <v>361</v>
      </c>
      <c r="F1531" t="s">
        <v>20</v>
      </c>
      <c r="G1531" t="s">
        <v>20</v>
      </c>
      <c r="H1531">
        <v>250</v>
      </c>
      <c r="I1531" t="s">
        <v>30</v>
      </c>
      <c r="J1531" t="s">
        <v>52</v>
      </c>
      <c r="K1531" t="s">
        <v>52</v>
      </c>
      <c r="L1531">
        <v>0.1</v>
      </c>
      <c r="M1531" t="s">
        <v>30</v>
      </c>
      <c r="N1531" t="s">
        <v>197</v>
      </c>
      <c r="O1531" t="s">
        <v>362</v>
      </c>
      <c r="P1531" s="1">
        <v>150</v>
      </c>
    </row>
    <row r="1532" spans="1:16" x14ac:dyDescent="0.25">
      <c r="A1532">
        <v>180029</v>
      </c>
      <c r="B1532" t="s">
        <v>4406</v>
      </c>
      <c r="C1532" t="s">
        <v>102</v>
      </c>
      <c r="D1532" t="s">
        <v>4407</v>
      </c>
      <c r="E1532" t="s">
        <v>4408</v>
      </c>
      <c r="F1532" t="s">
        <v>20</v>
      </c>
      <c r="G1532" t="s">
        <v>20</v>
      </c>
      <c r="H1532">
        <v>1</v>
      </c>
      <c r="I1532" t="s">
        <v>22</v>
      </c>
      <c r="J1532" t="s">
        <v>31</v>
      </c>
      <c r="K1532" t="s">
        <v>31</v>
      </c>
      <c r="L1532">
        <v>100</v>
      </c>
      <c r="M1532" t="s">
        <v>22</v>
      </c>
      <c r="N1532" t="s">
        <v>32</v>
      </c>
      <c r="O1532" t="s">
        <v>25</v>
      </c>
      <c r="P1532" s="1">
        <v>475</v>
      </c>
    </row>
    <row r="1533" spans="1:16" x14ac:dyDescent="0.25">
      <c r="A1533">
        <v>179652</v>
      </c>
      <c r="B1533" t="s">
        <v>4409</v>
      </c>
      <c r="C1533" t="s">
        <v>4410</v>
      </c>
      <c r="D1533" t="s">
        <v>4411</v>
      </c>
      <c r="E1533" t="s">
        <v>4412</v>
      </c>
      <c r="F1533" t="s">
        <v>20</v>
      </c>
      <c r="G1533" t="s">
        <v>20</v>
      </c>
      <c r="H1533">
        <v>1</v>
      </c>
      <c r="I1533" t="s">
        <v>22</v>
      </c>
      <c r="J1533" t="s">
        <v>2688</v>
      </c>
      <c r="K1533" t="s">
        <v>22</v>
      </c>
      <c r="L1533">
        <v>133.875</v>
      </c>
      <c r="M1533" t="s">
        <v>22</v>
      </c>
      <c r="N1533" t="s">
        <v>2061</v>
      </c>
      <c r="O1533" t="s">
        <v>25</v>
      </c>
      <c r="P1533" s="1">
        <v>368.5</v>
      </c>
    </row>
    <row r="1534" spans="1:16" x14ac:dyDescent="0.25">
      <c r="A1534">
        <v>5940</v>
      </c>
      <c r="B1534" t="s">
        <v>4413</v>
      </c>
      <c r="C1534" t="s">
        <v>17</v>
      </c>
      <c r="D1534" t="s">
        <v>4414</v>
      </c>
      <c r="E1534" t="s">
        <v>4415</v>
      </c>
      <c r="F1534" t="s">
        <v>21</v>
      </c>
      <c r="G1534" t="s">
        <v>20</v>
      </c>
      <c r="H1534">
        <v>6</v>
      </c>
      <c r="I1534" t="s">
        <v>22</v>
      </c>
      <c r="J1534" t="s">
        <v>289</v>
      </c>
      <c r="K1534" t="s">
        <v>17</v>
      </c>
      <c r="L1534">
        <v>0.29599999999999999</v>
      </c>
      <c r="M1534" t="s">
        <v>22</v>
      </c>
      <c r="N1534" t="s">
        <v>242</v>
      </c>
      <c r="O1534" t="s">
        <v>25</v>
      </c>
      <c r="P1534" s="1">
        <v>15.5</v>
      </c>
    </row>
    <row r="1535" spans="1:16" x14ac:dyDescent="0.25">
      <c r="A1535">
        <v>5940</v>
      </c>
      <c r="B1535" t="s">
        <v>4413</v>
      </c>
      <c r="C1535" t="s">
        <v>17</v>
      </c>
      <c r="D1535" t="s">
        <v>4416</v>
      </c>
      <c r="E1535" t="s">
        <v>4417</v>
      </c>
      <c r="F1535" t="s">
        <v>21</v>
      </c>
      <c r="G1535" t="s">
        <v>21</v>
      </c>
      <c r="H1535">
        <v>100</v>
      </c>
      <c r="I1535" t="s">
        <v>22</v>
      </c>
      <c r="J1535" t="s">
        <v>241</v>
      </c>
      <c r="K1535" t="s">
        <v>17</v>
      </c>
      <c r="L1535">
        <v>0.38600000000000001</v>
      </c>
      <c r="M1535" t="s">
        <v>22</v>
      </c>
      <c r="N1535" t="s">
        <v>242</v>
      </c>
      <c r="O1535" t="s">
        <v>25</v>
      </c>
      <c r="P1535" s="1">
        <v>20</v>
      </c>
    </row>
    <row r="1536" spans="1:16" x14ac:dyDescent="0.25">
      <c r="A1536">
        <v>5940</v>
      </c>
      <c r="B1536" t="s">
        <v>4413</v>
      </c>
      <c r="C1536" t="s">
        <v>17</v>
      </c>
      <c r="D1536" t="s">
        <v>4418</v>
      </c>
      <c r="E1536" t="s">
        <v>4419</v>
      </c>
      <c r="F1536" t="s">
        <v>20</v>
      </c>
      <c r="G1536" t="s">
        <v>21</v>
      </c>
      <c r="H1536">
        <v>100</v>
      </c>
      <c r="I1536" t="s">
        <v>22</v>
      </c>
      <c r="J1536" t="s">
        <v>241</v>
      </c>
      <c r="K1536" t="s">
        <v>17</v>
      </c>
      <c r="L1536">
        <v>0.29599999999999999</v>
      </c>
      <c r="M1536" t="s">
        <v>22</v>
      </c>
      <c r="N1536" t="s">
        <v>242</v>
      </c>
      <c r="O1536" t="s">
        <v>25</v>
      </c>
      <c r="P1536" s="1">
        <v>15.5</v>
      </c>
    </row>
    <row r="1537" spans="1:16" x14ac:dyDescent="0.25">
      <c r="A1537">
        <v>89956</v>
      </c>
      <c r="B1537" t="s">
        <v>4420</v>
      </c>
      <c r="C1537" t="s">
        <v>45</v>
      </c>
      <c r="D1537" t="s">
        <v>4421</v>
      </c>
      <c r="E1537" t="s">
        <v>4422</v>
      </c>
      <c r="F1537" t="s">
        <v>20</v>
      </c>
      <c r="G1537" t="s">
        <v>20</v>
      </c>
      <c r="H1537">
        <v>2</v>
      </c>
      <c r="I1537" t="s">
        <v>30</v>
      </c>
      <c r="J1537" t="s">
        <v>45</v>
      </c>
      <c r="K1537" t="s">
        <v>45</v>
      </c>
      <c r="L1537">
        <v>80.19</v>
      </c>
      <c r="M1537" t="s">
        <v>30</v>
      </c>
      <c r="N1537" t="s">
        <v>2061</v>
      </c>
      <c r="O1537" t="s">
        <v>62</v>
      </c>
      <c r="P1537" s="1">
        <v>441.5</v>
      </c>
    </row>
    <row r="1538" spans="1:16" x14ac:dyDescent="0.25">
      <c r="A1538">
        <v>192151</v>
      </c>
      <c r="B1538" t="s">
        <v>4423</v>
      </c>
      <c r="C1538" t="s">
        <v>4424</v>
      </c>
      <c r="D1538" t="s">
        <v>4425</v>
      </c>
      <c r="E1538" t="s">
        <v>4426</v>
      </c>
      <c r="F1538" t="s">
        <v>21</v>
      </c>
      <c r="G1538" t="s">
        <v>21</v>
      </c>
      <c r="H1538">
        <v>550</v>
      </c>
      <c r="I1538" t="s">
        <v>30</v>
      </c>
      <c r="J1538" t="s">
        <v>2473</v>
      </c>
      <c r="K1538" t="s">
        <v>2473</v>
      </c>
      <c r="L1538">
        <v>0.34399999999999997</v>
      </c>
      <c r="M1538" t="s">
        <v>30</v>
      </c>
      <c r="N1538" t="s">
        <v>2061</v>
      </c>
      <c r="O1538" t="s">
        <v>4427</v>
      </c>
      <c r="P1538" s="1">
        <v>520.5</v>
      </c>
    </row>
    <row r="1539" spans="1:16" x14ac:dyDescent="0.25">
      <c r="A1539">
        <v>88470</v>
      </c>
      <c r="B1539" t="s">
        <v>4428</v>
      </c>
      <c r="C1539" t="s">
        <v>27</v>
      </c>
      <c r="D1539" t="s">
        <v>4429</v>
      </c>
      <c r="E1539" t="s">
        <v>4430</v>
      </c>
      <c r="F1539" t="s">
        <v>20</v>
      </c>
      <c r="G1539" t="s">
        <v>20</v>
      </c>
      <c r="H1539">
        <v>100</v>
      </c>
      <c r="I1539" t="s">
        <v>30</v>
      </c>
      <c r="J1539" t="s">
        <v>31</v>
      </c>
      <c r="K1539" t="s">
        <v>31</v>
      </c>
      <c r="L1539">
        <v>0.9</v>
      </c>
      <c r="M1539" t="s">
        <v>30</v>
      </c>
      <c r="N1539" t="s">
        <v>32</v>
      </c>
      <c r="O1539" t="s">
        <v>205</v>
      </c>
      <c r="P1539" s="1">
        <v>427.5</v>
      </c>
    </row>
    <row r="1540" spans="1:16" x14ac:dyDescent="0.25">
      <c r="A1540">
        <v>78198</v>
      </c>
      <c r="B1540" t="s">
        <v>4431</v>
      </c>
      <c r="C1540" t="s">
        <v>27</v>
      </c>
      <c r="D1540" t="s">
        <v>4432</v>
      </c>
      <c r="E1540" t="s">
        <v>4433</v>
      </c>
      <c r="F1540" t="s">
        <v>20</v>
      </c>
      <c r="G1540" t="s">
        <v>20</v>
      </c>
      <c r="H1540">
        <v>50</v>
      </c>
      <c r="I1540" t="s">
        <v>30</v>
      </c>
      <c r="J1540" t="s">
        <v>23</v>
      </c>
      <c r="K1540" t="s">
        <v>23</v>
      </c>
      <c r="L1540">
        <v>1.3120000000000001</v>
      </c>
      <c r="M1540" t="s">
        <v>30</v>
      </c>
      <c r="N1540" t="s">
        <v>32</v>
      </c>
      <c r="O1540" t="s">
        <v>48</v>
      </c>
      <c r="P1540" s="1">
        <v>312</v>
      </c>
    </row>
    <row r="1541" spans="1:16" x14ac:dyDescent="0.25">
      <c r="A1541">
        <v>78198</v>
      </c>
      <c r="B1541" t="s">
        <v>4431</v>
      </c>
      <c r="C1541" t="s">
        <v>27</v>
      </c>
      <c r="D1541" t="s">
        <v>4434</v>
      </c>
      <c r="E1541" t="s">
        <v>4435</v>
      </c>
      <c r="F1541" t="s">
        <v>21</v>
      </c>
      <c r="G1541" t="s">
        <v>20</v>
      </c>
      <c r="H1541">
        <v>100</v>
      </c>
      <c r="I1541" t="s">
        <v>30</v>
      </c>
      <c r="J1541" t="s">
        <v>23</v>
      </c>
      <c r="K1541" t="s">
        <v>23</v>
      </c>
      <c r="L1541">
        <v>1.0589999999999999</v>
      </c>
      <c r="M1541" t="s">
        <v>30</v>
      </c>
      <c r="N1541" t="s">
        <v>32</v>
      </c>
      <c r="O1541" t="s">
        <v>205</v>
      </c>
      <c r="P1541" s="1">
        <v>318</v>
      </c>
    </row>
    <row r="1542" spans="1:16" x14ac:dyDescent="0.25">
      <c r="A1542">
        <v>77945</v>
      </c>
      <c r="B1542" t="s">
        <v>4436</v>
      </c>
      <c r="C1542" t="s">
        <v>27</v>
      </c>
      <c r="D1542" t="s">
        <v>4437</v>
      </c>
      <c r="E1542" t="s">
        <v>4438</v>
      </c>
      <c r="F1542" t="s">
        <v>20</v>
      </c>
      <c r="G1542" t="s">
        <v>20</v>
      </c>
      <c r="H1542">
        <v>30</v>
      </c>
      <c r="I1542" t="s">
        <v>30</v>
      </c>
      <c r="J1542" t="s">
        <v>23</v>
      </c>
      <c r="K1542" t="s">
        <v>23</v>
      </c>
      <c r="L1542">
        <v>0.55000000000000004</v>
      </c>
      <c r="M1542" t="s">
        <v>30</v>
      </c>
      <c r="N1542" t="s">
        <v>24</v>
      </c>
      <c r="O1542" t="s">
        <v>173</v>
      </c>
      <c r="P1542" s="1">
        <v>66</v>
      </c>
    </row>
    <row r="1543" spans="1:16" x14ac:dyDescent="0.25">
      <c r="A1543">
        <v>77945</v>
      </c>
      <c r="B1543" t="s">
        <v>4436</v>
      </c>
      <c r="C1543" t="s">
        <v>27</v>
      </c>
      <c r="D1543" t="s">
        <v>4439</v>
      </c>
      <c r="E1543" t="s">
        <v>4440</v>
      </c>
      <c r="F1543" t="s">
        <v>21</v>
      </c>
      <c r="G1543" t="s">
        <v>21</v>
      </c>
      <c r="H1543">
        <v>120</v>
      </c>
      <c r="I1543" t="s">
        <v>30</v>
      </c>
      <c r="J1543" t="s">
        <v>23</v>
      </c>
      <c r="K1543" t="s">
        <v>23</v>
      </c>
      <c r="L1543">
        <v>0.55400000000000005</v>
      </c>
      <c r="M1543" t="s">
        <v>30</v>
      </c>
      <c r="N1543" t="s">
        <v>24</v>
      </c>
      <c r="O1543" t="s">
        <v>410</v>
      </c>
      <c r="P1543" s="1">
        <v>166.5</v>
      </c>
    </row>
    <row r="1544" spans="1:16" x14ac:dyDescent="0.25">
      <c r="A1544">
        <v>83429</v>
      </c>
      <c r="B1544" t="s">
        <v>4441</v>
      </c>
      <c r="C1544" t="s">
        <v>402</v>
      </c>
      <c r="D1544" t="s">
        <v>4442</v>
      </c>
      <c r="E1544" t="s">
        <v>4443</v>
      </c>
      <c r="F1544" t="s">
        <v>21</v>
      </c>
      <c r="G1544" t="s">
        <v>20</v>
      </c>
      <c r="H1544">
        <v>450</v>
      </c>
      <c r="I1544" t="s">
        <v>30</v>
      </c>
      <c r="J1544" t="s">
        <v>23</v>
      </c>
      <c r="K1544" t="s">
        <v>23</v>
      </c>
      <c r="L1544">
        <v>8.9999999999999993E-3</v>
      </c>
      <c r="M1544" t="s">
        <v>30</v>
      </c>
      <c r="N1544" t="s">
        <v>24</v>
      </c>
      <c r="O1544" t="s">
        <v>4444</v>
      </c>
      <c r="P1544" s="1">
        <v>45</v>
      </c>
    </row>
    <row r="1545" spans="1:16" x14ac:dyDescent="0.25">
      <c r="A1545">
        <v>83429</v>
      </c>
      <c r="B1545" t="s">
        <v>4441</v>
      </c>
      <c r="C1545" t="s">
        <v>402</v>
      </c>
      <c r="D1545" t="s">
        <v>4445</v>
      </c>
      <c r="E1545" t="s">
        <v>4446</v>
      </c>
      <c r="F1545" t="s">
        <v>21</v>
      </c>
      <c r="G1545" t="s">
        <v>20</v>
      </c>
      <c r="H1545">
        <v>450</v>
      </c>
      <c r="I1545" t="s">
        <v>30</v>
      </c>
      <c r="J1545" t="s">
        <v>23</v>
      </c>
      <c r="K1545" t="s">
        <v>23</v>
      </c>
      <c r="L1545">
        <v>8.9999999999999993E-3</v>
      </c>
      <c r="M1545" t="s">
        <v>30</v>
      </c>
      <c r="N1545" t="s">
        <v>24</v>
      </c>
      <c r="O1545" t="s">
        <v>4444</v>
      </c>
      <c r="P1545" s="1">
        <v>45</v>
      </c>
    </row>
    <row r="1546" spans="1:16" x14ac:dyDescent="0.25">
      <c r="A1546">
        <v>83429</v>
      </c>
      <c r="B1546" t="s">
        <v>4441</v>
      </c>
      <c r="C1546" t="s">
        <v>402</v>
      </c>
      <c r="D1546" t="s">
        <v>4447</v>
      </c>
      <c r="E1546" t="s">
        <v>4448</v>
      </c>
      <c r="F1546" t="s">
        <v>20</v>
      </c>
      <c r="G1546" t="s">
        <v>20</v>
      </c>
      <c r="H1546">
        <v>450</v>
      </c>
      <c r="I1546" t="s">
        <v>30</v>
      </c>
      <c r="J1546" t="s">
        <v>23</v>
      </c>
      <c r="K1546" t="s">
        <v>23</v>
      </c>
      <c r="L1546">
        <v>8.9999999999999993E-3</v>
      </c>
      <c r="M1546" t="s">
        <v>30</v>
      </c>
      <c r="N1546" t="s">
        <v>24</v>
      </c>
      <c r="O1546" t="s">
        <v>4444</v>
      </c>
      <c r="P1546" s="1">
        <v>45</v>
      </c>
    </row>
    <row r="1547" spans="1:16" x14ac:dyDescent="0.25">
      <c r="A1547">
        <v>177857</v>
      </c>
      <c r="B1547" t="s">
        <v>4449</v>
      </c>
      <c r="C1547" t="s">
        <v>402</v>
      </c>
      <c r="D1547" t="s">
        <v>4450</v>
      </c>
      <c r="E1547" t="s">
        <v>4451</v>
      </c>
      <c r="F1547" t="s">
        <v>20</v>
      </c>
      <c r="G1547" t="s">
        <v>20</v>
      </c>
      <c r="H1547">
        <v>450</v>
      </c>
      <c r="I1547" t="s">
        <v>30</v>
      </c>
      <c r="J1547" t="s">
        <v>23</v>
      </c>
      <c r="K1547" t="s">
        <v>23</v>
      </c>
      <c r="L1547">
        <v>1.2999999999999999E-2</v>
      </c>
      <c r="M1547" t="s">
        <v>30</v>
      </c>
      <c r="N1547" t="s">
        <v>24</v>
      </c>
      <c r="O1547" t="s">
        <v>4444</v>
      </c>
      <c r="P1547" s="1">
        <v>64.5</v>
      </c>
    </row>
    <row r="1548" spans="1:16" x14ac:dyDescent="0.25">
      <c r="A1548">
        <v>94158</v>
      </c>
      <c r="B1548" t="s">
        <v>4452</v>
      </c>
      <c r="C1548" t="s">
        <v>27</v>
      </c>
      <c r="D1548" t="s">
        <v>4453</v>
      </c>
      <c r="E1548" t="s">
        <v>4454</v>
      </c>
      <c r="F1548" t="s">
        <v>20</v>
      </c>
      <c r="G1548" t="s">
        <v>20</v>
      </c>
      <c r="H1548">
        <v>5</v>
      </c>
      <c r="I1548" t="s">
        <v>30</v>
      </c>
      <c r="J1548" t="s">
        <v>31</v>
      </c>
      <c r="K1548" t="s">
        <v>31</v>
      </c>
      <c r="L1548">
        <v>5.6</v>
      </c>
      <c r="M1548" t="s">
        <v>30</v>
      </c>
      <c r="N1548" t="s">
        <v>32</v>
      </c>
      <c r="O1548" t="s">
        <v>74</v>
      </c>
      <c r="P1548" s="1">
        <v>133</v>
      </c>
    </row>
    <row r="1549" spans="1:16" x14ac:dyDescent="0.25">
      <c r="A1549">
        <v>77784</v>
      </c>
      <c r="B1549" t="s">
        <v>4455</v>
      </c>
      <c r="C1549" t="s">
        <v>27</v>
      </c>
      <c r="D1549" t="s">
        <v>4456</v>
      </c>
      <c r="E1549" t="s">
        <v>4457</v>
      </c>
      <c r="F1549" t="s">
        <v>20</v>
      </c>
      <c r="G1549" t="s">
        <v>20</v>
      </c>
      <c r="H1549">
        <v>20</v>
      </c>
      <c r="I1549" t="s">
        <v>30</v>
      </c>
      <c r="J1549" t="s">
        <v>31</v>
      </c>
      <c r="K1549" t="s">
        <v>31</v>
      </c>
      <c r="L1549">
        <v>2.2370000000000001</v>
      </c>
      <c r="M1549" t="s">
        <v>30</v>
      </c>
      <c r="N1549" t="s">
        <v>32</v>
      </c>
      <c r="O1549" t="s">
        <v>140</v>
      </c>
      <c r="P1549" s="1">
        <v>213</v>
      </c>
    </row>
    <row r="1550" spans="1:16" x14ac:dyDescent="0.25">
      <c r="A1550">
        <v>77711</v>
      </c>
      <c r="B1550" t="s">
        <v>4458</v>
      </c>
      <c r="C1550" t="s">
        <v>27</v>
      </c>
      <c r="D1550" t="s">
        <v>4459</v>
      </c>
      <c r="E1550" t="s">
        <v>4460</v>
      </c>
      <c r="F1550" t="s">
        <v>21</v>
      </c>
      <c r="G1550" t="s">
        <v>20</v>
      </c>
      <c r="H1550">
        <v>100</v>
      </c>
      <c r="I1550" t="s">
        <v>30</v>
      </c>
      <c r="J1550" t="s">
        <v>23</v>
      </c>
      <c r="K1550" t="s">
        <v>23</v>
      </c>
      <c r="L1550">
        <v>0.88100000000000001</v>
      </c>
      <c r="M1550" t="s">
        <v>30</v>
      </c>
      <c r="N1550" t="s">
        <v>32</v>
      </c>
      <c r="O1550" t="s">
        <v>205</v>
      </c>
      <c r="P1550" s="1">
        <v>418.5</v>
      </c>
    </row>
    <row r="1551" spans="1:16" x14ac:dyDescent="0.25">
      <c r="A1551">
        <v>77711</v>
      </c>
      <c r="B1551" t="s">
        <v>4458</v>
      </c>
      <c r="C1551" t="s">
        <v>27</v>
      </c>
      <c r="D1551" t="s">
        <v>4461</v>
      </c>
      <c r="E1551" t="s">
        <v>4462</v>
      </c>
      <c r="F1551" t="s">
        <v>20</v>
      </c>
      <c r="G1551" t="s">
        <v>20</v>
      </c>
      <c r="H1551">
        <v>50</v>
      </c>
      <c r="I1551" t="s">
        <v>30</v>
      </c>
      <c r="J1551" t="s">
        <v>31</v>
      </c>
      <c r="K1551" t="s">
        <v>31</v>
      </c>
      <c r="L1551">
        <v>0.90100000000000002</v>
      </c>
      <c r="M1551" t="s">
        <v>30</v>
      </c>
      <c r="N1551" t="s">
        <v>32</v>
      </c>
      <c r="O1551" t="s">
        <v>48</v>
      </c>
      <c r="P1551" s="1">
        <v>214</v>
      </c>
    </row>
    <row r="1552" spans="1:16" x14ac:dyDescent="0.25">
      <c r="A1552">
        <v>183952</v>
      </c>
      <c r="B1552" t="s">
        <v>4463</v>
      </c>
      <c r="C1552" t="s">
        <v>17</v>
      </c>
      <c r="D1552" t="s">
        <v>4464</v>
      </c>
      <c r="E1552" t="s">
        <v>4465</v>
      </c>
      <c r="F1552" t="s">
        <v>20</v>
      </c>
      <c r="G1552" t="s">
        <v>21</v>
      </c>
      <c r="H1552">
        <v>100</v>
      </c>
      <c r="I1552" t="s">
        <v>22</v>
      </c>
      <c r="J1552" t="s">
        <v>23</v>
      </c>
      <c r="K1552" t="s">
        <v>22</v>
      </c>
      <c r="L1552">
        <v>2.3130000000000002</v>
      </c>
      <c r="M1552" t="s">
        <v>22</v>
      </c>
      <c r="N1552" t="s">
        <v>24</v>
      </c>
      <c r="O1552" t="s">
        <v>25</v>
      </c>
      <c r="P1552" s="1">
        <v>25.5</v>
      </c>
    </row>
    <row r="1553" spans="1:16" x14ac:dyDescent="0.25">
      <c r="A1553">
        <v>168038</v>
      </c>
      <c r="B1553" t="s">
        <v>4466</v>
      </c>
      <c r="C1553" t="s">
        <v>1819</v>
      </c>
      <c r="D1553" t="s">
        <v>4467</v>
      </c>
      <c r="E1553" t="s">
        <v>4468</v>
      </c>
      <c r="F1553" t="s">
        <v>20</v>
      </c>
      <c r="G1553" t="s">
        <v>20</v>
      </c>
      <c r="H1553">
        <v>135</v>
      </c>
      <c r="I1553" t="s">
        <v>30</v>
      </c>
      <c r="J1553" t="s">
        <v>23</v>
      </c>
      <c r="K1553" t="s">
        <v>23</v>
      </c>
      <c r="L1553">
        <v>0.998</v>
      </c>
      <c r="M1553" t="s">
        <v>30</v>
      </c>
      <c r="N1553" t="s">
        <v>24</v>
      </c>
      <c r="O1553" t="s">
        <v>4469</v>
      </c>
      <c r="P1553" s="1">
        <v>236</v>
      </c>
    </row>
    <row r="1554" spans="1:16" x14ac:dyDescent="0.25">
      <c r="A1554">
        <v>82471</v>
      </c>
      <c r="B1554" t="s">
        <v>4470</v>
      </c>
      <c r="C1554" t="s">
        <v>402</v>
      </c>
      <c r="D1554" t="s">
        <v>4471</v>
      </c>
      <c r="E1554" t="s">
        <v>4472</v>
      </c>
      <c r="F1554" t="s">
        <v>20</v>
      </c>
      <c r="G1554" t="s">
        <v>20</v>
      </c>
      <c r="H1554">
        <v>355</v>
      </c>
      <c r="I1554" t="s">
        <v>30</v>
      </c>
      <c r="J1554" t="s">
        <v>23</v>
      </c>
      <c r="K1554" t="s">
        <v>23</v>
      </c>
      <c r="L1554">
        <v>1.4E-2</v>
      </c>
      <c r="M1554" t="s">
        <v>30</v>
      </c>
      <c r="N1554" t="s">
        <v>24</v>
      </c>
      <c r="O1554" t="s">
        <v>1976</v>
      </c>
      <c r="P1554" s="1">
        <v>55</v>
      </c>
    </row>
    <row r="1555" spans="1:16" x14ac:dyDescent="0.25">
      <c r="A1555">
        <v>179410</v>
      </c>
      <c r="B1555" t="s">
        <v>4473</v>
      </c>
      <c r="C1555" t="s">
        <v>1819</v>
      </c>
      <c r="D1555" t="s">
        <v>4474</v>
      </c>
      <c r="E1555" t="s">
        <v>4475</v>
      </c>
      <c r="F1555" t="s">
        <v>20</v>
      </c>
      <c r="G1555" t="s">
        <v>20</v>
      </c>
      <c r="H1555">
        <v>176</v>
      </c>
      <c r="I1555" t="s">
        <v>156</v>
      </c>
      <c r="J1555" t="s">
        <v>23</v>
      </c>
      <c r="K1555" t="s">
        <v>23</v>
      </c>
      <c r="L1555">
        <v>0.52</v>
      </c>
      <c r="M1555" t="s">
        <v>156</v>
      </c>
      <c r="N1555" t="s">
        <v>24</v>
      </c>
      <c r="O1555" t="s">
        <v>4476</v>
      </c>
      <c r="P1555" s="1">
        <v>229</v>
      </c>
    </row>
    <row r="1556" spans="1:16" x14ac:dyDescent="0.25">
      <c r="A1556">
        <v>7795</v>
      </c>
      <c r="B1556" t="s">
        <v>4477</v>
      </c>
      <c r="C1556" t="s">
        <v>1877</v>
      </c>
      <c r="D1556" t="s">
        <v>4478</v>
      </c>
      <c r="E1556" t="s">
        <v>4479</v>
      </c>
      <c r="F1556" t="s">
        <v>20</v>
      </c>
      <c r="G1556" t="s">
        <v>20</v>
      </c>
      <c r="H1556">
        <v>15</v>
      </c>
      <c r="I1556" t="s">
        <v>30</v>
      </c>
      <c r="J1556" t="s">
        <v>1880</v>
      </c>
      <c r="K1556" t="s">
        <v>1880</v>
      </c>
      <c r="L1556">
        <v>0.56299999999999994</v>
      </c>
      <c r="M1556" t="s">
        <v>30</v>
      </c>
      <c r="N1556" t="s">
        <v>24</v>
      </c>
      <c r="O1556" t="s">
        <v>169</v>
      </c>
      <c r="P1556" s="1">
        <v>93</v>
      </c>
    </row>
    <row r="1557" spans="1:16" x14ac:dyDescent="0.25">
      <c r="A1557">
        <v>179764</v>
      </c>
      <c r="B1557" t="s">
        <v>4480</v>
      </c>
      <c r="C1557" t="s">
        <v>252</v>
      </c>
      <c r="D1557" t="s">
        <v>4481</v>
      </c>
      <c r="E1557" t="s">
        <v>4482</v>
      </c>
      <c r="F1557" t="s">
        <v>20</v>
      </c>
      <c r="G1557" t="s">
        <v>21</v>
      </c>
      <c r="H1557">
        <v>10</v>
      </c>
      <c r="I1557" t="s">
        <v>22</v>
      </c>
      <c r="J1557" t="s">
        <v>241</v>
      </c>
      <c r="K1557" t="s">
        <v>22</v>
      </c>
      <c r="L1557">
        <v>18.600000000000001</v>
      </c>
      <c r="M1557" t="s">
        <v>22</v>
      </c>
      <c r="N1557" t="s">
        <v>24</v>
      </c>
      <c r="O1557" t="s">
        <v>25</v>
      </c>
      <c r="P1557" s="1">
        <v>74.5</v>
      </c>
    </row>
    <row r="1558" spans="1:16" x14ac:dyDescent="0.25">
      <c r="A1558">
        <v>94211</v>
      </c>
      <c r="B1558" t="s">
        <v>4483</v>
      </c>
      <c r="C1558" t="s">
        <v>1909</v>
      </c>
      <c r="D1558" t="s">
        <v>4484</v>
      </c>
      <c r="E1558" t="s">
        <v>4485</v>
      </c>
      <c r="F1558" t="s">
        <v>20</v>
      </c>
      <c r="G1558" t="s">
        <v>20</v>
      </c>
      <c r="H1558">
        <v>600</v>
      </c>
      <c r="I1558" t="s">
        <v>30</v>
      </c>
      <c r="J1558" t="s">
        <v>23</v>
      </c>
      <c r="K1558" t="s">
        <v>23</v>
      </c>
      <c r="L1558">
        <v>5.2999999999999999E-2</v>
      </c>
      <c r="M1558" t="s">
        <v>30</v>
      </c>
      <c r="N1558" t="s">
        <v>24</v>
      </c>
      <c r="O1558" t="s">
        <v>4486</v>
      </c>
      <c r="P1558" s="1">
        <v>79.5</v>
      </c>
    </row>
    <row r="1559" spans="1:16" x14ac:dyDescent="0.25">
      <c r="A1559">
        <v>168037</v>
      </c>
      <c r="B1559" t="s">
        <v>4487</v>
      </c>
      <c r="C1559" t="s">
        <v>402</v>
      </c>
      <c r="D1559" t="s">
        <v>4488</v>
      </c>
      <c r="E1559" t="s">
        <v>4489</v>
      </c>
      <c r="F1559" t="s">
        <v>20</v>
      </c>
      <c r="G1559" t="s">
        <v>20</v>
      </c>
      <c r="H1559">
        <v>1900</v>
      </c>
      <c r="I1559" t="s">
        <v>30</v>
      </c>
      <c r="J1559" t="s">
        <v>23</v>
      </c>
      <c r="K1559" t="s">
        <v>23</v>
      </c>
      <c r="L1559">
        <v>1.9E-2</v>
      </c>
      <c r="M1559" t="s">
        <v>30</v>
      </c>
      <c r="N1559" t="s">
        <v>24</v>
      </c>
      <c r="O1559" t="s">
        <v>4490</v>
      </c>
      <c r="P1559" s="1">
        <v>90.5</v>
      </c>
    </row>
    <row r="1560" spans="1:16" x14ac:dyDescent="0.25">
      <c r="A1560">
        <v>78254</v>
      </c>
      <c r="B1560" t="s">
        <v>4491</v>
      </c>
      <c r="C1560" t="s">
        <v>27</v>
      </c>
      <c r="D1560" t="s">
        <v>4492</v>
      </c>
      <c r="E1560" t="s">
        <v>4493</v>
      </c>
      <c r="F1560" t="s">
        <v>20</v>
      </c>
      <c r="G1560" t="s">
        <v>20</v>
      </c>
      <c r="H1560">
        <v>250</v>
      </c>
      <c r="I1560" t="s">
        <v>30</v>
      </c>
      <c r="J1560" t="s">
        <v>31</v>
      </c>
      <c r="K1560" t="s">
        <v>31</v>
      </c>
      <c r="L1560">
        <v>9.6000000000000002E-2</v>
      </c>
      <c r="M1560" t="s">
        <v>30</v>
      </c>
      <c r="N1560" t="s">
        <v>32</v>
      </c>
      <c r="O1560" t="s">
        <v>362</v>
      </c>
      <c r="P1560" s="1">
        <v>114</v>
      </c>
    </row>
    <row r="1561" spans="1:16" x14ac:dyDescent="0.25">
      <c r="A1561">
        <v>94161</v>
      </c>
      <c r="B1561" t="s">
        <v>4494</v>
      </c>
      <c r="C1561" t="s">
        <v>27</v>
      </c>
      <c r="D1561" t="s">
        <v>4495</v>
      </c>
      <c r="E1561" t="s">
        <v>4496</v>
      </c>
      <c r="F1561" t="s">
        <v>20</v>
      </c>
      <c r="G1561" t="s">
        <v>20</v>
      </c>
      <c r="H1561">
        <v>20</v>
      </c>
      <c r="I1561" t="s">
        <v>30</v>
      </c>
      <c r="J1561" t="s">
        <v>31</v>
      </c>
      <c r="K1561" t="s">
        <v>31</v>
      </c>
      <c r="L1561">
        <v>3.75</v>
      </c>
      <c r="M1561" t="s">
        <v>30</v>
      </c>
      <c r="N1561" t="s">
        <v>32</v>
      </c>
      <c r="O1561" t="s">
        <v>140</v>
      </c>
      <c r="P1561" s="1">
        <v>356.5</v>
      </c>
    </row>
    <row r="1562" spans="1:16" x14ac:dyDescent="0.25">
      <c r="A1562">
        <v>94136</v>
      </c>
      <c r="B1562" t="s">
        <v>4497</v>
      </c>
      <c r="C1562" t="s">
        <v>45</v>
      </c>
      <c r="D1562" t="s">
        <v>4498</v>
      </c>
      <c r="E1562" t="s">
        <v>4499</v>
      </c>
      <c r="F1562" t="s">
        <v>20</v>
      </c>
      <c r="G1562" t="s">
        <v>20</v>
      </c>
      <c r="H1562">
        <v>20</v>
      </c>
      <c r="I1562" t="s">
        <v>30</v>
      </c>
      <c r="J1562" t="s">
        <v>45</v>
      </c>
      <c r="K1562" t="s">
        <v>45</v>
      </c>
      <c r="L1562">
        <v>4.68</v>
      </c>
      <c r="M1562" t="s">
        <v>30</v>
      </c>
      <c r="N1562" t="s">
        <v>32</v>
      </c>
      <c r="O1562" t="s">
        <v>140</v>
      </c>
      <c r="P1562" s="1">
        <v>445</v>
      </c>
    </row>
    <row r="1563" spans="1:16" x14ac:dyDescent="0.25">
      <c r="A1563">
        <v>94137</v>
      </c>
      <c r="B1563" t="s">
        <v>4500</v>
      </c>
      <c r="C1563" t="s">
        <v>45</v>
      </c>
      <c r="D1563" t="s">
        <v>4501</v>
      </c>
      <c r="E1563" t="s">
        <v>4502</v>
      </c>
      <c r="F1563" t="s">
        <v>20</v>
      </c>
      <c r="G1563" t="s">
        <v>20</v>
      </c>
      <c r="H1563">
        <v>15</v>
      </c>
      <c r="I1563" t="s">
        <v>30</v>
      </c>
      <c r="J1563" t="s">
        <v>45</v>
      </c>
      <c r="K1563" t="s">
        <v>45</v>
      </c>
      <c r="L1563">
        <v>4.76</v>
      </c>
      <c r="M1563" t="s">
        <v>30</v>
      </c>
      <c r="N1563" t="s">
        <v>32</v>
      </c>
      <c r="O1563" t="s">
        <v>169</v>
      </c>
      <c r="P1563" s="1">
        <v>339.5</v>
      </c>
    </row>
    <row r="1564" spans="1:16" x14ac:dyDescent="0.25">
      <c r="A1564">
        <v>301664</v>
      </c>
      <c r="B1564" t="s">
        <v>4503</v>
      </c>
      <c r="C1564" t="s">
        <v>27</v>
      </c>
      <c r="D1564" t="s">
        <v>4504</v>
      </c>
      <c r="E1564" t="s">
        <v>4505</v>
      </c>
      <c r="F1564" t="s">
        <v>20</v>
      </c>
      <c r="G1564" t="s">
        <v>20</v>
      </c>
      <c r="H1564">
        <v>500</v>
      </c>
      <c r="I1564" t="s">
        <v>30</v>
      </c>
      <c r="J1564" t="s">
        <v>52</v>
      </c>
      <c r="K1564" t="s">
        <v>52</v>
      </c>
      <c r="L1564">
        <v>0.04</v>
      </c>
      <c r="M1564" t="s">
        <v>30</v>
      </c>
      <c r="N1564" t="s">
        <v>32</v>
      </c>
      <c r="O1564" t="s">
        <v>53</v>
      </c>
      <c r="P1564" s="1">
        <v>220</v>
      </c>
    </row>
    <row r="1565" spans="1:16" x14ac:dyDescent="0.25">
      <c r="A1565">
        <v>6090</v>
      </c>
      <c r="B1565" t="s">
        <v>4506</v>
      </c>
      <c r="C1565" t="s">
        <v>102</v>
      </c>
      <c r="D1565" t="s">
        <v>4507</v>
      </c>
      <c r="E1565" t="s">
        <v>4508</v>
      </c>
      <c r="F1565" t="s">
        <v>20</v>
      </c>
      <c r="G1565" t="s">
        <v>20</v>
      </c>
      <c r="H1565">
        <v>200</v>
      </c>
      <c r="I1565" t="s">
        <v>30</v>
      </c>
      <c r="J1565" t="s">
        <v>23</v>
      </c>
      <c r="K1565" t="s">
        <v>23</v>
      </c>
      <c r="L1565">
        <v>5.2999999999999999E-2</v>
      </c>
      <c r="M1565" t="s">
        <v>30</v>
      </c>
      <c r="N1565" t="s">
        <v>24</v>
      </c>
      <c r="O1565" t="s">
        <v>1852</v>
      </c>
      <c r="P1565" s="1">
        <v>42.5</v>
      </c>
    </row>
    <row r="1566" spans="1:16" x14ac:dyDescent="0.25">
      <c r="A1566">
        <v>6091</v>
      </c>
      <c r="B1566" t="s">
        <v>4509</v>
      </c>
      <c r="C1566" t="s">
        <v>102</v>
      </c>
      <c r="D1566" t="s">
        <v>4510</v>
      </c>
      <c r="E1566" t="s">
        <v>4511</v>
      </c>
      <c r="F1566" t="s">
        <v>20</v>
      </c>
      <c r="G1566" t="s">
        <v>20</v>
      </c>
      <c r="H1566">
        <v>200</v>
      </c>
      <c r="I1566" t="s">
        <v>30</v>
      </c>
      <c r="J1566" t="s">
        <v>23</v>
      </c>
      <c r="K1566" t="s">
        <v>23</v>
      </c>
      <c r="L1566">
        <v>5.8999999999999997E-2</v>
      </c>
      <c r="M1566" t="s">
        <v>30</v>
      </c>
      <c r="N1566" t="s">
        <v>24</v>
      </c>
      <c r="O1566" t="s">
        <v>1852</v>
      </c>
      <c r="P1566" s="1">
        <v>47.5</v>
      </c>
    </row>
    <row r="1567" spans="1:16" x14ac:dyDescent="0.25">
      <c r="A1567">
        <v>301583</v>
      </c>
      <c r="B1567" t="s">
        <v>4512</v>
      </c>
      <c r="C1567" t="s">
        <v>4513</v>
      </c>
      <c r="D1567" t="s">
        <v>4514</v>
      </c>
      <c r="E1567" t="s">
        <v>4515</v>
      </c>
      <c r="F1567" t="s">
        <v>20</v>
      </c>
      <c r="G1567" t="s">
        <v>20</v>
      </c>
      <c r="H1567">
        <v>50</v>
      </c>
      <c r="I1567" t="s">
        <v>30</v>
      </c>
      <c r="J1567" t="s">
        <v>52</v>
      </c>
      <c r="K1567" t="s">
        <v>52</v>
      </c>
      <c r="L1567">
        <v>0.32700000000000001</v>
      </c>
      <c r="M1567" t="s">
        <v>30</v>
      </c>
      <c r="N1567" t="s">
        <v>197</v>
      </c>
      <c r="O1567" t="s">
        <v>48</v>
      </c>
      <c r="P1567" s="1">
        <v>262</v>
      </c>
    </row>
    <row r="1568" spans="1:16" x14ac:dyDescent="0.25">
      <c r="A1568">
        <v>301581</v>
      </c>
      <c r="B1568" t="s">
        <v>4516</v>
      </c>
      <c r="C1568" t="s">
        <v>4513</v>
      </c>
      <c r="D1568" t="s">
        <v>4514</v>
      </c>
      <c r="E1568" t="s">
        <v>4515</v>
      </c>
      <c r="F1568" t="s">
        <v>20</v>
      </c>
      <c r="G1568" t="s">
        <v>20</v>
      </c>
      <c r="H1568">
        <v>50</v>
      </c>
      <c r="I1568" t="s">
        <v>30</v>
      </c>
      <c r="J1568" t="s">
        <v>52</v>
      </c>
      <c r="K1568" t="s">
        <v>52</v>
      </c>
      <c r="L1568">
        <v>0.32700000000000001</v>
      </c>
      <c r="M1568" t="s">
        <v>30</v>
      </c>
      <c r="N1568" t="s">
        <v>197</v>
      </c>
      <c r="O1568" t="s">
        <v>48</v>
      </c>
      <c r="P1568" s="1">
        <v>262</v>
      </c>
    </row>
    <row r="1569" spans="1:16" x14ac:dyDescent="0.25">
      <c r="A1569">
        <v>301582</v>
      </c>
      <c r="B1569" t="s">
        <v>4517</v>
      </c>
      <c r="C1569" t="s">
        <v>4513</v>
      </c>
      <c r="D1569" t="s">
        <v>4514</v>
      </c>
      <c r="E1569" t="s">
        <v>4515</v>
      </c>
      <c r="F1569" t="s">
        <v>20</v>
      </c>
      <c r="G1569" t="s">
        <v>20</v>
      </c>
      <c r="H1569">
        <v>50</v>
      </c>
      <c r="I1569" t="s">
        <v>30</v>
      </c>
      <c r="J1569" t="s">
        <v>52</v>
      </c>
      <c r="K1569" t="s">
        <v>52</v>
      </c>
      <c r="L1569">
        <v>0.32700000000000001</v>
      </c>
      <c r="M1569" t="s">
        <v>30</v>
      </c>
      <c r="N1569" t="s">
        <v>197</v>
      </c>
      <c r="O1569" t="s">
        <v>48</v>
      </c>
      <c r="P1569" s="1">
        <v>262</v>
      </c>
    </row>
    <row r="1570" spans="1:16" x14ac:dyDescent="0.25">
      <c r="A1570">
        <v>301579</v>
      </c>
      <c r="B1570" t="s">
        <v>4518</v>
      </c>
      <c r="C1570" t="s">
        <v>4513</v>
      </c>
      <c r="D1570" t="s">
        <v>4519</v>
      </c>
      <c r="E1570" t="s">
        <v>4520</v>
      </c>
      <c r="F1570" t="s">
        <v>20</v>
      </c>
      <c r="G1570" t="s">
        <v>20</v>
      </c>
      <c r="H1570">
        <v>50</v>
      </c>
      <c r="I1570" t="s">
        <v>30</v>
      </c>
      <c r="J1570" t="s">
        <v>52</v>
      </c>
      <c r="K1570" t="s">
        <v>52</v>
      </c>
      <c r="L1570">
        <v>0.32600000000000001</v>
      </c>
      <c r="M1570" t="s">
        <v>30</v>
      </c>
      <c r="N1570" t="s">
        <v>197</v>
      </c>
      <c r="O1570" t="s">
        <v>48</v>
      </c>
      <c r="P1570" s="1">
        <v>261</v>
      </c>
    </row>
    <row r="1571" spans="1:16" x14ac:dyDescent="0.25">
      <c r="A1571">
        <v>301578</v>
      </c>
      <c r="B1571" t="s">
        <v>4521</v>
      </c>
      <c r="C1571" t="s">
        <v>4513</v>
      </c>
      <c r="D1571" t="s">
        <v>4519</v>
      </c>
      <c r="E1571" t="s">
        <v>4520</v>
      </c>
      <c r="F1571" t="s">
        <v>20</v>
      </c>
      <c r="G1571" t="s">
        <v>20</v>
      </c>
      <c r="H1571">
        <v>50</v>
      </c>
      <c r="I1571" t="s">
        <v>30</v>
      </c>
      <c r="J1571" t="s">
        <v>52</v>
      </c>
      <c r="K1571" t="s">
        <v>52</v>
      </c>
      <c r="L1571">
        <v>0.32600000000000001</v>
      </c>
      <c r="M1571" t="s">
        <v>30</v>
      </c>
      <c r="N1571" t="s">
        <v>197</v>
      </c>
      <c r="O1571" t="s">
        <v>48</v>
      </c>
      <c r="P1571" s="1">
        <v>261</v>
      </c>
    </row>
    <row r="1572" spans="1:16" x14ac:dyDescent="0.25">
      <c r="A1572">
        <v>301576</v>
      </c>
      <c r="B1572" t="s">
        <v>4522</v>
      </c>
      <c r="C1572" t="s">
        <v>4513</v>
      </c>
      <c r="D1572" t="s">
        <v>4519</v>
      </c>
      <c r="E1572" t="s">
        <v>4520</v>
      </c>
      <c r="F1572" t="s">
        <v>20</v>
      </c>
      <c r="G1572" t="s">
        <v>20</v>
      </c>
      <c r="H1572">
        <v>50</v>
      </c>
      <c r="I1572" t="s">
        <v>30</v>
      </c>
      <c r="J1572" t="s">
        <v>52</v>
      </c>
      <c r="K1572" t="s">
        <v>52</v>
      </c>
      <c r="L1572">
        <v>0.32600000000000001</v>
      </c>
      <c r="M1572" t="s">
        <v>30</v>
      </c>
      <c r="N1572" t="s">
        <v>197</v>
      </c>
      <c r="O1572" t="s">
        <v>48</v>
      </c>
      <c r="P1572" s="1">
        <v>261</v>
      </c>
    </row>
    <row r="1573" spans="1:16" x14ac:dyDescent="0.25">
      <c r="A1573">
        <v>301577</v>
      </c>
      <c r="B1573" t="s">
        <v>4523</v>
      </c>
      <c r="C1573" t="s">
        <v>4513</v>
      </c>
      <c r="D1573" t="s">
        <v>4519</v>
      </c>
      <c r="E1573" t="s">
        <v>4520</v>
      </c>
      <c r="F1573" t="s">
        <v>20</v>
      </c>
      <c r="G1573" t="s">
        <v>20</v>
      </c>
      <c r="H1573">
        <v>50</v>
      </c>
      <c r="I1573" t="s">
        <v>30</v>
      </c>
      <c r="J1573" t="s">
        <v>52</v>
      </c>
      <c r="K1573" t="s">
        <v>52</v>
      </c>
      <c r="L1573">
        <v>0.32600000000000001</v>
      </c>
      <c r="M1573" t="s">
        <v>30</v>
      </c>
      <c r="N1573" t="s">
        <v>197</v>
      </c>
      <c r="O1573" t="s">
        <v>48</v>
      </c>
      <c r="P1573" s="1">
        <v>261</v>
      </c>
    </row>
    <row r="1574" spans="1:16" x14ac:dyDescent="0.25">
      <c r="A1574">
        <v>301665</v>
      </c>
      <c r="B1574" t="s">
        <v>4524</v>
      </c>
      <c r="C1574" t="s">
        <v>27</v>
      </c>
      <c r="D1574" t="s">
        <v>4525</v>
      </c>
      <c r="E1574" t="s">
        <v>4526</v>
      </c>
      <c r="F1574" t="s">
        <v>20</v>
      </c>
      <c r="G1574" t="s">
        <v>20</v>
      </c>
      <c r="H1574">
        <v>100</v>
      </c>
      <c r="I1574" t="s">
        <v>30</v>
      </c>
      <c r="J1574" t="s">
        <v>52</v>
      </c>
      <c r="K1574" t="s">
        <v>52</v>
      </c>
      <c r="L1574">
        <v>0.65</v>
      </c>
      <c r="M1574" t="s">
        <v>30</v>
      </c>
      <c r="N1574" t="s">
        <v>197</v>
      </c>
      <c r="O1574" t="s">
        <v>205</v>
      </c>
      <c r="P1574" s="1">
        <v>390</v>
      </c>
    </row>
    <row r="1575" spans="1:16" x14ac:dyDescent="0.25">
      <c r="A1575">
        <v>15849</v>
      </c>
      <c r="B1575" t="s">
        <v>4527</v>
      </c>
      <c r="C1575" t="s">
        <v>142</v>
      </c>
      <c r="D1575" t="s">
        <v>4528</v>
      </c>
      <c r="E1575" t="s">
        <v>4529</v>
      </c>
      <c r="F1575" t="s">
        <v>20</v>
      </c>
      <c r="G1575" t="s">
        <v>20</v>
      </c>
      <c r="H1575">
        <v>250</v>
      </c>
      <c r="I1575" t="s">
        <v>30</v>
      </c>
      <c r="J1575" t="s">
        <v>52</v>
      </c>
      <c r="K1575" t="s">
        <v>52</v>
      </c>
      <c r="L1575">
        <v>3.3000000000000002E-2</v>
      </c>
      <c r="M1575" t="s">
        <v>30</v>
      </c>
      <c r="N1575" t="s">
        <v>32</v>
      </c>
      <c r="O1575" t="s">
        <v>362</v>
      </c>
      <c r="P1575" s="1">
        <v>297</v>
      </c>
    </row>
    <row r="1576" spans="1:16" x14ac:dyDescent="0.25">
      <c r="A1576">
        <v>30795</v>
      </c>
      <c r="B1576" t="s">
        <v>4530</v>
      </c>
      <c r="C1576" t="s">
        <v>27</v>
      </c>
      <c r="D1576" t="s">
        <v>4514</v>
      </c>
      <c r="E1576" t="s">
        <v>4515</v>
      </c>
      <c r="F1576" t="s">
        <v>20</v>
      </c>
      <c r="G1576" t="s">
        <v>20</v>
      </c>
      <c r="H1576">
        <v>50</v>
      </c>
      <c r="I1576" t="s">
        <v>30</v>
      </c>
      <c r="J1576" t="s">
        <v>52</v>
      </c>
      <c r="K1576" t="s">
        <v>52</v>
      </c>
      <c r="L1576">
        <v>0.32700000000000001</v>
      </c>
      <c r="M1576" t="s">
        <v>30</v>
      </c>
      <c r="N1576" t="s">
        <v>197</v>
      </c>
      <c r="O1576" t="s">
        <v>48</v>
      </c>
      <c r="P1576" s="1">
        <v>262</v>
      </c>
    </row>
    <row r="1577" spans="1:16" x14ac:dyDescent="0.25">
      <c r="A1577">
        <v>300431</v>
      </c>
      <c r="B1577" t="s">
        <v>4531</v>
      </c>
      <c r="C1577" t="s">
        <v>4532</v>
      </c>
      <c r="D1577" t="s">
        <v>4519</v>
      </c>
      <c r="E1577" t="s">
        <v>4520</v>
      </c>
      <c r="F1577" t="s">
        <v>20</v>
      </c>
      <c r="G1577" t="s">
        <v>20</v>
      </c>
      <c r="H1577">
        <v>50</v>
      </c>
      <c r="I1577" t="s">
        <v>30</v>
      </c>
      <c r="J1577" t="s">
        <v>52</v>
      </c>
      <c r="K1577" t="s">
        <v>52</v>
      </c>
      <c r="L1577">
        <v>0.32600000000000001</v>
      </c>
      <c r="M1577" t="s">
        <v>30</v>
      </c>
      <c r="N1577" t="s">
        <v>197</v>
      </c>
      <c r="O1577" t="s">
        <v>48</v>
      </c>
      <c r="P1577" s="1">
        <v>261</v>
      </c>
    </row>
    <row r="1578" spans="1:16" x14ac:dyDescent="0.25">
      <c r="A1578">
        <v>95366</v>
      </c>
      <c r="B1578" t="s">
        <v>4533</v>
      </c>
      <c r="C1578" t="s">
        <v>27</v>
      </c>
      <c r="D1578" t="s">
        <v>4534</v>
      </c>
      <c r="E1578" t="s">
        <v>4535</v>
      </c>
      <c r="F1578" t="s">
        <v>20</v>
      </c>
      <c r="G1578" t="s">
        <v>20</v>
      </c>
      <c r="H1578">
        <v>1000</v>
      </c>
      <c r="I1578" t="s">
        <v>30</v>
      </c>
      <c r="J1578" t="s">
        <v>52</v>
      </c>
      <c r="K1578" t="s">
        <v>52</v>
      </c>
      <c r="L1578">
        <v>0.01</v>
      </c>
      <c r="M1578" t="s">
        <v>30</v>
      </c>
      <c r="N1578" t="s">
        <v>32</v>
      </c>
      <c r="O1578" t="s">
        <v>1866</v>
      </c>
      <c r="P1578" s="1">
        <v>360</v>
      </c>
    </row>
    <row r="1579" spans="1:16" x14ac:dyDescent="0.25">
      <c r="A1579">
        <v>200555</v>
      </c>
      <c r="B1579" t="s">
        <v>4536</v>
      </c>
      <c r="C1579" t="s">
        <v>27</v>
      </c>
      <c r="D1579" t="s">
        <v>4537</v>
      </c>
      <c r="E1579" t="s">
        <v>4538</v>
      </c>
      <c r="F1579" t="s">
        <v>20</v>
      </c>
      <c r="G1579" t="s">
        <v>20</v>
      </c>
      <c r="H1579">
        <v>14</v>
      </c>
      <c r="I1579" t="s">
        <v>30</v>
      </c>
      <c r="J1579" t="s">
        <v>31</v>
      </c>
      <c r="K1579" t="s">
        <v>31</v>
      </c>
      <c r="L1579">
        <v>347.61099999999999</v>
      </c>
      <c r="M1579" t="s">
        <v>30</v>
      </c>
      <c r="N1579" t="s">
        <v>124</v>
      </c>
      <c r="O1579" t="s">
        <v>4539</v>
      </c>
      <c r="P1579" s="1">
        <v>18736.5</v>
      </c>
    </row>
    <row r="1580" spans="1:16" x14ac:dyDescent="0.25">
      <c r="A1580">
        <v>168430</v>
      </c>
      <c r="B1580" t="s">
        <v>4540</v>
      </c>
      <c r="C1580" t="s">
        <v>45</v>
      </c>
      <c r="D1580" t="s">
        <v>4541</v>
      </c>
      <c r="E1580" t="s">
        <v>4542</v>
      </c>
      <c r="F1580" t="s">
        <v>20</v>
      </c>
      <c r="G1580" t="s">
        <v>20</v>
      </c>
      <c r="H1580">
        <v>4</v>
      </c>
      <c r="I1580" t="s">
        <v>30</v>
      </c>
      <c r="J1580" t="s">
        <v>45</v>
      </c>
      <c r="K1580" t="s">
        <v>45</v>
      </c>
      <c r="L1580">
        <v>64.257999999999996</v>
      </c>
      <c r="M1580" t="s">
        <v>30</v>
      </c>
      <c r="N1580" t="s">
        <v>24</v>
      </c>
      <c r="O1580" t="s">
        <v>110</v>
      </c>
      <c r="P1580" s="1">
        <v>450</v>
      </c>
    </row>
    <row r="1581" spans="1:16" x14ac:dyDescent="0.25">
      <c r="A1581">
        <v>93765</v>
      </c>
      <c r="B1581" t="s">
        <v>4543</v>
      </c>
      <c r="C1581" t="s">
        <v>1345</v>
      </c>
      <c r="D1581" t="s">
        <v>4544</v>
      </c>
      <c r="E1581" t="s">
        <v>4545</v>
      </c>
      <c r="F1581" t="s">
        <v>20</v>
      </c>
      <c r="G1581" t="s">
        <v>20</v>
      </c>
      <c r="H1581">
        <v>103.5</v>
      </c>
      <c r="I1581" t="s">
        <v>30</v>
      </c>
      <c r="J1581" t="s">
        <v>162</v>
      </c>
      <c r="K1581" t="s">
        <v>162</v>
      </c>
      <c r="L1581">
        <v>0.34799999999999998</v>
      </c>
      <c r="M1581" t="s">
        <v>30</v>
      </c>
      <c r="N1581" t="s">
        <v>24</v>
      </c>
      <c r="O1581" t="s">
        <v>4170</v>
      </c>
      <c r="P1581" s="1">
        <v>90.5</v>
      </c>
    </row>
    <row r="1582" spans="1:16" x14ac:dyDescent="0.25">
      <c r="A1582">
        <v>167546</v>
      </c>
      <c r="B1582" t="s">
        <v>4546</v>
      </c>
      <c r="C1582" t="s">
        <v>17</v>
      </c>
      <c r="D1582" t="s">
        <v>4547</v>
      </c>
      <c r="E1582" t="s">
        <v>4548</v>
      </c>
      <c r="F1582" t="s">
        <v>20</v>
      </c>
      <c r="G1582" t="s">
        <v>21</v>
      </c>
      <c r="H1582">
        <v>30</v>
      </c>
      <c r="I1582" t="s">
        <v>22</v>
      </c>
      <c r="J1582" t="s">
        <v>23</v>
      </c>
      <c r="K1582" t="s">
        <v>17</v>
      </c>
      <c r="L1582">
        <v>5.5019999999999998</v>
      </c>
      <c r="M1582" t="s">
        <v>22</v>
      </c>
      <c r="N1582" t="s">
        <v>24</v>
      </c>
      <c r="O1582" t="s">
        <v>25</v>
      </c>
      <c r="P1582" s="1">
        <v>61</v>
      </c>
    </row>
    <row r="1583" spans="1:16" x14ac:dyDescent="0.25">
      <c r="A1583">
        <v>9499</v>
      </c>
      <c r="B1583" t="s">
        <v>4549</v>
      </c>
      <c r="C1583" t="s">
        <v>252</v>
      </c>
      <c r="D1583" t="s">
        <v>4550</v>
      </c>
      <c r="E1583" t="s">
        <v>4551</v>
      </c>
      <c r="F1583" t="s">
        <v>20</v>
      </c>
      <c r="G1583" t="s">
        <v>21</v>
      </c>
      <c r="H1583">
        <v>1</v>
      </c>
      <c r="I1583" t="s">
        <v>22</v>
      </c>
      <c r="J1583" t="s">
        <v>241</v>
      </c>
      <c r="K1583" t="s">
        <v>252</v>
      </c>
      <c r="L1583">
        <v>0.40100000000000002</v>
      </c>
      <c r="M1583" t="s">
        <v>22</v>
      </c>
      <c r="N1583" t="s">
        <v>24</v>
      </c>
      <c r="O1583" t="s">
        <v>25</v>
      </c>
      <c r="P1583" s="1">
        <v>16.5</v>
      </c>
    </row>
    <row r="1584" spans="1:16" x14ac:dyDescent="0.25">
      <c r="A1584">
        <v>301580</v>
      </c>
      <c r="B1584" t="s">
        <v>4552</v>
      </c>
      <c r="C1584" t="s">
        <v>4513</v>
      </c>
      <c r="D1584" t="s">
        <v>4514</v>
      </c>
      <c r="E1584" t="s">
        <v>4515</v>
      </c>
      <c r="F1584" t="s">
        <v>20</v>
      </c>
      <c r="G1584" t="s">
        <v>20</v>
      </c>
      <c r="H1584">
        <v>50</v>
      </c>
      <c r="I1584" t="s">
        <v>30</v>
      </c>
      <c r="J1584" t="s">
        <v>52</v>
      </c>
      <c r="K1584" t="s">
        <v>52</v>
      </c>
      <c r="L1584">
        <v>0.32700000000000001</v>
      </c>
      <c r="M1584" t="s">
        <v>30</v>
      </c>
      <c r="N1584" t="s">
        <v>197</v>
      </c>
      <c r="O1584" t="s">
        <v>48</v>
      </c>
      <c r="P1584" s="1">
        <v>262</v>
      </c>
    </row>
    <row r="1585" spans="1:16" x14ac:dyDescent="0.25">
      <c r="A1585">
        <v>301541</v>
      </c>
      <c r="B1585" t="s">
        <v>4553</v>
      </c>
      <c r="C1585" t="s">
        <v>142</v>
      </c>
      <c r="D1585" t="s">
        <v>3335</v>
      </c>
      <c r="E1585" t="s">
        <v>3336</v>
      </c>
      <c r="F1585" t="s">
        <v>21</v>
      </c>
      <c r="G1585" t="s">
        <v>20</v>
      </c>
      <c r="H1585">
        <v>250</v>
      </c>
      <c r="I1585" t="s">
        <v>30</v>
      </c>
      <c r="J1585" t="s">
        <v>52</v>
      </c>
      <c r="K1585" t="s">
        <v>52</v>
      </c>
      <c r="L1585">
        <v>1.4E-2</v>
      </c>
      <c r="M1585" t="s">
        <v>30</v>
      </c>
      <c r="N1585" t="s">
        <v>1865</v>
      </c>
      <c r="O1585" t="s">
        <v>362</v>
      </c>
      <c r="P1585" s="1">
        <v>170</v>
      </c>
    </row>
    <row r="1586" spans="1:16" x14ac:dyDescent="0.25">
      <c r="A1586">
        <v>301541</v>
      </c>
      <c r="B1586" t="s">
        <v>4553</v>
      </c>
      <c r="C1586" t="s">
        <v>142</v>
      </c>
      <c r="D1586" t="s">
        <v>3333</v>
      </c>
      <c r="E1586" t="s">
        <v>3334</v>
      </c>
      <c r="F1586" t="s">
        <v>21</v>
      </c>
      <c r="G1586" t="s">
        <v>20</v>
      </c>
      <c r="H1586">
        <v>500</v>
      </c>
      <c r="I1586" t="s">
        <v>30</v>
      </c>
      <c r="J1586" t="s">
        <v>52</v>
      </c>
      <c r="K1586" t="s">
        <v>52</v>
      </c>
      <c r="L1586">
        <v>7.0000000000000001E-3</v>
      </c>
      <c r="M1586" t="s">
        <v>30</v>
      </c>
      <c r="N1586" t="s">
        <v>1865</v>
      </c>
      <c r="O1586" t="s">
        <v>53</v>
      </c>
      <c r="P1586" s="1">
        <v>170</v>
      </c>
    </row>
    <row r="1587" spans="1:16" x14ac:dyDescent="0.25">
      <c r="A1587">
        <v>301541</v>
      </c>
      <c r="B1587" t="s">
        <v>4553</v>
      </c>
      <c r="C1587" t="s">
        <v>142</v>
      </c>
      <c r="D1587" t="s">
        <v>3331</v>
      </c>
      <c r="E1587" t="s">
        <v>3332</v>
      </c>
      <c r="F1587" t="s">
        <v>21</v>
      </c>
      <c r="G1587" t="s">
        <v>20</v>
      </c>
      <c r="H1587">
        <v>1000</v>
      </c>
      <c r="I1587" t="s">
        <v>30</v>
      </c>
      <c r="J1587" t="s">
        <v>52</v>
      </c>
      <c r="K1587" t="s">
        <v>52</v>
      </c>
      <c r="L1587">
        <v>4.0000000000000001E-3</v>
      </c>
      <c r="M1587" t="s">
        <v>30</v>
      </c>
      <c r="N1587" t="s">
        <v>1865</v>
      </c>
      <c r="O1587" t="s">
        <v>1866</v>
      </c>
      <c r="P1587" s="1">
        <v>170</v>
      </c>
    </row>
    <row r="1588" spans="1:16" x14ac:dyDescent="0.25">
      <c r="A1588">
        <v>301541</v>
      </c>
      <c r="B1588" t="s">
        <v>4553</v>
      </c>
      <c r="C1588" t="s">
        <v>142</v>
      </c>
      <c r="D1588" t="s">
        <v>3337</v>
      </c>
      <c r="E1588" t="s">
        <v>3338</v>
      </c>
      <c r="F1588" t="s">
        <v>21</v>
      </c>
      <c r="G1588" t="s">
        <v>20</v>
      </c>
      <c r="H1588">
        <v>100</v>
      </c>
      <c r="I1588" t="s">
        <v>30</v>
      </c>
      <c r="J1588" t="s">
        <v>52</v>
      </c>
      <c r="K1588" t="s">
        <v>52</v>
      </c>
      <c r="L1588">
        <v>2.1999999999999999E-2</v>
      </c>
      <c r="M1588" t="s">
        <v>30</v>
      </c>
      <c r="N1588" t="s">
        <v>1865</v>
      </c>
      <c r="O1588" t="s">
        <v>205</v>
      </c>
      <c r="P1588" s="1">
        <v>170</v>
      </c>
    </row>
    <row r="1589" spans="1:16" x14ac:dyDescent="0.25">
      <c r="A1589">
        <v>301541</v>
      </c>
      <c r="B1589" t="s">
        <v>4553</v>
      </c>
      <c r="C1589" t="s">
        <v>142</v>
      </c>
      <c r="D1589" t="s">
        <v>3339</v>
      </c>
      <c r="E1589" t="s">
        <v>3340</v>
      </c>
      <c r="F1589" t="s">
        <v>20</v>
      </c>
      <c r="G1589" t="s">
        <v>20</v>
      </c>
      <c r="H1589">
        <v>50</v>
      </c>
      <c r="I1589" t="s">
        <v>30</v>
      </c>
      <c r="J1589" t="s">
        <v>52</v>
      </c>
      <c r="K1589" t="s">
        <v>52</v>
      </c>
      <c r="L1589">
        <v>4.7E-2</v>
      </c>
      <c r="M1589" t="s">
        <v>30</v>
      </c>
      <c r="N1589" t="s">
        <v>1865</v>
      </c>
      <c r="O1589" t="s">
        <v>48</v>
      </c>
      <c r="P1589" s="1">
        <v>170</v>
      </c>
    </row>
    <row r="1590" spans="1:16" x14ac:dyDescent="0.25">
      <c r="A1590">
        <v>300434</v>
      </c>
      <c r="B1590" t="s">
        <v>4554</v>
      </c>
      <c r="C1590" t="s">
        <v>142</v>
      </c>
      <c r="D1590" t="s">
        <v>3342</v>
      </c>
      <c r="E1590" t="s">
        <v>3343</v>
      </c>
      <c r="F1590" t="s">
        <v>20</v>
      </c>
      <c r="G1590" t="s">
        <v>20</v>
      </c>
      <c r="H1590">
        <v>500</v>
      </c>
      <c r="I1590" t="s">
        <v>30</v>
      </c>
      <c r="J1590" t="s">
        <v>52</v>
      </c>
      <c r="K1590" t="s">
        <v>52</v>
      </c>
      <c r="L1590">
        <v>0.01</v>
      </c>
      <c r="M1590" t="s">
        <v>30</v>
      </c>
      <c r="N1590" t="s">
        <v>1865</v>
      </c>
      <c r="O1590" t="s">
        <v>53</v>
      </c>
      <c r="P1590" s="1">
        <v>170</v>
      </c>
    </row>
    <row r="1591" spans="1:16" x14ac:dyDescent="0.25">
      <c r="A1591">
        <v>37068</v>
      </c>
      <c r="B1591" t="s">
        <v>4555</v>
      </c>
      <c r="C1591" t="s">
        <v>2019</v>
      </c>
      <c r="D1591" t="s">
        <v>4556</v>
      </c>
      <c r="E1591" t="s">
        <v>4557</v>
      </c>
      <c r="F1591" t="s">
        <v>20</v>
      </c>
      <c r="G1591" t="s">
        <v>20</v>
      </c>
      <c r="H1591">
        <v>9</v>
      </c>
      <c r="I1591" t="s">
        <v>30</v>
      </c>
      <c r="J1591" t="s">
        <v>151</v>
      </c>
      <c r="K1591" t="s">
        <v>151</v>
      </c>
      <c r="L1591">
        <v>0.222</v>
      </c>
      <c r="M1591" t="s">
        <v>30</v>
      </c>
      <c r="N1591" t="s">
        <v>406</v>
      </c>
      <c r="O1591" t="s">
        <v>39</v>
      </c>
      <c r="P1591" s="1">
        <v>26</v>
      </c>
    </row>
    <row r="1592" spans="1:16" x14ac:dyDescent="0.25">
      <c r="A1592">
        <v>86437</v>
      </c>
      <c r="B1592" t="s">
        <v>4558</v>
      </c>
      <c r="C1592" t="s">
        <v>45</v>
      </c>
      <c r="D1592" t="s">
        <v>4559</v>
      </c>
      <c r="E1592" t="s">
        <v>4560</v>
      </c>
      <c r="F1592" t="s">
        <v>20</v>
      </c>
      <c r="G1592" t="s">
        <v>20</v>
      </c>
      <c r="H1592">
        <v>10</v>
      </c>
      <c r="I1592" t="s">
        <v>30</v>
      </c>
      <c r="J1592" t="s">
        <v>45</v>
      </c>
      <c r="K1592" t="s">
        <v>45</v>
      </c>
      <c r="L1592">
        <v>4.4999999999999998E-2</v>
      </c>
      <c r="M1592" t="s">
        <v>30</v>
      </c>
      <c r="N1592" t="s">
        <v>32</v>
      </c>
      <c r="O1592" t="s">
        <v>59</v>
      </c>
      <c r="P1592" s="1">
        <v>45.5</v>
      </c>
    </row>
    <row r="1593" spans="1:16" x14ac:dyDescent="0.25">
      <c r="A1593">
        <v>86437</v>
      </c>
      <c r="B1593" t="s">
        <v>4558</v>
      </c>
      <c r="C1593" t="s">
        <v>45</v>
      </c>
      <c r="D1593" t="s">
        <v>4561</v>
      </c>
      <c r="E1593" t="s">
        <v>4562</v>
      </c>
      <c r="F1593" t="s">
        <v>21</v>
      </c>
      <c r="G1593" t="s">
        <v>20</v>
      </c>
      <c r="H1593">
        <v>10</v>
      </c>
      <c r="I1593" t="s">
        <v>30</v>
      </c>
      <c r="J1593" t="s">
        <v>45</v>
      </c>
      <c r="K1593" t="s">
        <v>45</v>
      </c>
      <c r="L1593">
        <v>0.1</v>
      </c>
      <c r="M1593" t="s">
        <v>30</v>
      </c>
      <c r="N1593" t="s">
        <v>32</v>
      </c>
      <c r="O1593" t="s">
        <v>59</v>
      </c>
      <c r="P1593" s="1">
        <v>101</v>
      </c>
    </row>
    <row r="1594" spans="1:16" x14ac:dyDescent="0.25">
      <c r="A1594">
        <v>86437</v>
      </c>
      <c r="B1594" t="s">
        <v>4558</v>
      </c>
      <c r="C1594" t="s">
        <v>45</v>
      </c>
      <c r="D1594" t="s">
        <v>4563</v>
      </c>
      <c r="E1594" t="s">
        <v>4564</v>
      </c>
      <c r="F1594" t="s">
        <v>21</v>
      </c>
      <c r="G1594" t="s">
        <v>20</v>
      </c>
      <c r="H1594">
        <v>50</v>
      </c>
      <c r="I1594" t="s">
        <v>30</v>
      </c>
      <c r="J1594" t="s">
        <v>45</v>
      </c>
      <c r="K1594" t="s">
        <v>45</v>
      </c>
      <c r="L1594">
        <v>0.57199999999999995</v>
      </c>
      <c r="M1594" t="s">
        <v>30</v>
      </c>
      <c r="N1594" t="s">
        <v>32</v>
      </c>
      <c r="O1594" t="s">
        <v>48</v>
      </c>
      <c r="P1594" s="1">
        <v>136</v>
      </c>
    </row>
    <row r="1595" spans="1:16" x14ac:dyDescent="0.25">
      <c r="A1595">
        <v>800002</v>
      </c>
      <c r="B1595" t="s">
        <v>4565</v>
      </c>
      <c r="C1595" t="s">
        <v>21</v>
      </c>
      <c r="D1595" t="s">
        <v>4566</v>
      </c>
      <c r="E1595" t="s">
        <v>4567</v>
      </c>
      <c r="F1595" t="s">
        <v>20</v>
      </c>
      <c r="G1595" t="s">
        <v>21</v>
      </c>
      <c r="H1595">
        <v>1</v>
      </c>
      <c r="I1595" t="s">
        <v>22</v>
      </c>
      <c r="J1595" t="s">
        <v>21</v>
      </c>
      <c r="K1595" t="s">
        <v>21</v>
      </c>
      <c r="L1595">
        <v>0</v>
      </c>
      <c r="M1595" t="s">
        <v>22</v>
      </c>
      <c r="N1595" t="s">
        <v>310</v>
      </c>
      <c r="O1595" t="s">
        <v>25</v>
      </c>
      <c r="P1595" s="1">
        <v>0</v>
      </c>
    </row>
    <row r="1596" spans="1:16" x14ac:dyDescent="0.25">
      <c r="A1596">
        <v>800012</v>
      </c>
      <c r="B1596" t="s">
        <v>4568</v>
      </c>
      <c r="C1596" t="s">
        <v>21</v>
      </c>
      <c r="D1596" t="s">
        <v>4569</v>
      </c>
      <c r="E1596" t="s">
        <v>4570</v>
      </c>
      <c r="F1596" t="s">
        <v>20</v>
      </c>
      <c r="G1596" t="s">
        <v>21</v>
      </c>
      <c r="H1596">
        <v>1</v>
      </c>
      <c r="I1596" t="s">
        <v>22</v>
      </c>
      <c r="J1596" t="s">
        <v>21</v>
      </c>
      <c r="K1596" t="s">
        <v>21</v>
      </c>
      <c r="L1596">
        <v>0</v>
      </c>
      <c r="M1596" t="s">
        <v>22</v>
      </c>
      <c r="N1596" t="s">
        <v>310</v>
      </c>
      <c r="O1596" t="s">
        <v>25</v>
      </c>
      <c r="P1596" s="1">
        <v>0</v>
      </c>
    </row>
    <row r="1597" spans="1:16" x14ac:dyDescent="0.25">
      <c r="A1597">
        <v>167314</v>
      </c>
      <c r="B1597" t="s">
        <v>4571</v>
      </c>
      <c r="C1597" t="s">
        <v>27</v>
      </c>
      <c r="D1597" t="s">
        <v>4572</v>
      </c>
      <c r="E1597" t="s">
        <v>4573</v>
      </c>
      <c r="F1597" t="s">
        <v>20</v>
      </c>
      <c r="G1597" t="s">
        <v>20</v>
      </c>
      <c r="H1597">
        <v>1</v>
      </c>
      <c r="I1597" t="s">
        <v>30</v>
      </c>
      <c r="J1597" t="s">
        <v>31</v>
      </c>
      <c r="K1597" t="s">
        <v>30</v>
      </c>
      <c r="L1597">
        <v>1.7</v>
      </c>
      <c r="M1597" t="s">
        <v>30</v>
      </c>
      <c r="N1597" t="s">
        <v>32</v>
      </c>
      <c r="O1597" t="s">
        <v>66</v>
      </c>
      <c r="P1597" s="1">
        <v>61.5</v>
      </c>
    </row>
    <row r="1598" spans="1:16" x14ac:dyDescent="0.25">
      <c r="A1598">
        <v>82512</v>
      </c>
      <c r="B1598" t="s">
        <v>4574</v>
      </c>
      <c r="C1598" t="s">
        <v>4575</v>
      </c>
      <c r="D1598" t="s">
        <v>4576</v>
      </c>
      <c r="E1598" t="s">
        <v>4577</v>
      </c>
      <c r="F1598" t="s">
        <v>20</v>
      </c>
      <c r="G1598" t="s">
        <v>21</v>
      </c>
      <c r="H1598">
        <v>100</v>
      </c>
      <c r="I1598" t="s">
        <v>22</v>
      </c>
      <c r="J1598" t="s">
        <v>23</v>
      </c>
      <c r="K1598" t="s">
        <v>252</v>
      </c>
      <c r="L1598">
        <v>0.56399999999999995</v>
      </c>
      <c r="M1598" t="s">
        <v>22</v>
      </c>
      <c r="N1598" t="s">
        <v>24</v>
      </c>
      <c r="O1598" t="s">
        <v>25</v>
      </c>
      <c r="P1598" s="1">
        <v>23.5</v>
      </c>
    </row>
    <row r="1599" spans="1:16" x14ac:dyDescent="0.25">
      <c r="A1599">
        <v>470</v>
      </c>
      <c r="B1599" t="s">
        <v>4578</v>
      </c>
      <c r="C1599" t="s">
        <v>102</v>
      </c>
      <c r="D1599" t="s">
        <v>4579</v>
      </c>
      <c r="E1599" t="s">
        <v>4580</v>
      </c>
      <c r="F1599" t="s">
        <v>20</v>
      </c>
      <c r="G1599" t="s">
        <v>21</v>
      </c>
      <c r="H1599">
        <v>1</v>
      </c>
      <c r="I1599" t="s">
        <v>22</v>
      </c>
      <c r="J1599" t="s">
        <v>31</v>
      </c>
      <c r="K1599" t="s">
        <v>31</v>
      </c>
      <c r="L1599">
        <v>75</v>
      </c>
      <c r="M1599" t="s">
        <v>22</v>
      </c>
      <c r="N1599" t="s">
        <v>32</v>
      </c>
      <c r="O1599" t="s">
        <v>25</v>
      </c>
      <c r="P1599" s="1">
        <v>356.5</v>
      </c>
    </row>
    <row r="1600" spans="1:16" x14ac:dyDescent="0.25">
      <c r="A1600">
        <v>9462</v>
      </c>
      <c r="B1600" t="s">
        <v>4581</v>
      </c>
      <c r="C1600" t="s">
        <v>102</v>
      </c>
      <c r="D1600" t="s">
        <v>4582</v>
      </c>
      <c r="E1600" t="s">
        <v>4583</v>
      </c>
      <c r="F1600" t="s">
        <v>20</v>
      </c>
      <c r="G1600" t="s">
        <v>21</v>
      </c>
      <c r="H1600">
        <v>1</v>
      </c>
      <c r="I1600" t="s">
        <v>22</v>
      </c>
      <c r="J1600" t="s">
        <v>31</v>
      </c>
      <c r="K1600" t="s">
        <v>31</v>
      </c>
      <c r="L1600">
        <v>50.2</v>
      </c>
      <c r="M1600" t="s">
        <v>22</v>
      </c>
      <c r="N1600" t="s">
        <v>32</v>
      </c>
      <c r="O1600" t="s">
        <v>25</v>
      </c>
      <c r="P1600" s="1">
        <v>238.5</v>
      </c>
    </row>
    <row r="1601" spans="1:16" x14ac:dyDescent="0.25">
      <c r="A1601">
        <v>9491</v>
      </c>
      <c r="B1601" t="s">
        <v>4584</v>
      </c>
      <c r="C1601" t="s">
        <v>102</v>
      </c>
      <c r="D1601" t="s">
        <v>4585</v>
      </c>
      <c r="E1601" t="s">
        <v>4586</v>
      </c>
      <c r="F1601" t="s">
        <v>20</v>
      </c>
      <c r="G1601" t="s">
        <v>21</v>
      </c>
      <c r="H1601">
        <v>1</v>
      </c>
      <c r="I1601" t="s">
        <v>22</v>
      </c>
      <c r="J1601" t="s">
        <v>31</v>
      </c>
      <c r="K1601" t="s">
        <v>31</v>
      </c>
      <c r="L1601">
        <v>17.059999999999999</v>
      </c>
      <c r="M1601" t="s">
        <v>22</v>
      </c>
      <c r="N1601" t="s">
        <v>32</v>
      </c>
      <c r="O1601" t="s">
        <v>25</v>
      </c>
      <c r="P1601" s="1">
        <v>188</v>
      </c>
    </row>
    <row r="1602" spans="1:16" x14ac:dyDescent="0.25">
      <c r="A1602">
        <v>77410</v>
      </c>
      <c r="B1602" t="s">
        <v>4587</v>
      </c>
      <c r="C1602" t="s">
        <v>102</v>
      </c>
      <c r="D1602" t="s">
        <v>4588</v>
      </c>
      <c r="E1602" t="s">
        <v>4589</v>
      </c>
      <c r="F1602" t="s">
        <v>20</v>
      </c>
      <c r="G1602" t="s">
        <v>21</v>
      </c>
      <c r="H1602">
        <v>1</v>
      </c>
      <c r="I1602" t="s">
        <v>22</v>
      </c>
      <c r="J1602" t="s">
        <v>31</v>
      </c>
      <c r="K1602" t="s">
        <v>31</v>
      </c>
      <c r="L1602">
        <v>126</v>
      </c>
      <c r="M1602" t="s">
        <v>22</v>
      </c>
      <c r="N1602" t="s">
        <v>32</v>
      </c>
      <c r="O1602" t="s">
        <v>25</v>
      </c>
      <c r="P1602" s="1">
        <v>378</v>
      </c>
    </row>
    <row r="1603" spans="1:16" x14ac:dyDescent="0.25">
      <c r="A1603">
        <v>11627</v>
      </c>
      <c r="B1603" t="s">
        <v>4590</v>
      </c>
      <c r="C1603" t="s">
        <v>102</v>
      </c>
      <c r="D1603" t="s">
        <v>4591</v>
      </c>
      <c r="E1603" t="s">
        <v>4592</v>
      </c>
      <c r="F1603" t="s">
        <v>20</v>
      </c>
      <c r="G1603" t="s">
        <v>21</v>
      </c>
      <c r="H1603">
        <v>1</v>
      </c>
      <c r="I1603" t="s">
        <v>22</v>
      </c>
      <c r="J1603" t="s">
        <v>31</v>
      </c>
      <c r="K1603" t="s">
        <v>31</v>
      </c>
      <c r="L1603">
        <v>214.01</v>
      </c>
      <c r="M1603" t="s">
        <v>22</v>
      </c>
      <c r="N1603" t="s">
        <v>32</v>
      </c>
      <c r="O1603" t="s">
        <v>25</v>
      </c>
      <c r="P1603" s="1">
        <v>642.5</v>
      </c>
    </row>
    <row r="1604" spans="1:16" x14ac:dyDescent="0.25">
      <c r="A1604">
        <v>178100</v>
      </c>
      <c r="B1604" t="s">
        <v>4593</v>
      </c>
      <c r="C1604" t="s">
        <v>27</v>
      </c>
      <c r="D1604" t="s">
        <v>4594</v>
      </c>
      <c r="E1604" t="s">
        <v>4595</v>
      </c>
      <c r="F1604" t="s">
        <v>20</v>
      </c>
      <c r="G1604" t="s">
        <v>20</v>
      </c>
      <c r="H1604">
        <v>10</v>
      </c>
      <c r="I1604" t="s">
        <v>30</v>
      </c>
      <c r="J1604" t="s">
        <v>31</v>
      </c>
      <c r="K1604" t="s">
        <v>31</v>
      </c>
      <c r="L1604">
        <v>7.9130000000000003</v>
      </c>
      <c r="M1604" t="s">
        <v>30</v>
      </c>
      <c r="N1604" t="s">
        <v>32</v>
      </c>
      <c r="O1604" t="s">
        <v>59</v>
      </c>
      <c r="P1604" s="1">
        <v>376</v>
      </c>
    </row>
    <row r="1605" spans="1:16" x14ac:dyDescent="0.25">
      <c r="A1605">
        <v>300004</v>
      </c>
      <c r="B1605" t="s">
        <v>4596</v>
      </c>
      <c r="C1605" t="s">
        <v>21</v>
      </c>
      <c r="D1605" t="s">
        <v>4597</v>
      </c>
      <c r="E1605" t="s">
        <v>4598</v>
      </c>
      <c r="F1605" t="s">
        <v>20</v>
      </c>
      <c r="G1605" t="s">
        <v>21</v>
      </c>
      <c r="H1605">
        <v>1</v>
      </c>
      <c r="I1605" t="s">
        <v>22</v>
      </c>
      <c r="J1605" t="s">
        <v>23</v>
      </c>
      <c r="K1605" t="s">
        <v>23</v>
      </c>
      <c r="L1605">
        <v>0</v>
      </c>
      <c r="M1605" t="s">
        <v>22</v>
      </c>
      <c r="N1605" t="s">
        <v>310</v>
      </c>
      <c r="O1605" t="s">
        <v>25</v>
      </c>
      <c r="P1605" s="1">
        <v>0</v>
      </c>
    </row>
    <row r="1606" spans="1:16" x14ac:dyDescent="0.25">
      <c r="A1606">
        <v>301470</v>
      </c>
      <c r="B1606" t="s">
        <v>4599</v>
      </c>
      <c r="C1606" t="s">
        <v>21</v>
      </c>
      <c r="D1606" t="s">
        <v>4600</v>
      </c>
      <c r="E1606" t="s">
        <v>4601</v>
      </c>
      <c r="F1606" t="s">
        <v>20</v>
      </c>
      <c r="G1606" t="s">
        <v>21</v>
      </c>
      <c r="H1606">
        <v>1</v>
      </c>
      <c r="I1606" t="s">
        <v>22</v>
      </c>
      <c r="J1606" t="s">
        <v>23</v>
      </c>
      <c r="K1606" t="s">
        <v>22</v>
      </c>
      <c r="L1606">
        <v>0</v>
      </c>
      <c r="M1606" t="s">
        <v>22</v>
      </c>
      <c r="N1606" t="s">
        <v>310</v>
      </c>
      <c r="O1606" t="s">
        <v>25</v>
      </c>
      <c r="P1606" s="1">
        <v>0</v>
      </c>
    </row>
    <row r="1607" spans="1:16" x14ac:dyDescent="0.25">
      <c r="A1607">
        <v>301471</v>
      </c>
      <c r="B1607" t="s">
        <v>4602</v>
      </c>
      <c r="C1607" t="s">
        <v>21</v>
      </c>
      <c r="D1607" t="s">
        <v>4603</v>
      </c>
      <c r="E1607" t="s">
        <v>4604</v>
      </c>
      <c r="F1607" t="s">
        <v>20</v>
      </c>
      <c r="G1607" t="s">
        <v>21</v>
      </c>
      <c r="H1607">
        <v>1</v>
      </c>
      <c r="I1607" t="s">
        <v>22</v>
      </c>
      <c r="J1607" t="s">
        <v>23</v>
      </c>
      <c r="K1607" t="s">
        <v>22</v>
      </c>
      <c r="L1607">
        <v>0</v>
      </c>
      <c r="M1607" t="s">
        <v>22</v>
      </c>
      <c r="N1607" t="s">
        <v>310</v>
      </c>
      <c r="O1607" t="s">
        <v>25</v>
      </c>
      <c r="P1607" s="1">
        <v>0</v>
      </c>
    </row>
    <row r="1608" spans="1:16" x14ac:dyDescent="0.25">
      <c r="A1608">
        <v>300068</v>
      </c>
      <c r="B1608" t="s">
        <v>4605</v>
      </c>
      <c r="C1608" t="s">
        <v>142</v>
      </c>
      <c r="D1608" t="s">
        <v>3306</v>
      </c>
      <c r="E1608" t="s">
        <v>3307</v>
      </c>
      <c r="F1608" t="s">
        <v>20</v>
      </c>
      <c r="G1608" t="s">
        <v>20</v>
      </c>
      <c r="H1608">
        <v>1000</v>
      </c>
      <c r="I1608" t="s">
        <v>30</v>
      </c>
      <c r="J1608" t="s">
        <v>52</v>
      </c>
      <c r="K1608" t="s">
        <v>52</v>
      </c>
      <c r="L1608">
        <v>5.0000000000000001E-3</v>
      </c>
      <c r="M1608" t="s">
        <v>30</v>
      </c>
      <c r="N1608" t="s">
        <v>1865</v>
      </c>
      <c r="O1608" t="s">
        <v>1866</v>
      </c>
      <c r="P1608" s="1">
        <v>170</v>
      </c>
    </row>
    <row r="1609" spans="1:16" x14ac:dyDescent="0.25">
      <c r="A1609">
        <v>89405</v>
      </c>
      <c r="B1609" t="s">
        <v>4606</v>
      </c>
      <c r="C1609" t="s">
        <v>4052</v>
      </c>
      <c r="D1609" t="s">
        <v>4607</v>
      </c>
      <c r="E1609" t="s">
        <v>4608</v>
      </c>
      <c r="F1609" t="s">
        <v>20</v>
      </c>
      <c r="G1609" t="s">
        <v>20</v>
      </c>
      <c r="H1609">
        <v>1</v>
      </c>
      <c r="I1609" t="s">
        <v>22</v>
      </c>
      <c r="J1609" t="s">
        <v>52</v>
      </c>
      <c r="K1609" t="s">
        <v>22</v>
      </c>
      <c r="L1609">
        <v>3.45</v>
      </c>
      <c r="M1609" t="s">
        <v>22</v>
      </c>
      <c r="N1609" t="s">
        <v>24</v>
      </c>
      <c r="O1609" t="s">
        <v>25</v>
      </c>
      <c r="P1609" s="1">
        <v>38</v>
      </c>
    </row>
    <row r="1610" spans="1:16" x14ac:dyDescent="0.25">
      <c r="A1610">
        <v>301209</v>
      </c>
      <c r="B1610" t="s">
        <v>4609</v>
      </c>
      <c r="C1610" t="s">
        <v>27</v>
      </c>
      <c r="D1610" t="s">
        <v>4610</v>
      </c>
      <c r="E1610" t="s">
        <v>4611</v>
      </c>
      <c r="F1610" t="s">
        <v>20</v>
      </c>
      <c r="G1610" t="s">
        <v>20</v>
      </c>
      <c r="H1610">
        <v>1</v>
      </c>
      <c r="I1610" t="s">
        <v>22</v>
      </c>
      <c r="J1610" t="s">
        <v>21</v>
      </c>
      <c r="K1610" t="s">
        <v>22</v>
      </c>
      <c r="L1610">
        <v>0</v>
      </c>
      <c r="M1610" t="s">
        <v>22</v>
      </c>
      <c r="N1610" t="s">
        <v>310</v>
      </c>
      <c r="O1610" t="s">
        <v>25</v>
      </c>
      <c r="P1610" s="1">
        <v>0</v>
      </c>
    </row>
    <row r="1611" spans="1:16" x14ac:dyDescent="0.25">
      <c r="A1611">
        <v>301006</v>
      </c>
      <c r="B1611" t="s">
        <v>4612</v>
      </c>
      <c r="C1611" t="s">
        <v>27</v>
      </c>
      <c r="D1611" t="s">
        <v>4613</v>
      </c>
      <c r="E1611" t="s">
        <v>4614</v>
      </c>
      <c r="F1611" t="s">
        <v>20</v>
      </c>
      <c r="G1611" t="s">
        <v>21</v>
      </c>
      <c r="H1611">
        <v>1</v>
      </c>
      <c r="I1611" t="s">
        <v>22</v>
      </c>
      <c r="J1611" t="s">
        <v>45</v>
      </c>
      <c r="K1611" t="s">
        <v>22</v>
      </c>
      <c r="L1611">
        <v>0.01</v>
      </c>
      <c r="M1611" t="s">
        <v>22</v>
      </c>
      <c r="N1611" t="s">
        <v>310</v>
      </c>
      <c r="O1611" t="s">
        <v>25</v>
      </c>
      <c r="P1611" s="1">
        <v>0</v>
      </c>
    </row>
    <row r="1612" spans="1:16" x14ac:dyDescent="0.25">
      <c r="A1612">
        <v>301419</v>
      </c>
      <c r="B1612" t="s">
        <v>4615</v>
      </c>
      <c r="C1612" t="s">
        <v>27</v>
      </c>
      <c r="D1612" t="s">
        <v>4616</v>
      </c>
      <c r="E1612" t="s">
        <v>4617</v>
      </c>
      <c r="F1612" t="s">
        <v>20</v>
      </c>
      <c r="G1612" t="s">
        <v>21</v>
      </c>
      <c r="H1612">
        <v>1</v>
      </c>
      <c r="I1612" t="s">
        <v>22</v>
      </c>
      <c r="J1612" t="s">
        <v>21</v>
      </c>
      <c r="K1612" t="s">
        <v>22</v>
      </c>
      <c r="L1612">
        <v>0</v>
      </c>
      <c r="M1612" t="s">
        <v>22</v>
      </c>
      <c r="N1612" t="s">
        <v>310</v>
      </c>
      <c r="O1612" t="s">
        <v>25</v>
      </c>
      <c r="P1612" s="1">
        <v>0</v>
      </c>
    </row>
    <row r="1613" spans="1:16" x14ac:dyDescent="0.25">
      <c r="A1613">
        <v>301208</v>
      </c>
      <c r="B1613" t="s">
        <v>4618</v>
      </c>
      <c r="C1613" t="s">
        <v>27</v>
      </c>
      <c r="D1613" t="s">
        <v>4619</v>
      </c>
      <c r="E1613" t="s">
        <v>4620</v>
      </c>
      <c r="F1613" t="s">
        <v>20</v>
      </c>
      <c r="G1613" t="s">
        <v>21</v>
      </c>
      <c r="H1613">
        <v>1</v>
      </c>
      <c r="I1613" t="s">
        <v>22</v>
      </c>
      <c r="J1613" t="s">
        <v>21</v>
      </c>
      <c r="K1613" t="s">
        <v>22</v>
      </c>
      <c r="L1613">
        <v>0</v>
      </c>
      <c r="M1613" t="s">
        <v>22</v>
      </c>
      <c r="N1613" t="s">
        <v>310</v>
      </c>
      <c r="O1613" t="s">
        <v>25</v>
      </c>
      <c r="P1613" s="1">
        <v>0</v>
      </c>
    </row>
    <row r="1614" spans="1:16" x14ac:dyDescent="0.25">
      <c r="A1614">
        <v>14862</v>
      </c>
      <c r="B1614" t="s">
        <v>4621</v>
      </c>
      <c r="C1614" t="s">
        <v>142</v>
      </c>
      <c r="D1614" t="s">
        <v>4622</v>
      </c>
      <c r="E1614" t="s">
        <v>4623</v>
      </c>
      <c r="F1614" t="s">
        <v>20</v>
      </c>
      <c r="G1614" t="s">
        <v>20</v>
      </c>
      <c r="H1614">
        <v>1000</v>
      </c>
      <c r="I1614" t="s">
        <v>30</v>
      </c>
      <c r="J1614" t="s">
        <v>52</v>
      </c>
      <c r="K1614" t="s">
        <v>52</v>
      </c>
      <c r="L1614">
        <v>8.0000000000000002E-3</v>
      </c>
      <c r="M1614" t="s">
        <v>30</v>
      </c>
      <c r="N1614" t="s">
        <v>1865</v>
      </c>
      <c r="O1614" t="s">
        <v>1866</v>
      </c>
      <c r="P1614" s="1">
        <v>170</v>
      </c>
    </row>
    <row r="1615" spans="1:16" x14ac:dyDescent="0.25">
      <c r="A1615">
        <v>301213</v>
      </c>
      <c r="B1615" t="s">
        <v>4624</v>
      </c>
      <c r="C1615" t="s">
        <v>21</v>
      </c>
      <c r="D1615" t="s">
        <v>4625</v>
      </c>
      <c r="E1615" t="s">
        <v>4626</v>
      </c>
      <c r="F1615" t="s">
        <v>20</v>
      </c>
      <c r="G1615" t="s">
        <v>21</v>
      </c>
      <c r="H1615">
        <v>1</v>
      </c>
      <c r="I1615" t="s">
        <v>22</v>
      </c>
      <c r="J1615" t="s">
        <v>21</v>
      </c>
      <c r="K1615" t="s">
        <v>22</v>
      </c>
      <c r="L1615">
        <v>0</v>
      </c>
      <c r="M1615" t="s">
        <v>22</v>
      </c>
      <c r="N1615" t="s">
        <v>310</v>
      </c>
      <c r="O1615" t="s">
        <v>25</v>
      </c>
      <c r="P1615" s="1">
        <v>0</v>
      </c>
    </row>
    <row r="1616" spans="1:16" x14ac:dyDescent="0.25">
      <c r="A1616">
        <v>301614</v>
      </c>
      <c r="B1616" t="s">
        <v>4627</v>
      </c>
      <c r="C1616" t="s">
        <v>21</v>
      </c>
      <c r="D1616" t="s">
        <v>4627</v>
      </c>
      <c r="E1616" t="s">
        <v>4628</v>
      </c>
      <c r="F1616" t="s">
        <v>20</v>
      </c>
      <c r="G1616" t="s">
        <v>21</v>
      </c>
      <c r="H1616">
        <v>1</v>
      </c>
      <c r="I1616" t="s">
        <v>22</v>
      </c>
      <c r="J1616" t="s">
        <v>21</v>
      </c>
      <c r="K1616" t="s">
        <v>22</v>
      </c>
      <c r="L1616">
        <v>0</v>
      </c>
      <c r="M1616" t="s">
        <v>22</v>
      </c>
      <c r="N1616" t="s">
        <v>310</v>
      </c>
      <c r="O1616" t="s">
        <v>25</v>
      </c>
      <c r="P1616" s="1">
        <v>0</v>
      </c>
    </row>
    <row r="1617" spans="1:16" x14ac:dyDescent="0.25">
      <c r="A1617">
        <v>168283</v>
      </c>
      <c r="B1617" t="s">
        <v>4629</v>
      </c>
      <c r="C1617" t="s">
        <v>21</v>
      </c>
      <c r="D1617" t="s">
        <v>4630</v>
      </c>
      <c r="E1617" t="s">
        <v>4631</v>
      </c>
      <c r="F1617" t="s">
        <v>20</v>
      </c>
      <c r="G1617" t="s">
        <v>21</v>
      </c>
      <c r="H1617">
        <v>1</v>
      </c>
      <c r="I1617" t="s">
        <v>22</v>
      </c>
      <c r="J1617" t="s">
        <v>21</v>
      </c>
      <c r="K1617" t="s">
        <v>22</v>
      </c>
      <c r="L1617">
        <v>0</v>
      </c>
      <c r="M1617" t="s">
        <v>22</v>
      </c>
      <c r="N1617" t="s">
        <v>310</v>
      </c>
      <c r="O1617" t="s">
        <v>25</v>
      </c>
      <c r="P1617" s="1">
        <v>0</v>
      </c>
    </row>
    <row r="1618" spans="1:16" x14ac:dyDescent="0.25">
      <c r="A1618">
        <v>301612</v>
      </c>
      <c r="B1618" t="s">
        <v>4632</v>
      </c>
      <c r="C1618" t="s">
        <v>21</v>
      </c>
      <c r="D1618" t="s">
        <v>4632</v>
      </c>
      <c r="E1618" t="s">
        <v>4633</v>
      </c>
      <c r="F1618" t="s">
        <v>20</v>
      </c>
      <c r="G1618" t="s">
        <v>21</v>
      </c>
      <c r="H1618">
        <v>1</v>
      </c>
      <c r="I1618" t="s">
        <v>22</v>
      </c>
      <c r="J1618" t="s">
        <v>21</v>
      </c>
      <c r="K1618" t="s">
        <v>22</v>
      </c>
      <c r="L1618">
        <v>0</v>
      </c>
      <c r="M1618" t="s">
        <v>22</v>
      </c>
      <c r="N1618" t="s">
        <v>310</v>
      </c>
      <c r="O1618" t="s">
        <v>25</v>
      </c>
      <c r="P1618" s="1">
        <v>0</v>
      </c>
    </row>
    <row r="1619" spans="1:16" x14ac:dyDescent="0.25">
      <c r="A1619">
        <v>301023</v>
      </c>
      <c r="B1619" t="s">
        <v>4634</v>
      </c>
      <c r="C1619" t="s">
        <v>27</v>
      </c>
      <c r="D1619" t="s">
        <v>4519</v>
      </c>
      <c r="E1619" t="s">
        <v>4520</v>
      </c>
      <c r="F1619" t="s">
        <v>20</v>
      </c>
      <c r="G1619" t="s">
        <v>20</v>
      </c>
      <c r="H1619">
        <v>50</v>
      </c>
      <c r="I1619" t="s">
        <v>30</v>
      </c>
      <c r="J1619" t="s">
        <v>52</v>
      </c>
      <c r="K1619" t="s">
        <v>52</v>
      </c>
      <c r="L1619">
        <v>0.32600000000000001</v>
      </c>
      <c r="M1619" t="s">
        <v>30</v>
      </c>
      <c r="N1619" t="s">
        <v>197</v>
      </c>
      <c r="O1619" t="s">
        <v>48</v>
      </c>
      <c r="P1619" s="1">
        <v>261</v>
      </c>
    </row>
    <row r="1620" spans="1:16" x14ac:dyDescent="0.25">
      <c r="A1620">
        <v>168289</v>
      </c>
      <c r="B1620" t="s">
        <v>4635</v>
      </c>
      <c r="C1620" t="s">
        <v>21</v>
      </c>
      <c r="D1620" t="s">
        <v>4636</v>
      </c>
      <c r="E1620" t="s">
        <v>4637</v>
      </c>
      <c r="F1620" t="s">
        <v>20</v>
      </c>
      <c r="G1620" t="s">
        <v>21</v>
      </c>
      <c r="H1620">
        <v>1</v>
      </c>
      <c r="I1620" t="s">
        <v>22</v>
      </c>
      <c r="J1620" t="s">
        <v>21</v>
      </c>
      <c r="K1620" t="s">
        <v>22</v>
      </c>
      <c r="L1620" t="s">
        <v>21</v>
      </c>
      <c r="M1620" t="s">
        <v>21</v>
      </c>
      <c r="N1620" t="s">
        <v>310</v>
      </c>
      <c r="O1620" t="s">
        <v>25</v>
      </c>
      <c r="P1620" s="1">
        <v>0</v>
      </c>
    </row>
    <row r="1621" spans="1:16" x14ac:dyDescent="0.25">
      <c r="A1621">
        <v>301613</v>
      </c>
      <c r="B1621" t="s">
        <v>4638</v>
      </c>
      <c r="C1621" t="s">
        <v>21</v>
      </c>
      <c r="D1621" t="s">
        <v>4638</v>
      </c>
      <c r="E1621" t="s">
        <v>4639</v>
      </c>
      <c r="F1621" t="s">
        <v>20</v>
      </c>
      <c r="G1621" t="s">
        <v>21</v>
      </c>
      <c r="H1621">
        <v>1</v>
      </c>
      <c r="I1621" t="s">
        <v>22</v>
      </c>
      <c r="J1621" t="s">
        <v>21</v>
      </c>
      <c r="K1621" t="s">
        <v>22</v>
      </c>
      <c r="L1621">
        <v>0</v>
      </c>
      <c r="M1621" t="s">
        <v>22</v>
      </c>
      <c r="N1621" t="s">
        <v>310</v>
      </c>
      <c r="O1621" t="s">
        <v>25</v>
      </c>
      <c r="P1621" s="1">
        <v>0</v>
      </c>
    </row>
    <row r="1622" spans="1:16" x14ac:dyDescent="0.25">
      <c r="A1622">
        <v>301610</v>
      </c>
      <c r="B1622" t="s">
        <v>4640</v>
      </c>
      <c r="C1622" t="s">
        <v>21</v>
      </c>
      <c r="D1622" t="s">
        <v>4640</v>
      </c>
      <c r="E1622" t="s">
        <v>4641</v>
      </c>
      <c r="F1622" t="s">
        <v>20</v>
      </c>
      <c r="G1622" t="s">
        <v>21</v>
      </c>
      <c r="H1622">
        <v>1</v>
      </c>
      <c r="I1622" t="s">
        <v>22</v>
      </c>
      <c r="J1622" t="s">
        <v>21</v>
      </c>
      <c r="K1622" t="s">
        <v>22</v>
      </c>
      <c r="L1622">
        <v>0</v>
      </c>
      <c r="M1622" t="s">
        <v>22</v>
      </c>
      <c r="N1622" t="s">
        <v>310</v>
      </c>
      <c r="O1622" t="s">
        <v>25</v>
      </c>
      <c r="P1622" s="1">
        <v>0</v>
      </c>
    </row>
    <row r="1623" spans="1:16" x14ac:dyDescent="0.25">
      <c r="A1623">
        <v>300015</v>
      </c>
      <c r="B1623" t="s">
        <v>4642</v>
      </c>
      <c r="C1623" t="s">
        <v>27</v>
      </c>
      <c r="D1623" t="s">
        <v>4643</v>
      </c>
      <c r="E1623" t="s">
        <v>4644</v>
      </c>
      <c r="F1623" t="s">
        <v>20</v>
      </c>
      <c r="G1623" t="s">
        <v>20</v>
      </c>
      <c r="H1623">
        <v>1</v>
      </c>
      <c r="I1623" t="s">
        <v>30</v>
      </c>
      <c r="J1623" t="s">
        <v>191</v>
      </c>
      <c r="K1623" t="s">
        <v>191</v>
      </c>
      <c r="L1623">
        <v>0.94799999999999995</v>
      </c>
      <c r="M1623" t="s">
        <v>30</v>
      </c>
      <c r="N1623" t="s">
        <v>24</v>
      </c>
      <c r="O1623" t="s">
        <v>66</v>
      </c>
      <c r="P1623" s="1">
        <v>39</v>
      </c>
    </row>
    <row r="1624" spans="1:16" x14ac:dyDescent="0.25">
      <c r="A1624">
        <v>168294</v>
      </c>
      <c r="B1624" t="s">
        <v>4645</v>
      </c>
      <c r="C1624" t="s">
        <v>21</v>
      </c>
      <c r="D1624" t="s">
        <v>4646</v>
      </c>
      <c r="E1624" t="s">
        <v>4647</v>
      </c>
      <c r="F1624" t="s">
        <v>20</v>
      </c>
      <c r="G1624" t="s">
        <v>21</v>
      </c>
      <c r="H1624">
        <v>1</v>
      </c>
      <c r="I1624" t="s">
        <v>22</v>
      </c>
      <c r="J1624" t="s">
        <v>21</v>
      </c>
      <c r="K1624" t="s">
        <v>22</v>
      </c>
      <c r="L1624">
        <v>0</v>
      </c>
      <c r="M1624" t="s">
        <v>21</v>
      </c>
      <c r="N1624" t="s">
        <v>24</v>
      </c>
      <c r="O1624" t="s">
        <v>25</v>
      </c>
      <c r="P1624" s="1">
        <v>0</v>
      </c>
    </row>
    <row r="1625" spans="1:16" x14ac:dyDescent="0.25">
      <c r="A1625">
        <v>300506</v>
      </c>
      <c r="B1625" t="s">
        <v>4648</v>
      </c>
      <c r="C1625" t="s">
        <v>27</v>
      </c>
      <c r="D1625" t="s">
        <v>2565</v>
      </c>
      <c r="E1625" t="s">
        <v>2566</v>
      </c>
      <c r="F1625" t="s">
        <v>20</v>
      </c>
      <c r="G1625" t="s">
        <v>20</v>
      </c>
      <c r="H1625">
        <v>0.5</v>
      </c>
      <c r="I1625" t="s">
        <v>30</v>
      </c>
      <c r="J1625" t="s">
        <v>31</v>
      </c>
      <c r="K1625" t="s">
        <v>31</v>
      </c>
      <c r="L1625">
        <v>0.76</v>
      </c>
      <c r="M1625" t="s">
        <v>30</v>
      </c>
      <c r="N1625" t="s">
        <v>24</v>
      </c>
      <c r="O1625" t="s">
        <v>479</v>
      </c>
      <c r="P1625" s="1">
        <v>16</v>
      </c>
    </row>
    <row r="1626" spans="1:16" x14ac:dyDescent="0.25">
      <c r="A1626">
        <v>223300</v>
      </c>
      <c r="B1626" t="s">
        <v>4649</v>
      </c>
      <c r="C1626" t="s">
        <v>45</v>
      </c>
      <c r="D1626" t="s">
        <v>4650</v>
      </c>
      <c r="E1626" t="s">
        <v>4651</v>
      </c>
      <c r="F1626" t="s">
        <v>20</v>
      </c>
      <c r="G1626" t="s">
        <v>20</v>
      </c>
      <c r="H1626">
        <v>0.5</v>
      </c>
      <c r="I1626" t="s">
        <v>30</v>
      </c>
      <c r="J1626" t="s">
        <v>45</v>
      </c>
      <c r="K1626" t="s">
        <v>45</v>
      </c>
      <c r="L1626">
        <v>84.757999999999996</v>
      </c>
      <c r="M1626" t="s">
        <v>30</v>
      </c>
      <c r="N1626" t="s">
        <v>32</v>
      </c>
      <c r="O1626" t="s">
        <v>479</v>
      </c>
      <c r="P1626" s="1">
        <v>201.5</v>
      </c>
    </row>
    <row r="1627" spans="1:16" x14ac:dyDescent="0.25">
      <c r="A1627">
        <v>301672</v>
      </c>
      <c r="B1627" t="s">
        <v>4652</v>
      </c>
      <c r="C1627" t="s">
        <v>27</v>
      </c>
      <c r="D1627" t="s">
        <v>4653</v>
      </c>
      <c r="E1627" t="s">
        <v>4654</v>
      </c>
      <c r="F1627" t="s">
        <v>20</v>
      </c>
      <c r="G1627" t="s">
        <v>20</v>
      </c>
      <c r="H1627">
        <v>50</v>
      </c>
      <c r="I1627" t="s">
        <v>30</v>
      </c>
      <c r="J1627" t="s">
        <v>31</v>
      </c>
      <c r="K1627" t="s">
        <v>31</v>
      </c>
      <c r="L1627">
        <v>0.35</v>
      </c>
      <c r="M1627" t="s">
        <v>30</v>
      </c>
      <c r="N1627" t="s">
        <v>197</v>
      </c>
      <c r="O1627" t="s">
        <v>48</v>
      </c>
      <c r="P1627" s="1">
        <v>280</v>
      </c>
    </row>
    <row r="1628" spans="1:16" x14ac:dyDescent="0.25">
      <c r="A1628">
        <v>2623</v>
      </c>
      <c r="B1628" t="s">
        <v>4655</v>
      </c>
      <c r="C1628" t="s">
        <v>252</v>
      </c>
      <c r="D1628" t="s">
        <v>4656</v>
      </c>
      <c r="E1628" t="s">
        <v>4657</v>
      </c>
      <c r="F1628" t="s">
        <v>20</v>
      </c>
      <c r="G1628" t="s">
        <v>21</v>
      </c>
      <c r="H1628">
        <v>50</v>
      </c>
      <c r="I1628" t="s">
        <v>22</v>
      </c>
      <c r="J1628" t="s">
        <v>241</v>
      </c>
      <c r="K1628" t="s">
        <v>252</v>
      </c>
      <c r="L1628">
        <v>2.536</v>
      </c>
      <c r="M1628" t="s">
        <v>22</v>
      </c>
      <c r="N1628" t="s">
        <v>24</v>
      </c>
      <c r="O1628" t="s">
        <v>25</v>
      </c>
      <c r="P1628" s="1">
        <v>28</v>
      </c>
    </row>
    <row r="1629" spans="1:16" x14ac:dyDescent="0.25">
      <c r="A1629">
        <v>301701</v>
      </c>
      <c r="B1629" t="s">
        <v>4658</v>
      </c>
      <c r="C1629" t="s">
        <v>2685</v>
      </c>
      <c r="D1629" t="s">
        <v>4659</v>
      </c>
      <c r="E1629" t="s">
        <v>4660</v>
      </c>
      <c r="F1629" t="s">
        <v>20</v>
      </c>
      <c r="G1629" t="s">
        <v>20</v>
      </c>
      <c r="H1629">
        <v>1</v>
      </c>
      <c r="I1629" t="s">
        <v>22</v>
      </c>
      <c r="J1629" t="s">
        <v>2688</v>
      </c>
      <c r="K1629" t="s">
        <v>2688</v>
      </c>
      <c r="L1629">
        <v>193.6</v>
      </c>
      <c r="M1629" t="s">
        <v>22</v>
      </c>
      <c r="N1629" t="s">
        <v>32</v>
      </c>
      <c r="O1629" t="s">
        <v>25</v>
      </c>
      <c r="P1629" s="1">
        <v>581</v>
      </c>
    </row>
    <row r="1630" spans="1:16" x14ac:dyDescent="0.25">
      <c r="A1630">
        <v>37637</v>
      </c>
      <c r="B1630" t="s">
        <v>4661</v>
      </c>
      <c r="C1630" t="s">
        <v>17</v>
      </c>
      <c r="D1630" t="s">
        <v>4662</v>
      </c>
      <c r="E1630" t="s">
        <v>4663</v>
      </c>
      <c r="F1630" t="s">
        <v>20</v>
      </c>
      <c r="G1630" t="s">
        <v>21</v>
      </c>
      <c r="H1630">
        <v>100</v>
      </c>
      <c r="I1630" t="s">
        <v>22</v>
      </c>
      <c r="J1630" t="s">
        <v>241</v>
      </c>
      <c r="K1630" t="s">
        <v>17</v>
      </c>
      <c r="L1630">
        <v>0.06</v>
      </c>
      <c r="M1630" t="s">
        <v>22</v>
      </c>
      <c r="N1630" t="s">
        <v>24</v>
      </c>
      <c r="O1630" t="s">
        <v>25</v>
      </c>
      <c r="P1630" s="1">
        <v>15</v>
      </c>
    </row>
    <row r="1631" spans="1:16" x14ac:dyDescent="0.25">
      <c r="A1631">
        <v>29302</v>
      </c>
      <c r="B1631" t="s">
        <v>4664</v>
      </c>
      <c r="C1631" t="s">
        <v>27</v>
      </c>
      <c r="D1631" t="s">
        <v>4665</v>
      </c>
      <c r="E1631" t="s">
        <v>4666</v>
      </c>
      <c r="F1631" t="s">
        <v>20</v>
      </c>
      <c r="G1631" t="s">
        <v>20</v>
      </c>
      <c r="H1631">
        <v>5</v>
      </c>
      <c r="I1631" t="s">
        <v>30</v>
      </c>
      <c r="J1631" t="s">
        <v>45</v>
      </c>
      <c r="K1631" t="s">
        <v>45</v>
      </c>
      <c r="L1631">
        <v>0.17399999999999999</v>
      </c>
      <c r="M1631" t="s">
        <v>30</v>
      </c>
      <c r="N1631" t="s">
        <v>24</v>
      </c>
      <c r="O1631" t="s">
        <v>74</v>
      </c>
      <c r="P1631" s="1">
        <v>36</v>
      </c>
    </row>
    <row r="1632" spans="1:16" x14ac:dyDescent="0.25">
      <c r="A1632">
        <v>29302</v>
      </c>
      <c r="B1632" t="s">
        <v>4664</v>
      </c>
      <c r="C1632" t="s">
        <v>27</v>
      </c>
      <c r="D1632" t="s">
        <v>4667</v>
      </c>
      <c r="E1632" t="s">
        <v>4668</v>
      </c>
      <c r="F1632" t="s">
        <v>21</v>
      </c>
      <c r="G1632" t="s">
        <v>21</v>
      </c>
      <c r="H1632">
        <v>237</v>
      </c>
      <c r="I1632" t="s">
        <v>30</v>
      </c>
      <c r="J1632" t="s">
        <v>23</v>
      </c>
      <c r="K1632" t="s">
        <v>23</v>
      </c>
      <c r="L1632">
        <v>0.17399999999999999</v>
      </c>
      <c r="M1632" t="s">
        <v>30</v>
      </c>
      <c r="N1632" t="s">
        <v>24</v>
      </c>
      <c r="O1632" t="s">
        <v>523</v>
      </c>
      <c r="P1632" s="1">
        <v>103.5</v>
      </c>
    </row>
    <row r="1633" spans="1:16" x14ac:dyDescent="0.25">
      <c r="A1633">
        <v>300507</v>
      </c>
      <c r="B1633" t="s">
        <v>4669</v>
      </c>
      <c r="C1633" t="s">
        <v>102</v>
      </c>
      <c r="D1633" t="s">
        <v>3172</v>
      </c>
      <c r="E1633" t="s">
        <v>3173</v>
      </c>
      <c r="F1633" t="s">
        <v>20</v>
      </c>
      <c r="G1633" t="s">
        <v>20</v>
      </c>
      <c r="H1633">
        <v>1</v>
      </c>
      <c r="I1633" t="s">
        <v>22</v>
      </c>
      <c r="J1633" t="s">
        <v>31</v>
      </c>
      <c r="K1633" t="s">
        <v>31</v>
      </c>
      <c r="L1633">
        <v>7.5979999999999999</v>
      </c>
      <c r="M1633" t="s">
        <v>22</v>
      </c>
      <c r="N1633" t="s">
        <v>32</v>
      </c>
      <c r="O1633" t="s">
        <v>25</v>
      </c>
      <c r="P1633" s="1">
        <v>274</v>
      </c>
    </row>
    <row r="1634" spans="1:16" x14ac:dyDescent="0.25">
      <c r="A1634">
        <v>301682</v>
      </c>
      <c r="B1634" t="s">
        <v>4670</v>
      </c>
      <c r="C1634" t="s">
        <v>102</v>
      </c>
      <c r="D1634" t="s">
        <v>3197</v>
      </c>
      <c r="E1634" t="s">
        <v>3198</v>
      </c>
      <c r="F1634" t="s">
        <v>20</v>
      </c>
      <c r="G1634" t="s">
        <v>20</v>
      </c>
      <c r="H1634">
        <v>1</v>
      </c>
      <c r="I1634" t="s">
        <v>22</v>
      </c>
      <c r="J1634" t="s">
        <v>31</v>
      </c>
      <c r="K1634" t="s">
        <v>31</v>
      </c>
      <c r="L1634">
        <v>7.6</v>
      </c>
      <c r="M1634" t="s">
        <v>22</v>
      </c>
      <c r="N1634" t="s">
        <v>32</v>
      </c>
      <c r="O1634" t="s">
        <v>25</v>
      </c>
      <c r="P1634" s="1">
        <v>274</v>
      </c>
    </row>
    <row r="1635" spans="1:16" x14ac:dyDescent="0.25">
      <c r="A1635">
        <v>6455</v>
      </c>
      <c r="B1635" t="s">
        <v>4671</v>
      </c>
      <c r="C1635" t="s">
        <v>153</v>
      </c>
      <c r="D1635" t="s">
        <v>4672</v>
      </c>
      <c r="E1635" t="s">
        <v>4673</v>
      </c>
      <c r="F1635" t="s">
        <v>21</v>
      </c>
      <c r="G1635" t="s">
        <v>20</v>
      </c>
      <c r="H1635">
        <v>1</v>
      </c>
      <c r="I1635" t="s">
        <v>156</v>
      </c>
      <c r="J1635" t="s">
        <v>786</v>
      </c>
      <c r="K1635" t="s">
        <v>786</v>
      </c>
      <c r="L1635">
        <v>0.124</v>
      </c>
      <c r="M1635" t="s">
        <v>156</v>
      </c>
      <c r="N1635" t="s">
        <v>24</v>
      </c>
      <c r="O1635" t="s">
        <v>2727</v>
      </c>
      <c r="P1635" s="1">
        <v>15</v>
      </c>
    </row>
    <row r="1636" spans="1:16" x14ac:dyDescent="0.25">
      <c r="A1636">
        <v>6455</v>
      </c>
      <c r="B1636" t="s">
        <v>4671</v>
      </c>
      <c r="C1636" t="s">
        <v>153</v>
      </c>
      <c r="D1636" t="s">
        <v>4674</v>
      </c>
      <c r="E1636" t="s">
        <v>4675</v>
      </c>
      <c r="F1636" t="s">
        <v>20</v>
      </c>
      <c r="G1636" t="s">
        <v>20</v>
      </c>
      <c r="H1636">
        <v>1</v>
      </c>
      <c r="I1636" t="s">
        <v>156</v>
      </c>
      <c r="J1636" t="s">
        <v>786</v>
      </c>
      <c r="K1636" t="s">
        <v>786</v>
      </c>
      <c r="L1636">
        <v>0.124</v>
      </c>
      <c r="M1636" t="s">
        <v>156</v>
      </c>
      <c r="N1636" t="s">
        <v>24</v>
      </c>
      <c r="O1636" t="s">
        <v>2727</v>
      </c>
      <c r="P1636" s="1">
        <v>15</v>
      </c>
    </row>
    <row r="1637" spans="1:16" x14ac:dyDescent="0.25">
      <c r="A1637">
        <v>7485</v>
      </c>
      <c r="B1637" t="s">
        <v>4676</v>
      </c>
      <c r="C1637" t="s">
        <v>27</v>
      </c>
      <c r="D1637" t="s">
        <v>4677</v>
      </c>
      <c r="E1637" t="s">
        <v>4678</v>
      </c>
      <c r="F1637" t="s">
        <v>21</v>
      </c>
      <c r="G1637" t="s">
        <v>20</v>
      </c>
      <c r="H1637">
        <v>1000</v>
      </c>
      <c r="I1637" t="s">
        <v>30</v>
      </c>
      <c r="J1637" t="s">
        <v>2473</v>
      </c>
      <c r="K1637" t="s">
        <v>2473</v>
      </c>
      <c r="L1637">
        <v>3.0000000000000001E-3</v>
      </c>
      <c r="M1637" t="s">
        <v>30</v>
      </c>
      <c r="N1637" t="s">
        <v>310</v>
      </c>
      <c r="O1637" t="s">
        <v>1866</v>
      </c>
      <c r="P1637" s="1">
        <v>0</v>
      </c>
    </row>
    <row r="1638" spans="1:16" x14ac:dyDescent="0.25">
      <c r="A1638">
        <v>7485</v>
      </c>
      <c r="B1638" t="s">
        <v>4676</v>
      </c>
      <c r="C1638" t="s">
        <v>27</v>
      </c>
      <c r="D1638" t="s">
        <v>4679</v>
      </c>
      <c r="E1638" t="s">
        <v>4680</v>
      </c>
      <c r="F1638" t="s">
        <v>20</v>
      </c>
      <c r="G1638" t="s">
        <v>20</v>
      </c>
      <c r="H1638">
        <v>250</v>
      </c>
      <c r="I1638" t="s">
        <v>30</v>
      </c>
      <c r="J1638" t="s">
        <v>2473</v>
      </c>
      <c r="K1638" t="s">
        <v>2473</v>
      </c>
      <c r="L1638">
        <v>1.4E-2</v>
      </c>
      <c r="M1638" t="s">
        <v>30</v>
      </c>
      <c r="N1638" t="s">
        <v>310</v>
      </c>
      <c r="O1638" t="s">
        <v>362</v>
      </c>
      <c r="P1638" s="1">
        <v>0</v>
      </c>
    </row>
    <row r="1639" spans="1:16" x14ac:dyDescent="0.25">
      <c r="A1639">
        <v>7415</v>
      </c>
      <c r="B1639" t="s">
        <v>4681</v>
      </c>
      <c r="C1639" t="s">
        <v>27</v>
      </c>
      <c r="D1639" t="s">
        <v>4682</v>
      </c>
      <c r="E1639" t="s">
        <v>4683</v>
      </c>
      <c r="F1639" t="s">
        <v>20</v>
      </c>
      <c r="G1639" t="s">
        <v>20</v>
      </c>
      <c r="H1639">
        <v>3000</v>
      </c>
      <c r="I1639" t="s">
        <v>30</v>
      </c>
      <c r="J1639" t="s">
        <v>23</v>
      </c>
      <c r="K1639" t="s">
        <v>23</v>
      </c>
      <c r="L1639">
        <v>7.0000000000000001E-3</v>
      </c>
      <c r="M1639" t="s">
        <v>30</v>
      </c>
      <c r="N1639" t="s">
        <v>24</v>
      </c>
      <c r="O1639" t="s">
        <v>4684</v>
      </c>
      <c r="P1639" s="1">
        <v>52.5</v>
      </c>
    </row>
    <row r="1640" spans="1:16" x14ac:dyDescent="0.25">
      <c r="A1640">
        <v>11403</v>
      </c>
      <c r="B1640" t="s">
        <v>4685</v>
      </c>
      <c r="C1640" t="s">
        <v>27</v>
      </c>
      <c r="D1640" t="s">
        <v>4686</v>
      </c>
      <c r="E1640" t="s">
        <v>4687</v>
      </c>
      <c r="F1640" t="s">
        <v>20</v>
      </c>
      <c r="G1640" t="s">
        <v>20</v>
      </c>
      <c r="H1640">
        <v>1000</v>
      </c>
      <c r="I1640" t="s">
        <v>30</v>
      </c>
      <c r="J1640" t="s">
        <v>23</v>
      </c>
      <c r="K1640" t="s">
        <v>23</v>
      </c>
      <c r="L1640">
        <v>3.0000000000000001E-3</v>
      </c>
      <c r="M1640" t="s">
        <v>30</v>
      </c>
      <c r="N1640" t="s">
        <v>310</v>
      </c>
      <c r="O1640" t="s">
        <v>1866</v>
      </c>
      <c r="P1640" s="1">
        <v>0</v>
      </c>
    </row>
    <row r="1641" spans="1:16" x14ac:dyDescent="0.25">
      <c r="A1641">
        <v>11403</v>
      </c>
      <c r="B1641" t="s">
        <v>4685</v>
      </c>
      <c r="C1641" t="s">
        <v>27</v>
      </c>
      <c r="D1641" t="s">
        <v>4688</v>
      </c>
      <c r="E1641" t="s">
        <v>4689</v>
      </c>
      <c r="F1641" t="s">
        <v>21</v>
      </c>
      <c r="G1641" t="s">
        <v>20</v>
      </c>
      <c r="H1641">
        <v>3000</v>
      </c>
      <c r="I1641" t="s">
        <v>30</v>
      </c>
      <c r="J1641" t="s">
        <v>52</v>
      </c>
      <c r="K1641" t="s">
        <v>52</v>
      </c>
      <c r="L1641">
        <v>5.0000000000000001E-3</v>
      </c>
      <c r="M1641" t="s">
        <v>30</v>
      </c>
      <c r="N1641" t="s">
        <v>310</v>
      </c>
      <c r="O1641" t="s">
        <v>4684</v>
      </c>
      <c r="P1641" s="1">
        <v>0</v>
      </c>
    </row>
    <row r="1642" spans="1:16" x14ac:dyDescent="0.25">
      <c r="A1642">
        <v>5172</v>
      </c>
      <c r="B1642" t="s">
        <v>4690</v>
      </c>
      <c r="C1642" t="s">
        <v>45</v>
      </c>
      <c r="D1642" t="s">
        <v>4691</v>
      </c>
      <c r="E1642" t="s">
        <v>4692</v>
      </c>
      <c r="F1642" t="s">
        <v>20</v>
      </c>
      <c r="G1642" t="s">
        <v>20</v>
      </c>
      <c r="H1642">
        <v>1</v>
      </c>
      <c r="I1642" t="s">
        <v>30</v>
      </c>
      <c r="J1642" t="s">
        <v>45</v>
      </c>
      <c r="K1642" t="s">
        <v>45</v>
      </c>
      <c r="L1642">
        <v>2.63</v>
      </c>
      <c r="M1642" t="s">
        <v>30</v>
      </c>
      <c r="N1642" t="s">
        <v>197</v>
      </c>
      <c r="O1642" t="s">
        <v>66</v>
      </c>
      <c r="P1642" s="1">
        <v>121</v>
      </c>
    </row>
    <row r="1643" spans="1:16" x14ac:dyDescent="0.25">
      <c r="A1643">
        <v>301537</v>
      </c>
      <c r="B1643" t="s">
        <v>4693</v>
      </c>
      <c r="C1643" t="s">
        <v>27</v>
      </c>
      <c r="D1643" t="s">
        <v>4694</v>
      </c>
      <c r="E1643" t="s">
        <v>4695</v>
      </c>
      <c r="F1643" t="s">
        <v>21</v>
      </c>
      <c r="G1643" t="s">
        <v>21</v>
      </c>
      <c r="H1643">
        <v>1</v>
      </c>
      <c r="I1643" t="s">
        <v>30</v>
      </c>
      <c r="J1643" t="s">
        <v>31</v>
      </c>
      <c r="K1643" t="s">
        <v>31</v>
      </c>
      <c r="L1643">
        <v>1.881</v>
      </c>
      <c r="M1643" t="s">
        <v>30</v>
      </c>
      <c r="N1643" t="s">
        <v>197</v>
      </c>
      <c r="O1643" t="s">
        <v>66</v>
      </c>
      <c r="P1643" s="1">
        <v>87</v>
      </c>
    </row>
    <row r="1644" spans="1:16" x14ac:dyDescent="0.25">
      <c r="A1644">
        <v>301537</v>
      </c>
      <c r="B1644" t="s">
        <v>4693</v>
      </c>
      <c r="C1644" t="s">
        <v>27</v>
      </c>
      <c r="D1644" t="s">
        <v>4696</v>
      </c>
      <c r="E1644" t="s">
        <v>4697</v>
      </c>
      <c r="F1644" t="s">
        <v>21</v>
      </c>
      <c r="G1644" t="s">
        <v>20</v>
      </c>
      <c r="H1644">
        <v>1</v>
      </c>
      <c r="I1644" t="s">
        <v>30</v>
      </c>
      <c r="J1644" t="s">
        <v>31</v>
      </c>
      <c r="K1644" t="s">
        <v>31</v>
      </c>
      <c r="L1644">
        <v>1.881</v>
      </c>
      <c r="M1644" t="s">
        <v>30</v>
      </c>
      <c r="N1644" t="s">
        <v>197</v>
      </c>
      <c r="O1644" t="s">
        <v>66</v>
      </c>
      <c r="P1644" s="1">
        <v>87</v>
      </c>
    </row>
    <row r="1645" spans="1:16" x14ac:dyDescent="0.25">
      <c r="A1645">
        <v>202022</v>
      </c>
      <c r="B1645" t="s">
        <v>4698</v>
      </c>
      <c r="C1645" t="s">
        <v>4699</v>
      </c>
      <c r="D1645" t="s">
        <v>4700</v>
      </c>
      <c r="E1645" t="s">
        <v>4701</v>
      </c>
      <c r="F1645" t="s">
        <v>20</v>
      </c>
      <c r="G1645" t="s">
        <v>21</v>
      </c>
      <c r="H1645">
        <v>1</v>
      </c>
      <c r="I1645" t="s">
        <v>22</v>
      </c>
      <c r="J1645" t="s">
        <v>786</v>
      </c>
      <c r="K1645" t="s">
        <v>786</v>
      </c>
      <c r="L1645">
        <v>2.363</v>
      </c>
      <c r="M1645" t="s">
        <v>22</v>
      </c>
      <c r="N1645" t="s">
        <v>24</v>
      </c>
      <c r="O1645" t="s">
        <v>25</v>
      </c>
      <c r="P1645" s="1">
        <v>26</v>
      </c>
    </row>
    <row r="1646" spans="1:16" x14ac:dyDescent="0.25">
      <c r="A1646">
        <v>216757</v>
      </c>
      <c r="B1646" t="s">
        <v>4702</v>
      </c>
      <c r="C1646" t="s">
        <v>27</v>
      </c>
      <c r="D1646" t="s">
        <v>4703</v>
      </c>
      <c r="E1646" t="s">
        <v>4704</v>
      </c>
      <c r="F1646" t="s">
        <v>21</v>
      </c>
      <c r="G1646" t="s">
        <v>20</v>
      </c>
      <c r="H1646">
        <v>2</v>
      </c>
      <c r="I1646" t="s">
        <v>30</v>
      </c>
      <c r="J1646" t="s">
        <v>31</v>
      </c>
      <c r="K1646" t="s">
        <v>31</v>
      </c>
      <c r="L1646">
        <v>47.5</v>
      </c>
      <c r="M1646" t="s">
        <v>30</v>
      </c>
      <c r="N1646" t="s">
        <v>32</v>
      </c>
      <c r="O1646" t="s">
        <v>62</v>
      </c>
      <c r="P1646" s="1">
        <v>451.5</v>
      </c>
    </row>
    <row r="1647" spans="1:16" x14ac:dyDescent="0.25">
      <c r="A1647">
        <v>216757</v>
      </c>
      <c r="B1647" t="s">
        <v>4702</v>
      </c>
      <c r="C1647" t="s">
        <v>27</v>
      </c>
      <c r="D1647" t="s">
        <v>4705</v>
      </c>
      <c r="E1647" t="s">
        <v>4706</v>
      </c>
      <c r="F1647" t="s">
        <v>20</v>
      </c>
      <c r="G1647" t="s">
        <v>20</v>
      </c>
      <c r="H1647">
        <v>2</v>
      </c>
      <c r="I1647" t="s">
        <v>30</v>
      </c>
      <c r="J1647" t="s">
        <v>31</v>
      </c>
      <c r="K1647" t="s">
        <v>31</v>
      </c>
      <c r="L1647">
        <v>47.5</v>
      </c>
      <c r="M1647" t="s">
        <v>30</v>
      </c>
      <c r="N1647" t="s">
        <v>32</v>
      </c>
      <c r="O1647" t="s">
        <v>62</v>
      </c>
      <c r="P1647" s="1">
        <v>451.5</v>
      </c>
    </row>
    <row r="1648" spans="1:16" x14ac:dyDescent="0.25">
      <c r="A1648">
        <v>224095</v>
      </c>
      <c r="B1648" t="s">
        <v>4707</v>
      </c>
      <c r="C1648" t="s">
        <v>202</v>
      </c>
      <c r="D1648" t="s">
        <v>4708</v>
      </c>
      <c r="E1648" t="s">
        <v>4709</v>
      </c>
      <c r="F1648" t="s">
        <v>20</v>
      </c>
      <c r="G1648" t="s">
        <v>20</v>
      </c>
      <c r="H1648">
        <v>92.5</v>
      </c>
      <c r="I1648" t="s">
        <v>30</v>
      </c>
      <c r="J1648" t="s">
        <v>31</v>
      </c>
      <c r="K1648" t="s">
        <v>31</v>
      </c>
      <c r="L1648">
        <v>3.1890000000000001</v>
      </c>
      <c r="M1648" t="s">
        <v>30</v>
      </c>
      <c r="N1648" t="s">
        <v>32</v>
      </c>
      <c r="O1648" t="s">
        <v>4710</v>
      </c>
      <c r="P1648" s="1">
        <v>885</v>
      </c>
    </row>
    <row r="1649" spans="1:16" x14ac:dyDescent="0.25">
      <c r="A1649">
        <v>195988</v>
      </c>
      <c r="B1649" t="s">
        <v>4711</v>
      </c>
      <c r="C1649" t="s">
        <v>102</v>
      </c>
      <c r="D1649" t="s">
        <v>4712</v>
      </c>
      <c r="E1649" t="s">
        <v>4713</v>
      </c>
      <c r="F1649" t="s">
        <v>20</v>
      </c>
      <c r="G1649" t="s">
        <v>21</v>
      </c>
      <c r="H1649">
        <v>1</v>
      </c>
      <c r="I1649" t="s">
        <v>22</v>
      </c>
      <c r="J1649" t="s">
        <v>31</v>
      </c>
      <c r="K1649" t="s">
        <v>31</v>
      </c>
      <c r="L1649">
        <v>6832</v>
      </c>
      <c r="M1649" t="s">
        <v>22</v>
      </c>
      <c r="N1649" t="s">
        <v>124</v>
      </c>
      <c r="O1649" t="s">
        <v>25</v>
      </c>
      <c r="P1649" s="1">
        <v>26303.5</v>
      </c>
    </row>
    <row r="1650" spans="1:16" x14ac:dyDescent="0.25">
      <c r="A1650">
        <v>224645</v>
      </c>
      <c r="B1650" t="s">
        <v>4714</v>
      </c>
      <c r="C1650" t="s">
        <v>27</v>
      </c>
      <c r="D1650" t="s">
        <v>4715</v>
      </c>
      <c r="E1650" t="s">
        <v>4716</v>
      </c>
      <c r="F1650" t="s">
        <v>20</v>
      </c>
      <c r="G1650" t="s">
        <v>20</v>
      </c>
      <c r="H1650">
        <v>24</v>
      </c>
      <c r="I1650" t="s">
        <v>30</v>
      </c>
      <c r="J1650" t="s">
        <v>31</v>
      </c>
      <c r="K1650" t="s">
        <v>30</v>
      </c>
      <c r="L1650">
        <v>258.33300000000003</v>
      </c>
      <c r="M1650" t="s">
        <v>30</v>
      </c>
      <c r="N1650" t="s">
        <v>124</v>
      </c>
      <c r="O1650" t="s">
        <v>4717</v>
      </c>
      <c r="P1650" s="1">
        <v>23870</v>
      </c>
    </row>
    <row r="1651" spans="1:16" x14ac:dyDescent="0.25">
      <c r="A1651">
        <v>177624</v>
      </c>
      <c r="B1651" t="s">
        <v>4718</v>
      </c>
      <c r="C1651" t="s">
        <v>17</v>
      </c>
      <c r="D1651" t="s">
        <v>4719</v>
      </c>
      <c r="E1651" t="s">
        <v>4720</v>
      </c>
      <c r="F1651" t="s">
        <v>20</v>
      </c>
      <c r="G1651" t="s">
        <v>20</v>
      </c>
      <c r="H1651">
        <v>1</v>
      </c>
      <c r="I1651" t="s">
        <v>22</v>
      </c>
      <c r="J1651" t="s">
        <v>241</v>
      </c>
      <c r="K1651" t="s">
        <v>17</v>
      </c>
      <c r="L1651">
        <v>8.2620000000000005</v>
      </c>
      <c r="M1651" t="s">
        <v>22</v>
      </c>
      <c r="N1651" t="s">
        <v>24</v>
      </c>
      <c r="O1651" t="s">
        <v>25</v>
      </c>
      <c r="P1651" s="1">
        <v>91</v>
      </c>
    </row>
    <row r="1652" spans="1:16" x14ac:dyDescent="0.25">
      <c r="A1652">
        <v>209792</v>
      </c>
      <c r="B1652" t="s">
        <v>4721</v>
      </c>
      <c r="C1652" t="s">
        <v>27</v>
      </c>
      <c r="D1652" t="s">
        <v>4722</v>
      </c>
      <c r="E1652" t="s">
        <v>4723</v>
      </c>
      <c r="F1652" t="s">
        <v>20</v>
      </c>
      <c r="G1652" t="s">
        <v>20</v>
      </c>
      <c r="H1652">
        <v>1</v>
      </c>
      <c r="I1652" t="s">
        <v>22</v>
      </c>
      <c r="J1652" t="s">
        <v>31</v>
      </c>
      <c r="K1652" t="s">
        <v>22</v>
      </c>
      <c r="L1652">
        <v>1534.7</v>
      </c>
      <c r="M1652" t="s">
        <v>22</v>
      </c>
      <c r="N1652" t="s">
        <v>2061</v>
      </c>
      <c r="O1652" t="s">
        <v>25</v>
      </c>
      <c r="P1652" s="1">
        <v>3453.5</v>
      </c>
    </row>
    <row r="1653" spans="1:16" x14ac:dyDescent="0.25">
      <c r="A1653">
        <v>79347</v>
      </c>
      <c r="B1653" t="s">
        <v>4724</v>
      </c>
      <c r="C1653" t="s">
        <v>102</v>
      </c>
      <c r="D1653" t="s">
        <v>4725</v>
      </c>
      <c r="E1653" t="s">
        <v>4726</v>
      </c>
      <c r="F1653" t="s">
        <v>20</v>
      </c>
      <c r="G1653" t="s">
        <v>20</v>
      </c>
      <c r="H1653">
        <v>1</v>
      </c>
      <c r="I1653" t="s">
        <v>22</v>
      </c>
      <c r="J1653" t="s">
        <v>31</v>
      </c>
      <c r="K1653" t="s">
        <v>31</v>
      </c>
      <c r="L1653">
        <v>140.94</v>
      </c>
      <c r="M1653" t="s">
        <v>22</v>
      </c>
      <c r="N1653" t="s">
        <v>124</v>
      </c>
      <c r="O1653" t="s">
        <v>25</v>
      </c>
      <c r="P1653" s="1">
        <v>543</v>
      </c>
    </row>
    <row r="1654" spans="1:16" x14ac:dyDescent="0.25">
      <c r="A1654">
        <v>215074</v>
      </c>
      <c r="B1654" t="s">
        <v>4727</v>
      </c>
      <c r="C1654" t="s">
        <v>17</v>
      </c>
      <c r="D1654" t="s">
        <v>4728</v>
      </c>
      <c r="E1654" t="s">
        <v>4729</v>
      </c>
      <c r="F1654" t="s">
        <v>20</v>
      </c>
      <c r="G1654" t="s">
        <v>21</v>
      </c>
      <c r="H1654">
        <v>60</v>
      </c>
      <c r="I1654" t="s">
        <v>22</v>
      </c>
      <c r="J1654" t="s">
        <v>23</v>
      </c>
      <c r="K1654" t="s">
        <v>17</v>
      </c>
      <c r="L1654">
        <v>5.8819999999999997</v>
      </c>
      <c r="M1654" t="s">
        <v>22</v>
      </c>
      <c r="N1654" t="s">
        <v>24</v>
      </c>
      <c r="O1654" t="s">
        <v>25</v>
      </c>
      <c r="P1654" s="1">
        <v>65</v>
      </c>
    </row>
    <row r="1655" spans="1:16" x14ac:dyDescent="0.25">
      <c r="A1655">
        <v>204465</v>
      </c>
      <c r="B1655" t="s">
        <v>4730</v>
      </c>
      <c r="C1655" t="s">
        <v>102</v>
      </c>
      <c r="D1655" t="s">
        <v>4731</v>
      </c>
      <c r="E1655" t="s">
        <v>4732</v>
      </c>
      <c r="F1655" t="s">
        <v>20</v>
      </c>
      <c r="G1655" t="s">
        <v>20</v>
      </c>
      <c r="H1655">
        <v>1</v>
      </c>
      <c r="I1655" t="s">
        <v>22</v>
      </c>
      <c r="J1655" t="s">
        <v>31</v>
      </c>
      <c r="K1655" t="s">
        <v>31</v>
      </c>
      <c r="L1655">
        <v>4710</v>
      </c>
      <c r="M1655" t="s">
        <v>22</v>
      </c>
      <c r="N1655" t="s">
        <v>124</v>
      </c>
      <c r="O1655" t="s">
        <v>25</v>
      </c>
      <c r="P1655" s="1">
        <v>18133.5</v>
      </c>
    </row>
    <row r="1656" spans="1:16" x14ac:dyDescent="0.25">
      <c r="A1656">
        <v>5168</v>
      </c>
      <c r="B1656" t="s">
        <v>4733</v>
      </c>
      <c r="C1656" t="s">
        <v>27</v>
      </c>
      <c r="D1656" t="s">
        <v>4734</v>
      </c>
      <c r="E1656" t="s">
        <v>4735</v>
      </c>
      <c r="F1656" t="s">
        <v>20</v>
      </c>
      <c r="G1656" t="s">
        <v>20</v>
      </c>
      <c r="H1656">
        <v>1</v>
      </c>
      <c r="I1656" t="s">
        <v>30</v>
      </c>
      <c r="J1656" t="s">
        <v>31</v>
      </c>
      <c r="K1656" t="s">
        <v>31</v>
      </c>
      <c r="L1656">
        <v>1.919</v>
      </c>
      <c r="M1656" t="s">
        <v>30</v>
      </c>
      <c r="N1656" t="s">
        <v>197</v>
      </c>
      <c r="O1656" t="s">
        <v>66</v>
      </c>
      <c r="P1656" s="1">
        <v>88.5</v>
      </c>
    </row>
    <row r="1657" spans="1:16" x14ac:dyDescent="0.25">
      <c r="A1657">
        <v>5168</v>
      </c>
      <c r="B1657" t="s">
        <v>4733</v>
      </c>
      <c r="C1657" t="s">
        <v>27</v>
      </c>
      <c r="D1657" t="s">
        <v>4736</v>
      </c>
      <c r="E1657" t="s">
        <v>4737</v>
      </c>
      <c r="F1657" t="s">
        <v>21</v>
      </c>
      <c r="G1657" t="s">
        <v>21</v>
      </c>
      <c r="H1657">
        <v>1</v>
      </c>
      <c r="I1657" t="s">
        <v>30</v>
      </c>
      <c r="J1657" t="s">
        <v>31</v>
      </c>
      <c r="K1657" t="s">
        <v>31</v>
      </c>
      <c r="L1657">
        <v>1.919</v>
      </c>
      <c r="M1657" t="s">
        <v>30</v>
      </c>
      <c r="N1657" t="s">
        <v>197</v>
      </c>
      <c r="O1657" t="s">
        <v>66</v>
      </c>
      <c r="P1657" s="1">
        <v>88.5</v>
      </c>
    </row>
    <row r="1658" spans="1:16" x14ac:dyDescent="0.25">
      <c r="A1658">
        <v>215684</v>
      </c>
      <c r="B1658" t="s">
        <v>4738</v>
      </c>
      <c r="C1658" t="s">
        <v>4739</v>
      </c>
      <c r="D1658" t="s">
        <v>4740</v>
      </c>
      <c r="E1658" t="s">
        <v>4741</v>
      </c>
      <c r="F1658" t="s">
        <v>20</v>
      </c>
      <c r="G1658" t="s">
        <v>20</v>
      </c>
      <c r="H1658">
        <v>10</v>
      </c>
      <c r="I1658" t="s">
        <v>30</v>
      </c>
      <c r="J1658" t="s">
        <v>31</v>
      </c>
      <c r="K1658" t="s">
        <v>31</v>
      </c>
      <c r="L1658">
        <v>195.8</v>
      </c>
      <c r="M1658" t="s">
        <v>30</v>
      </c>
      <c r="N1658" t="s">
        <v>124</v>
      </c>
      <c r="O1658" t="s">
        <v>59</v>
      </c>
      <c r="P1658" s="1">
        <v>7538.5</v>
      </c>
    </row>
    <row r="1659" spans="1:16" x14ac:dyDescent="0.25">
      <c r="A1659">
        <v>222967</v>
      </c>
      <c r="B1659" t="s">
        <v>4742</v>
      </c>
      <c r="C1659" t="s">
        <v>27</v>
      </c>
      <c r="D1659" t="s">
        <v>4743</v>
      </c>
      <c r="E1659" t="s">
        <v>4744</v>
      </c>
      <c r="F1659" t="s">
        <v>20</v>
      </c>
      <c r="G1659" t="s">
        <v>20</v>
      </c>
      <c r="H1659">
        <v>11.7</v>
      </c>
      <c r="I1659" t="s">
        <v>30</v>
      </c>
      <c r="J1659" t="s">
        <v>31</v>
      </c>
      <c r="K1659" t="s">
        <v>31</v>
      </c>
      <c r="L1659">
        <v>540.48099999999999</v>
      </c>
      <c r="M1659" t="s">
        <v>30</v>
      </c>
      <c r="N1659" t="s">
        <v>124</v>
      </c>
      <c r="O1659" t="s">
        <v>4745</v>
      </c>
      <c r="P1659" s="1">
        <v>24346</v>
      </c>
    </row>
    <row r="1660" spans="1:16" x14ac:dyDescent="0.25">
      <c r="A1660">
        <v>223029</v>
      </c>
      <c r="B1660" t="s">
        <v>4746</v>
      </c>
      <c r="C1660" t="s">
        <v>27</v>
      </c>
      <c r="D1660" t="s">
        <v>4747</v>
      </c>
      <c r="E1660" t="s">
        <v>4748</v>
      </c>
      <c r="F1660" t="s">
        <v>20</v>
      </c>
      <c r="G1660" t="s">
        <v>20</v>
      </c>
      <c r="H1660">
        <v>13.4</v>
      </c>
      <c r="I1660" t="s">
        <v>30</v>
      </c>
      <c r="J1660" t="s">
        <v>31</v>
      </c>
      <c r="K1660" t="s">
        <v>31</v>
      </c>
      <c r="L1660">
        <v>539.32899999999995</v>
      </c>
      <c r="M1660" t="s">
        <v>30</v>
      </c>
      <c r="N1660" t="s">
        <v>124</v>
      </c>
      <c r="O1660" t="s">
        <v>4749</v>
      </c>
      <c r="P1660" s="1">
        <v>27824</v>
      </c>
    </row>
    <row r="1661" spans="1:16" x14ac:dyDescent="0.25">
      <c r="A1661">
        <v>183204</v>
      </c>
      <c r="B1661" t="s">
        <v>4750</v>
      </c>
      <c r="C1661" t="s">
        <v>27</v>
      </c>
      <c r="D1661" t="s">
        <v>4751</v>
      </c>
      <c r="E1661" t="s">
        <v>4752</v>
      </c>
      <c r="F1661" t="s">
        <v>20</v>
      </c>
      <c r="G1661" t="s">
        <v>20</v>
      </c>
      <c r="H1661">
        <v>2</v>
      </c>
      <c r="I1661" t="s">
        <v>30</v>
      </c>
      <c r="J1661" t="s">
        <v>31</v>
      </c>
      <c r="K1661" t="s">
        <v>31</v>
      </c>
      <c r="L1661">
        <v>5047.97</v>
      </c>
      <c r="M1661" t="s">
        <v>30</v>
      </c>
      <c r="N1661" t="s">
        <v>124</v>
      </c>
      <c r="O1661" t="s">
        <v>62</v>
      </c>
      <c r="P1661" s="1">
        <v>38869.5</v>
      </c>
    </row>
    <row r="1662" spans="1:16" x14ac:dyDescent="0.25">
      <c r="A1662">
        <v>179233</v>
      </c>
      <c r="B1662" t="s">
        <v>4753</v>
      </c>
      <c r="C1662" t="s">
        <v>27</v>
      </c>
      <c r="D1662" t="s">
        <v>4754</v>
      </c>
      <c r="E1662" t="s">
        <v>4755</v>
      </c>
      <c r="F1662" t="s">
        <v>21</v>
      </c>
      <c r="G1662" t="s">
        <v>20</v>
      </c>
      <c r="H1662">
        <v>20</v>
      </c>
      <c r="I1662" t="s">
        <v>30</v>
      </c>
      <c r="J1662" t="s">
        <v>31</v>
      </c>
      <c r="K1662" t="s">
        <v>31</v>
      </c>
      <c r="L1662">
        <v>0.3</v>
      </c>
      <c r="M1662" t="s">
        <v>30</v>
      </c>
      <c r="N1662" t="s">
        <v>124</v>
      </c>
      <c r="O1662" t="s">
        <v>140</v>
      </c>
      <c r="P1662" s="1">
        <v>30</v>
      </c>
    </row>
    <row r="1663" spans="1:16" x14ac:dyDescent="0.25">
      <c r="A1663">
        <v>86689</v>
      </c>
      <c r="B1663" t="s">
        <v>4756</v>
      </c>
      <c r="C1663" t="s">
        <v>17</v>
      </c>
      <c r="D1663" t="s">
        <v>4757</v>
      </c>
      <c r="E1663" t="s">
        <v>4758</v>
      </c>
      <c r="F1663" t="s">
        <v>20</v>
      </c>
      <c r="G1663" t="s">
        <v>21</v>
      </c>
      <c r="H1663">
        <v>1000</v>
      </c>
      <c r="I1663" t="s">
        <v>22</v>
      </c>
      <c r="J1663" t="s">
        <v>23</v>
      </c>
      <c r="K1663" t="s">
        <v>17</v>
      </c>
      <c r="L1663">
        <v>0.216</v>
      </c>
      <c r="M1663" t="s">
        <v>22</v>
      </c>
      <c r="N1663" t="s">
        <v>24</v>
      </c>
      <c r="O1663" t="s">
        <v>25</v>
      </c>
      <c r="P1663" s="1">
        <v>15</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24"/>
  <sheetViews>
    <sheetView tabSelected="1" zoomScale="115" zoomScaleNormal="115" workbookViewId="0">
      <pane ySplit="4" topLeftCell="A5" activePane="bottomLeft" state="frozen"/>
      <selection pane="bottomLeft" activeCell="L22" sqref="L22"/>
    </sheetView>
  </sheetViews>
  <sheetFormatPr defaultRowHeight="15" x14ac:dyDescent="0.25"/>
  <cols>
    <col min="1" max="1" width="17.85546875" style="94" bestFit="1" customWidth="1"/>
    <col min="2" max="2" width="55.140625" style="94" bestFit="1" customWidth="1"/>
    <col min="3" max="3" width="36" style="95" customWidth="1"/>
    <col min="4" max="4" width="18.140625" style="94" bestFit="1" customWidth="1"/>
    <col min="5" max="16384" width="9.140625" style="94"/>
  </cols>
  <sheetData>
    <row r="1" spans="1:4" x14ac:dyDescent="0.25">
      <c r="A1" s="91" t="s">
        <v>11195</v>
      </c>
    </row>
    <row r="2" spans="1:4" x14ac:dyDescent="0.25">
      <c r="A2" s="92" t="s">
        <v>11196</v>
      </c>
    </row>
    <row r="3" spans="1:4" x14ac:dyDescent="0.25">
      <c r="A3" s="92" t="s">
        <v>11197</v>
      </c>
    </row>
    <row r="4" spans="1:4" s="96" customFormat="1" x14ac:dyDescent="0.25">
      <c r="A4" s="96" t="s">
        <v>11190</v>
      </c>
      <c r="B4" s="96" t="s">
        <v>4759</v>
      </c>
      <c r="C4" s="97" t="s">
        <v>4760</v>
      </c>
      <c r="D4" s="96" t="s">
        <v>11191</v>
      </c>
    </row>
    <row r="5" spans="1:4" x14ac:dyDescent="0.25">
      <c r="A5" s="98">
        <v>100000019</v>
      </c>
      <c r="B5" s="98" t="s">
        <v>4761</v>
      </c>
      <c r="C5" s="99">
        <v>1654</v>
      </c>
      <c r="D5" s="98"/>
    </row>
    <row r="6" spans="1:4" x14ac:dyDescent="0.25">
      <c r="A6" s="98">
        <v>100000028</v>
      </c>
      <c r="B6" s="98" t="s">
        <v>4762</v>
      </c>
      <c r="C6" s="99">
        <v>139</v>
      </c>
      <c r="D6" s="98"/>
    </row>
    <row r="7" spans="1:4" x14ac:dyDescent="0.25">
      <c r="A7" s="98">
        <v>100000033</v>
      </c>
      <c r="B7" s="98" t="s">
        <v>4763</v>
      </c>
      <c r="C7" s="99">
        <v>376</v>
      </c>
      <c r="D7" s="98"/>
    </row>
    <row r="8" spans="1:4" x14ac:dyDescent="0.25">
      <c r="A8" s="98">
        <v>100000034</v>
      </c>
      <c r="B8" s="98" t="s">
        <v>4764</v>
      </c>
      <c r="C8" s="99">
        <v>376</v>
      </c>
      <c r="D8" s="98"/>
    </row>
    <row r="9" spans="1:4" x14ac:dyDescent="0.25">
      <c r="A9" s="98">
        <v>100001003</v>
      </c>
      <c r="B9" s="98" t="s">
        <v>4765</v>
      </c>
      <c r="C9" s="99">
        <v>395</v>
      </c>
      <c r="D9" s="98"/>
    </row>
    <row r="10" spans="1:4" x14ac:dyDescent="0.25">
      <c r="A10" s="98">
        <v>100001005</v>
      </c>
      <c r="B10" s="98" t="s">
        <v>4766</v>
      </c>
      <c r="C10" s="99">
        <v>365</v>
      </c>
      <c r="D10" s="98"/>
    </row>
    <row r="11" spans="1:4" x14ac:dyDescent="0.25">
      <c r="A11" s="98">
        <v>100001007</v>
      </c>
      <c r="B11" s="98" t="s">
        <v>4767</v>
      </c>
      <c r="C11" s="99">
        <v>122</v>
      </c>
      <c r="D11" s="98"/>
    </row>
    <row r="12" spans="1:4" x14ac:dyDescent="0.25">
      <c r="A12" s="98">
        <v>100001018</v>
      </c>
      <c r="B12" s="98" t="s">
        <v>4768</v>
      </c>
      <c r="C12" s="99">
        <v>503</v>
      </c>
      <c r="D12" s="98"/>
    </row>
    <row r="13" spans="1:4" x14ac:dyDescent="0.25">
      <c r="A13" s="98">
        <v>100001021</v>
      </c>
      <c r="B13" s="98" t="s">
        <v>4769</v>
      </c>
      <c r="C13" s="99">
        <v>503</v>
      </c>
      <c r="D13" s="98"/>
    </row>
    <row r="14" spans="1:4" x14ac:dyDescent="0.25">
      <c r="A14" s="98">
        <v>100001022</v>
      </c>
      <c r="B14" s="98" t="s">
        <v>4770</v>
      </c>
      <c r="C14" s="99">
        <v>966</v>
      </c>
      <c r="D14" s="98"/>
    </row>
    <row r="15" spans="1:4" x14ac:dyDescent="0.25">
      <c r="A15" s="98">
        <v>100001023</v>
      </c>
      <c r="B15" s="98" t="s">
        <v>4771</v>
      </c>
      <c r="C15" s="99">
        <v>129</v>
      </c>
      <c r="D15" s="98"/>
    </row>
    <row r="16" spans="1:4" x14ac:dyDescent="0.25">
      <c r="A16" s="98">
        <v>100001024</v>
      </c>
      <c r="B16" s="98" t="s">
        <v>4772</v>
      </c>
      <c r="C16" s="99">
        <v>340</v>
      </c>
      <c r="D16" s="98"/>
    </row>
    <row r="17" spans="1:4" x14ac:dyDescent="0.25">
      <c r="A17" s="98">
        <v>100001031</v>
      </c>
      <c r="B17" s="98" t="s">
        <v>4773</v>
      </c>
      <c r="C17" s="99">
        <v>188</v>
      </c>
      <c r="D17" s="98"/>
    </row>
    <row r="18" spans="1:4" x14ac:dyDescent="0.25">
      <c r="A18" s="98">
        <v>100001035</v>
      </c>
      <c r="B18" s="98" t="s">
        <v>4774</v>
      </c>
      <c r="C18" s="99">
        <v>132</v>
      </c>
      <c r="D18" s="98"/>
    </row>
    <row r="19" spans="1:4" x14ac:dyDescent="0.25">
      <c r="A19" s="98">
        <v>100001036</v>
      </c>
      <c r="B19" s="98" t="s">
        <v>4775</v>
      </c>
      <c r="C19" s="99">
        <v>244</v>
      </c>
      <c r="D19" s="98"/>
    </row>
    <row r="20" spans="1:4" x14ac:dyDescent="0.25">
      <c r="A20" s="98">
        <v>100001039</v>
      </c>
      <c r="B20" s="98" t="s">
        <v>4776</v>
      </c>
      <c r="C20" s="99">
        <v>462</v>
      </c>
      <c r="D20" s="98"/>
    </row>
    <row r="21" spans="1:4" x14ac:dyDescent="0.25">
      <c r="A21" s="98">
        <v>100001040</v>
      </c>
      <c r="B21" s="98" t="s">
        <v>4777</v>
      </c>
      <c r="C21" s="99">
        <v>462</v>
      </c>
      <c r="D21" s="98"/>
    </row>
    <row r="22" spans="1:4" x14ac:dyDescent="0.25">
      <c r="A22" s="98">
        <v>100001041</v>
      </c>
      <c r="B22" s="98" t="s">
        <v>4778</v>
      </c>
      <c r="C22" s="99">
        <v>827</v>
      </c>
      <c r="D22" s="98"/>
    </row>
    <row r="23" spans="1:4" x14ac:dyDescent="0.25">
      <c r="A23" s="98">
        <v>100001042</v>
      </c>
      <c r="B23" s="98" t="s">
        <v>4779</v>
      </c>
      <c r="C23" s="99">
        <v>244</v>
      </c>
      <c r="D23" s="98"/>
    </row>
    <row r="24" spans="1:4" x14ac:dyDescent="0.25">
      <c r="A24" s="98">
        <v>100001043</v>
      </c>
      <c r="B24" s="98" t="s">
        <v>4780</v>
      </c>
      <c r="C24" s="99">
        <v>827</v>
      </c>
      <c r="D24" s="98"/>
    </row>
    <row r="25" spans="1:4" x14ac:dyDescent="0.25">
      <c r="A25" s="98">
        <v>100001048</v>
      </c>
      <c r="B25" s="98" t="s">
        <v>4781</v>
      </c>
      <c r="C25" s="99">
        <v>1534</v>
      </c>
      <c r="D25" s="98"/>
    </row>
    <row r="26" spans="1:4" x14ac:dyDescent="0.25">
      <c r="A26" s="98">
        <v>100001049</v>
      </c>
      <c r="B26" s="98" t="s">
        <v>4782</v>
      </c>
      <c r="C26" s="99">
        <v>384</v>
      </c>
      <c r="D26" s="98"/>
    </row>
    <row r="27" spans="1:4" x14ac:dyDescent="0.25">
      <c r="A27" s="98">
        <v>100001058</v>
      </c>
      <c r="B27" s="98" t="s">
        <v>4783</v>
      </c>
      <c r="C27" s="99">
        <v>188</v>
      </c>
      <c r="D27" s="98"/>
    </row>
    <row r="28" spans="1:4" x14ac:dyDescent="0.25">
      <c r="A28" s="98">
        <v>100001074</v>
      </c>
      <c r="B28" s="98" t="s">
        <v>4784</v>
      </c>
      <c r="C28" s="99">
        <v>32</v>
      </c>
      <c r="D28" s="98"/>
    </row>
    <row r="29" spans="1:4" x14ac:dyDescent="0.25">
      <c r="A29" s="98">
        <v>100001084</v>
      </c>
      <c r="B29" s="98" t="s">
        <v>4785</v>
      </c>
      <c r="C29" s="99">
        <v>503</v>
      </c>
      <c r="D29" s="98"/>
    </row>
    <row r="30" spans="1:4" x14ac:dyDescent="0.25">
      <c r="A30" s="98">
        <v>100001085</v>
      </c>
      <c r="B30" s="98" t="s">
        <v>4786</v>
      </c>
      <c r="C30" s="99">
        <v>605</v>
      </c>
      <c r="D30" s="98"/>
    </row>
    <row r="31" spans="1:4" x14ac:dyDescent="0.25">
      <c r="A31" s="98">
        <v>100001086</v>
      </c>
      <c r="B31" s="98" t="s">
        <v>4787</v>
      </c>
      <c r="C31" s="99">
        <v>170</v>
      </c>
      <c r="D31" s="98"/>
    </row>
    <row r="32" spans="1:4" x14ac:dyDescent="0.25">
      <c r="A32" s="98">
        <v>100001087</v>
      </c>
      <c r="B32" s="98" t="s">
        <v>4788</v>
      </c>
      <c r="C32" s="99">
        <v>311</v>
      </c>
      <c r="D32" s="98"/>
    </row>
    <row r="33" spans="1:4" x14ac:dyDescent="0.25">
      <c r="A33" s="98">
        <v>100001088</v>
      </c>
      <c r="B33" s="98" t="s">
        <v>4789</v>
      </c>
      <c r="C33" s="99">
        <v>170</v>
      </c>
      <c r="D33" s="98"/>
    </row>
    <row r="34" spans="1:4" x14ac:dyDescent="0.25">
      <c r="A34" s="98">
        <v>100001092</v>
      </c>
      <c r="B34" s="98" t="s">
        <v>4790</v>
      </c>
      <c r="C34" s="99">
        <v>0</v>
      </c>
      <c r="D34" s="98" t="s">
        <v>4791</v>
      </c>
    </row>
    <row r="35" spans="1:4" x14ac:dyDescent="0.25">
      <c r="A35" s="98">
        <v>100001093</v>
      </c>
      <c r="B35" s="98" t="s">
        <v>4792</v>
      </c>
      <c r="C35" s="99">
        <v>0</v>
      </c>
      <c r="D35" s="98" t="s">
        <v>4791</v>
      </c>
    </row>
    <row r="36" spans="1:4" x14ac:dyDescent="0.25">
      <c r="A36" s="98">
        <v>100001097</v>
      </c>
      <c r="B36" s="98" t="s">
        <v>4793</v>
      </c>
      <c r="C36" s="99">
        <v>0</v>
      </c>
      <c r="D36" s="98" t="s">
        <v>4791</v>
      </c>
    </row>
    <row r="37" spans="1:4" x14ac:dyDescent="0.25">
      <c r="A37" s="98">
        <v>100001099</v>
      </c>
      <c r="B37" s="98" t="s">
        <v>4794</v>
      </c>
      <c r="C37" s="99">
        <v>0</v>
      </c>
      <c r="D37" s="98" t="s">
        <v>4791</v>
      </c>
    </row>
    <row r="38" spans="1:4" x14ac:dyDescent="0.25">
      <c r="A38" s="98">
        <v>100001101</v>
      </c>
      <c r="B38" s="98" t="s">
        <v>4795</v>
      </c>
      <c r="C38" s="99">
        <v>0</v>
      </c>
      <c r="D38" s="98" t="s">
        <v>4791</v>
      </c>
    </row>
    <row r="39" spans="1:4" x14ac:dyDescent="0.25">
      <c r="A39" s="98">
        <v>100001102</v>
      </c>
      <c r="B39" s="98" t="s">
        <v>4796</v>
      </c>
      <c r="C39" s="99">
        <v>0</v>
      </c>
      <c r="D39" s="98" t="s">
        <v>4791</v>
      </c>
    </row>
    <row r="40" spans="1:4" x14ac:dyDescent="0.25">
      <c r="A40" s="98">
        <v>100001104</v>
      </c>
      <c r="B40" s="98" t="s">
        <v>4797</v>
      </c>
      <c r="C40" s="99">
        <v>0</v>
      </c>
      <c r="D40" s="98" t="s">
        <v>4791</v>
      </c>
    </row>
    <row r="41" spans="1:4" x14ac:dyDescent="0.25">
      <c r="A41" s="98">
        <v>100001105</v>
      </c>
      <c r="B41" s="98" t="s">
        <v>4798</v>
      </c>
      <c r="C41" s="99">
        <v>0</v>
      </c>
      <c r="D41" s="98" t="s">
        <v>4791</v>
      </c>
    </row>
    <row r="42" spans="1:4" x14ac:dyDescent="0.25">
      <c r="A42" s="98">
        <v>100001107</v>
      </c>
      <c r="B42" s="98" t="s">
        <v>4799</v>
      </c>
      <c r="C42" s="99">
        <v>0</v>
      </c>
      <c r="D42" s="98" t="s">
        <v>4791</v>
      </c>
    </row>
    <row r="43" spans="1:4" x14ac:dyDescent="0.25">
      <c r="A43" s="98">
        <v>100001109</v>
      </c>
      <c r="B43" s="98" t="s">
        <v>4800</v>
      </c>
      <c r="C43" s="99">
        <v>524</v>
      </c>
      <c r="D43" s="98"/>
    </row>
    <row r="44" spans="1:4" x14ac:dyDescent="0.25">
      <c r="A44" s="98">
        <v>100001112</v>
      </c>
      <c r="B44" s="98" t="s">
        <v>4801</v>
      </c>
      <c r="C44" s="99">
        <v>2807</v>
      </c>
      <c r="D44" s="98"/>
    </row>
    <row r="45" spans="1:4" x14ac:dyDescent="0.25">
      <c r="A45" s="98">
        <v>100001113</v>
      </c>
      <c r="B45" s="98" t="s">
        <v>4802</v>
      </c>
      <c r="C45" s="99">
        <v>967</v>
      </c>
      <c r="D45" s="98"/>
    </row>
    <row r="46" spans="1:4" x14ac:dyDescent="0.25">
      <c r="A46" s="98">
        <v>100001124</v>
      </c>
      <c r="B46" s="98" t="s">
        <v>4803</v>
      </c>
      <c r="C46" s="99">
        <v>0</v>
      </c>
      <c r="D46" s="98" t="s">
        <v>4791</v>
      </c>
    </row>
    <row r="47" spans="1:4" x14ac:dyDescent="0.25">
      <c r="A47" s="98">
        <v>100001128</v>
      </c>
      <c r="B47" s="98" t="s">
        <v>4804</v>
      </c>
      <c r="C47" s="99">
        <v>0</v>
      </c>
      <c r="D47" s="98" t="s">
        <v>4791</v>
      </c>
    </row>
    <row r="48" spans="1:4" x14ac:dyDescent="0.25">
      <c r="A48" s="98">
        <v>100001129</v>
      </c>
      <c r="B48" s="98" t="s">
        <v>4805</v>
      </c>
      <c r="C48" s="99">
        <v>0</v>
      </c>
      <c r="D48" s="98" t="s">
        <v>4791</v>
      </c>
    </row>
    <row r="49" spans="1:4" x14ac:dyDescent="0.25">
      <c r="A49" s="98">
        <v>100001256</v>
      </c>
      <c r="B49" s="98" t="s">
        <v>4806</v>
      </c>
      <c r="C49" s="99">
        <v>461</v>
      </c>
      <c r="D49" s="98"/>
    </row>
    <row r="50" spans="1:4" x14ac:dyDescent="0.25">
      <c r="A50" s="98">
        <v>100001257</v>
      </c>
      <c r="B50" s="98" t="s">
        <v>4807</v>
      </c>
      <c r="C50" s="99">
        <v>554</v>
      </c>
      <c r="D50" s="98"/>
    </row>
    <row r="51" spans="1:4" x14ac:dyDescent="0.25">
      <c r="A51" s="98">
        <v>100001261</v>
      </c>
      <c r="B51" s="98" t="s">
        <v>4808</v>
      </c>
      <c r="C51" s="99">
        <v>475</v>
      </c>
      <c r="D51" s="98"/>
    </row>
    <row r="52" spans="1:4" x14ac:dyDescent="0.25">
      <c r="A52" s="98">
        <v>100001271</v>
      </c>
      <c r="B52" s="98" t="s">
        <v>4809</v>
      </c>
      <c r="C52" s="99">
        <v>166</v>
      </c>
      <c r="D52" s="98"/>
    </row>
    <row r="53" spans="1:4" x14ac:dyDescent="0.25">
      <c r="A53" s="98">
        <v>100001273</v>
      </c>
      <c r="B53" s="98" t="s">
        <v>4810</v>
      </c>
      <c r="C53" s="99">
        <v>526</v>
      </c>
      <c r="D53" s="98"/>
    </row>
    <row r="54" spans="1:4" x14ac:dyDescent="0.25">
      <c r="A54" s="98">
        <v>100001278</v>
      </c>
      <c r="B54" s="98" t="s">
        <v>4811</v>
      </c>
      <c r="C54" s="99">
        <v>112</v>
      </c>
      <c r="D54" s="98"/>
    </row>
    <row r="55" spans="1:4" x14ac:dyDescent="0.25">
      <c r="A55" s="98">
        <v>100001279</v>
      </c>
      <c r="B55" s="98" t="s">
        <v>4812</v>
      </c>
      <c r="C55" s="99">
        <v>7</v>
      </c>
      <c r="D55" s="98"/>
    </row>
    <row r="56" spans="1:4" x14ac:dyDescent="0.25">
      <c r="A56" s="98">
        <v>100001280</v>
      </c>
      <c r="B56" s="98" t="s">
        <v>4813</v>
      </c>
      <c r="C56" s="99">
        <v>142</v>
      </c>
      <c r="D56" s="98"/>
    </row>
    <row r="57" spans="1:4" x14ac:dyDescent="0.25">
      <c r="A57" s="98">
        <v>100001281</v>
      </c>
      <c r="B57" s="98" t="s">
        <v>4814</v>
      </c>
      <c r="C57" s="99">
        <v>137</v>
      </c>
      <c r="D57" s="98"/>
    </row>
    <row r="58" spans="1:4" x14ac:dyDescent="0.25">
      <c r="A58" s="98">
        <v>100001282</v>
      </c>
      <c r="B58" s="98" t="s">
        <v>4815</v>
      </c>
      <c r="C58" s="99">
        <v>85</v>
      </c>
      <c r="D58" s="98"/>
    </row>
    <row r="59" spans="1:4" x14ac:dyDescent="0.25">
      <c r="A59" s="98">
        <v>100001284</v>
      </c>
      <c r="B59" s="98" t="s">
        <v>4816</v>
      </c>
      <c r="C59" s="99">
        <v>105</v>
      </c>
      <c r="D59" s="98"/>
    </row>
    <row r="60" spans="1:4" x14ac:dyDescent="0.25">
      <c r="A60" s="98">
        <v>100001287</v>
      </c>
      <c r="B60" s="98" t="s">
        <v>4817</v>
      </c>
      <c r="C60" s="99">
        <v>685</v>
      </c>
      <c r="D60" s="98"/>
    </row>
    <row r="61" spans="1:4" x14ac:dyDescent="0.25">
      <c r="A61" s="98">
        <v>100001288</v>
      </c>
      <c r="B61" s="98" t="s">
        <v>4818</v>
      </c>
      <c r="C61" s="99">
        <v>604</v>
      </c>
      <c r="D61" s="98"/>
    </row>
    <row r="62" spans="1:4" x14ac:dyDescent="0.25">
      <c r="A62" s="98">
        <v>100001289</v>
      </c>
      <c r="B62" s="98" t="s">
        <v>4819</v>
      </c>
      <c r="C62" s="99">
        <v>122</v>
      </c>
      <c r="D62" s="98"/>
    </row>
    <row r="63" spans="1:4" x14ac:dyDescent="0.25">
      <c r="A63" s="98">
        <v>100001297</v>
      </c>
      <c r="B63" s="98" t="s">
        <v>4820</v>
      </c>
      <c r="C63" s="99">
        <v>283</v>
      </c>
      <c r="D63" s="98"/>
    </row>
    <row r="64" spans="1:4" x14ac:dyDescent="0.25">
      <c r="A64" s="98">
        <v>100001298</v>
      </c>
      <c r="B64" s="98" t="s">
        <v>4821</v>
      </c>
      <c r="C64" s="99">
        <v>2702</v>
      </c>
      <c r="D64" s="98"/>
    </row>
    <row r="65" spans="1:4" x14ac:dyDescent="0.25">
      <c r="A65" s="98">
        <v>100001303</v>
      </c>
      <c r="B65" s="98" t="s">
        <v>4822</v>
      </c>
      <c r="C65" s="99">
        <v>3</v>
      </c>
      <c r="D65" s="98"/>
    </row>
    <row r="66" spans="1:4" x14ac:dyDescent="0.25">
      <c r="A66" s="98">
        <v>100001317</v>
      </c>
      <c r="B66" s="98" t="s">
        <v>4823</v>
      </c>
      <c r="C66" s="99">
        <v>20</v>
      </c>
      <c r="D66" s="98"/>
    </row>
    <row r="67" spans="1:4" x14ac:dyDescent="0.25">
      <c r="A67" s="98">
        <v>100001350</v>
      </c>
      <c r="B67" s="98" t="s">
        <v>4824</v>
      </c>
      <c r="C67" s="99">
        <v>90</v>
      </c>
      <c r="D67" s="98"/>
    </row>
    <row r="68" spans="1:4" x14ac:dyDescent="0.25">
      <c r="A68" s="98">
        <v>100001351</v>
      </c>
      <c r="B68" s="98" t="s">
        <v>4825</v>
      </c>
      <c r="C68" s="99">
        <v>75</v>
      </c>
      <c r="D68" s="98"/>
    </row>
    <row r="69" spans="1:4" x14ac:dyDescent="0.25">
      <c r="A69" s="98">
        <v>100001352</v>
      </c>
      <c r="B69" s="98" t="s">
        <v>4826</v>
      </c>
      <c r="C69" s="99">
        <v>395</v>
      </c>
      <c r="D69" s="98"/>
    </row>
    <row r="70" spans="1:4" x14ac:dyDescent="0.25">
      <c r="A70" s="98">
        <v>100001354</v>
      </c>
      <c r="B70" s="98" t="s">
        <v>4827</v>
      </c>
      <c r="C70" s="99">
        <v>1203</v>
      </c>
      <c r="D70" s="98"/>
    </row>
    <row r="71" spans="1:4" x14ac:dyDescent="0.25">
      <c r="A71" s="98">
        <v>100001361</v>
      </c>
      <c r="B71" s="98" t="s">
        <v>4828</v>
      </c>
      <c r="C71" s="99">
        <v>165</v>
      </c>
      <c r="D71" s="98"/>
    </row>
    <row r="72" spans="1:4" x14ac:dyDescent="0.25">
      <c r="A72" s="98">
        <v>100001370</v>
      </c>
      <c r="B72" s="98" t="s">
        <v>4829</v>
      </c>
      <c r="C72" s="99">
        <v>42</v>
      </c>
      <c r="D72" s="98"/>
    </row>
    <row r="73" spans="1:4" x14ac:dyDescent="0.25">
      <c r="A73" s="98">
        <v>100001371</v>
      </c>
      <c r="B73" s="98" t="s">
        <v>4830</v>
      </c>
      <c r="C73" s="99">
        <v>69</v>
      </c>
      <c r="D73" s="98"/>
    </row>
    <row r="74" spans="1:4" x14ac:dyDescent="0.25">
      <c r="A74" s="98">
        <v>100001372</v>
      </c>
      <c r="B74" s="98" t="s">
        <v>4831</v>
      </c>
      <c r="C74" s="99">
        <v>102</v>
      </c>
      <c r="D74" s="98"/>
    </row>
    <row r="75" spans="1:4" x14ac:dyDescent="0.25">
      <c r="A75" s="98">
        <v>100001373</v>
      </c>
      <c r="B75" s="98" t="s">
        <v>4832</v>
      </c>
      <c r="C75" s="99">
        <v>137</v>
      </c>
      <c r="D75" s="98"/>
    </row>
    <row r="76" spans="1:4" x14ac:dyDescent="0.25">
      <c r="A76" s="98">
        <v>100001397</v>
      </c>
      <c r="B76" s="98" t="s">
        <v>4833</v>
      </c>
      <c r="C76" s="99">
        <v>53</v>
      </c>
      <c r="D76" s="98"/>
    </row>
    <row r="77" spans="1:4" x14ac:dyDescent="0.25">
      <c r="A77" s="98">
        <v>100001401</v>
      </c>
      <c r="B77" s="98" t="s">
        <v>4834</v>
      </c>
      <c r="C77" s="99">
        <v>108</v>
      </c>
      <c r="D77" s="98"/>
    </row>
    <row r="78" spans="1:4" x14ac:dyDescent="0.25">
      <c r="A78" s="98">
        <v>100001402</v>
      </c>
      <c r="B78" s="98" t="s">
        <v>4835</v>
      </c>
      <c r="C78" s="99">
        <v>108</v>
      </c>
      <c r="D78" s="98"/>
    </row>
    <row r="79" spans="1:4" x14ac:dyDescent="0.25">
      <c r="A79" s="98">
        <v>100001420</v>
      </c>
      <c r="B79" s="98" t="s">
        <v>4836</v>
      </c>
      <c r="C79" s="99">
        <v>165</v>
      </c>
      <c r="D79" s="98"/>
    </row>
    <row r="80" spans="1:4" x14ac:dyDescent="0.25">
      <c r="A80" s="98">
        <v>100001421</v>
      </c>
      <c r="B80" s="98" t="s">
        <v>4837</v>
      </c>
      <c r="C80" s="99">
        <v>111</v>
      </c>
      <c r="D80" s="98"/>
    </row>
    <row r="81" spans="1:4" x14ac:dyDescent="0.25">
      <c r="A81" s="98">
        <v>100001422</v>
      </c>
      <c r="B81" s="98" t="s">
        <v>4838</v>
      </c>
      <c r="C81" s="99">
        <v>181</v>
      </c>
      <c r="D81" s="98"/>
    </row>
    <row r="82" spans="1:4" x14ac:dyDescent="0.25">
      <c r="A82" s="98">
        <v>100001435</v>
      </c>
      <c r="B82" s="98" t="s">
        <v>4839</v>
      </c>
      <c r="C82" s="99">
        <v>132</v>
      </c>
      <c r="D82" s="98"/>
    </row>
    <row r="83" spans="1:4" x14ac:dyDescent="0.25">
      <c r="A83" s="98">
        <v>100001451</v>
      </c>
      <c r="B83" s="98" t="s">
        <v>4840</v>
      </c>
      <c r="C83" s="99">
        <v>503</v>
      </c>
      <c r="D83" s="98"/>
    </row>
    <row r="84" spans="1:4" x14ac:dyDescent="0.25">
      <c r="A84" s="98">
        <v>100001454</v>
      </c>
      <c r="B84" s="98" t="s">
        <v>4841</v>
      </c>
      <c r="C84" s="99">
        <v>966</v>
      </c>
      <c r="D84" s="98"/>
    </row>
    <row r="85" spans="1:4" x14ac:dyDescent="0.25">
      <c r="A85" s="98">
        <v>100001460</v>
      </c>
      <c r="B85" s="98" t="s">
        <v>4842</v>
      </c>
      <c r="C85" s="99">
        <v>23</v>
      </c>
      <c r="D85" s="98"/>
    </row>
    <row r="86" spans="1:4" x14ac:dyDescent="0.25">
      <c r="A86" s="98">
        <v>100001467</v>
      </c>
      <c r="B86" s="98" t="s">
        <v>4843</v>
      </c>
      <c r="C86" s="99">
        <v>0</v>
      </c>
      <c r="D86" s="98" t="s">
        <v>4791</v>
      </c>
    </row>
    <row r="87" spans="1:4" x14ac:dyDescent="0.25">
      <c r="A87" s="98">
        <v>100001469</v>
      </c>
      <c r="B87" s="98" t="s">
        <v>4844</v>
      </c>
      <c r="C87" s="99">
        <v>503</v>
      </c>
      <c r="D87" s="98"/>
    </row>
    <row r="88" spans="1:4" x14ac:dyDescent="0.25">
      <c r="A88" s="98">
        <v>100001471</v>
      </c>
      <c r="B88" s="98" t="s">
        <v>4845</v>
      </c>
      <c r="C88" s="99">
        <v>472</v>
      </c>
      <c r="D88" s="98"/>
    </row>
    <row r="89" spans="1:4" x14ac:dyDescent="0.25">
      <c r="A89" s="98">
        <v>100001472</v>
      </c>
      <c r="B89" s="98" t="s">
        <v>4846</v>
      </c>
      <c r="C89" s="99">
        <v>472</v>
      </c>
      <c r="D89" s="98"/>
    </row>
    <row r="90" spans="1:4" x14ac:dyDescent="0.25">
      <c r="A90" s="98">
        <v>100001475</v>
      </c>
      <c r="B90" s="98" t="s">
        <v>4847</v>
      </c>
      <c r="C90" s="99">
        <v>838</v>
      </c>
      <c r="D90" s="98"/>
    </row>
    <row r="91" spans="1:4" x14ac:dyDescent="0.25">
      <c r="A91" s="98">
        <v>100001477</v>
      </c>
      <c r="B91" s="98" t="s">
        <v>4848</v>
      </c>
      <c r="C91" s="99">
        <v>277</v>
      </c>
      <c r="D91" s="98"/>
    </row>
    <row r="92" spans="1:4" x14ac:dyDescent="0.25">
      <c r="A92" s="98">
        <v>100001478</v>
      </c>
      <c r="B92" s="98" t="s">
        <v>4849</v>
      </c>
      <c r="C92" s="99">
        <v>170</v>
      </c>
      <c r="D92" s="98"/>
    </row>
    <row r="93" spans="1:4" x14ac:dyDescent="0.25">
      <c r="A93" s="98">
        <v>100001480</v>
      </c>
      <c r="B93" s="98" t="s">
        <v>4850</v>
      </c>
      <c r="C93" s="99">
        <v>117</v>
      </c>
      <c r="D93" s="98"/>
    </row>
    <row r="94" spans="1:4" x14ac:dyDescent="0.25">
      <c r="A94" s="98">
        <v>100001482</v>
      </c>
      <c r="B94" s="98" t="s">
        <v>4851</v>
      </c>
      <c r="C94" s="99">
        <v>141</v>
      </c>
      <c r="D94" s="98"/>
    </row>
    <row r="95" spans="1:4" x14ac:dyDescent="0.25">
      <c r="A95" s="98">
        <v>100001484</v>
      </c>
      <c r="B95" s="98" t="s">
        <v>4852</v>
      </c>
      <c r="C95" s="99">
        <v>131</v>
      </c>
      <c r="D95" s="98"/>
    </row>
    <row r="96" spans="1:4" x14ac:dyDescent="0.25">
      <c r="A96" s="98">
        <v>100001487</v>
      </c>
      <c r="B96" s="98" t="s">
        <v>4853</v>
      </c>
      <c r="C96" s="99">
        <v>170</v>
      </c>
      <c r="D96" s="98"/>
    </row>
    <row r="97" spans="1:4" x14ac:dyDescent="0.25">
      <c r="A97" s="98">
        <v>100001488</v>
      </c>
      <c r="B97" s="98" t="s">
        <v>4854</v>
      </c>
      <c r="C97" s="99">
        <v>3220</v>
      </c>
      <c r="D97" s="98"/>
    </row>
    <row r="98" spans="1:4" x14ac:dyDescent="0.25">
      <c r="A98" s="98">
        <v>100001491</v>
      </c>
      <c r="B98" s="98" t="s">
        <v>4855</v>
      </c>
      <c r="C98" s="99">
        <v>547</v>
      </c>
      <c r="D98" s="98"/>
    </row>
    <row r="99" spans="1:4" x14ac:dyDescent="0.25">
      <c r="A99" s="98">
        <v>100001493</v>
      </c>
      <c r="B99" s="98" t="s">
        <v>4856</v>
      </c>
      <c r="C99" s="99">
        <v>181</v>
      </c>
      <c r="D99" s="98"/>
    </row>
    <row r="100" spans="1:4" x14ac:dyDescent="0.25">
      <c r="A100" s="98">
        <v>100001495</v>
      </c>
      <c r="B100" s="98" t="s">
        <v>4857</v>
      </c>
      <c r="C100" s="99">
        <v>305</v>
      </c>
      <c r="D100" s="98"/>
    </row>
    <row r="101" spans="1:4" x14ac:dyDescent="0.25">
      <c r="A101" s="98">
        <v>100001506</v>
      </c>
      <c r="B101" s="98" t="s">
        <v>4858</v>
      </c>
      <c r="C101" s="99">
        <v>503</v>
      </c>
      <c r="D101" s="98"/>
    </row>
    <row r="102" spans="1:4" x14ac:dyDescent="0.25">
      <c r="A102" s="98">
        <v>100001510</v>
      </c>
      <c r="B102" s="98" t="s">
        <v>4859</v>
      </c>
      <c r="C102" s="99">
        <v>0</v>
      </c>
      <c r="D102" s="98" t="s">
        <v>4791</v>
      </c>
    </row>
    <row r="103" spans="1:4" x14ac:dyDescent="0.25">
      <c r="A103" s="98">
        <v>100001514</v>
      </c>
      <c r="B103" s="98" t="s">
        <v>4860</v>
      </c>
      <c r="C103" s="99">
        <v>0</v>
      </c>
      <c r="D103" s="98" t="s">
        <v>4791</v>
      </c>
    </row>
    <row r="104" spans="1:4" x14ac:dyDescent="0.25">
      <c r="A104" s="98">
        <v>100001515</v>
      </c>
      <c r="B104" s="98" t="s">
        <v>4861</v>
      </c>
      <c r="C104" s="99">
        <v>395</v>
      </c>
      <c r="D104" s="98"/>
    </row>
    <row r="105" spans="1:4" x14ac:dyDescent="0.25">
      <c r="A105" s="98">
        <v>100001518</v>
      </c>
      <c r="B105" s="98" t="s">
        <v>4862</v>
      </c>
      <c r="C105" s="99">
        <v>117</v>
      </c>
      <c r="D105" s="98"/>
    </row>
    <row r="106" spans="1:4" x14ac:dyDescent="0.25">
      <c r="A106" s="98">
        <v>100001521</v>
      </c>
      <c r="B106" s="98" t="s">
        <v>4863</v>
      </c>
      <c r="C106" s="99">
        <v>3669</v>
      </c>
      <c r="D106" s="98"/>
    </row>
    <row r="107" spans="1:4" x14ac:dyDescent="0.25">
      <c r="A107" s="98">
        <v>100001529</v>
      </c>
      <c r="B107" s="98" t="s">
        <v>4864</v>
      </c>
      <c r="C107" s="99">
        <v>769</v>
      </c>
      <c r="D107" s="98"/>
    </row>
    <row r="108" spans="1:4" x14ac:dyDescent="0.25">
      <c r="A108" s="98">
        <v>100001535</v>
      </c>
      <c r="B108" s="98" t="s">
        <v>4865</v>
      </c>
      <c r="C108" s="99">
        <v>503</v>
      </c>
      <c r="D108" s="98"/>
    </row>
    <row r="109" spans="1:4" x14ac:dyDescent="0.25">
      <c r="A109" s="98">
        <v>100001536</v>
      </c>
      <c r="B109" s="98" t="s">
        <v>4866</v>
      </c>
      <c r="C109" s="99">
        <v>503</v>
      </c>
      <c r="D109" s="98"/>
    </row>
    <row r="110" spans="1:4" x14ac:dyDescent="0.25">
      <c r="A110" s="98">
        <v>100001538</v>
      </c>
      <c r="B110" s="98" t="s">
        <v>4867</v>
      </c>
      <c r="C110" s="99">
        <v>134</v>
      </c>
      <c r="D110" s="98"/>
    </row>
    <row r="111" spans="1:4" x14ac:dyDescent="0.25">
      <c r="A111" s="98">
        <v>100001539</v>
      </c>
      <c r="B111" s="98" t="s">
        <v>4868</v>
      </c>
      <c r="C111" s="99">
        <v>105</v>
      </c>
      <c r="D111" s="98"/>
    </row>
    <row r="112" spans="1:4" x14ac:dyDescent="0.25">
      <c r="A112" s="98">
        <v>100001540</v>
      </c>
      <c r="B112" s="98" t="s">
        <v>4869</v>
      </c>
      <c r="C112" s="99">
        <v>287</v>
      </c>
      <c r="D112" s="98"/>
    </row>
    <row r="113" spans="1:4" x14ac:dyDescent="0.25">
      <c r="A113" s="98">
        <v>100001541</v>
      </c>
      <c r="B113" s="98" t="s">
        <v>4870</v>
      </c>
      <c r="C113" s="99">
        <v>30</v>
      </c>
      <c r="D113" s="98"/>
    </row>
    <row r="114" spans="1:4" x14ac:dyDescent="0.25">
      <c r="A114" s="98">
        <v>100001542</v>
      </c>
      <c r="B114" s="98" t="s">
        <v>4871</v>
      </c>
      <c r="C114" s="99">
        <v>93</v>
      </c>
      <c r="D114" s="98"/>
    </row>
    <row r="115" spans="1:4" x14ac:dyDescent="0.25">
      <c r="A115" s="98">
        <v>100001548</v>
      </c>
      <c r="B115" s="98" t="s">
        <v>4872</v>
      </c>
      <c r="C115" s="99">
        <v>93</v>
      </c>
      <c r="D115" s="98"/>
    </row>
    <row r="116" spans="1:4" x14ac:dyDescent="0.25">
      <c r="A116" s="98">
        <v>100001549</v>
      </c>
      <c r="B116" s="98" t="s">
        <v>4873</v>
      </c>
      <c r="C116" s="99">
        <v>80</v>
      </c>
      <c r="D116" s="98"/>
    </row>
    <row r="117" spans="1:4" x14ac:dyDescent="0.25">
      <c r="A117" s="98">
        <v>100001552</v>
      </c>
      <c r="B117" s="98" t="s">
        <v>4874</v>
      </c>
      <c r="C117" s="99">
        <v>93</v>
      </c>
      <c r="D117" s="98"/>
    </row>
    <row r="118" spans="1:4" x14ac:dyDescent="0.25">
      <c r="A118" s="98">
        <v>100001560</v>
      </c>
      <c r="B118" s="98" t="s">
        <v>4875</v>
      </c>
      <c r="C118" s="99">
        <v>600</v>
      </c>
      <c r="D118" s="98"/>
    </row>
    <row r="119" spans="1:4" x14ac:dyDescent="0.25">
      <c r="A119" s="98">
        <v>100001561</v>
      </c>
      <c r="B119" s="98" t="s">
        <v>4876</v>
      </c>
      <c r="C119" s="99">
        <v>25</v>
      </c>
      <c r="D119" s="98"/>
    </row>
    <row r="120" spans="1:4" x14ac:dyDescent="0.25">
      <c r="A120" s="98">
        <v>100001564</v>
      </c>
      <c r="B120" s="98" t="s">
        <v>4877</v>
      </c>
      <c r="C120" s="99">
        <v>248</v>
      </c>
      <c r="D120" s="98"/>
    </row>
    <row r="121" spans="1:4" x14ac:dyDescent="0.25">
      <c r="A121" s="98">
        <v>100001566</v>
      </c>
      <c r="B121" s="98" t="s">
        <v>4878</v>
      </c>
      <c r="C121" s="99">
        <v>220</v>
      </c>
      <c r="D121" s="98"/>
    </row>
    <row r="122" spans="1:4" x14ac:dyDescent="0.25">
      <c r="A122" s="98">
        <v>100001568</v>
      </c>
      <c r="B122" s="98" t="s">
        <v>4879</v>
      </c>
      <c r="C122" s="99">
        <v>180</v>
      </c>
      <c r="D122" s="98"/>
    </row>
    <row r="123" spans="1:4" x14ac:dyDescent="0.25">
      <c r="A123" s="98">
        <v>100001569</v>
      </c>
      <c r="B123" s="98" t="s">
        <v>4880</v>
      </c>
      <c r="C123" s="99">
        <v>650</v>
      </c>
      <c r="D123" s="98"/>
    </row>
    <row r="124" spans="1:4" x14ac:dyDescent="0.25">
      <c r="A124" s="98">
        <v>100001576</v>
      </c>
      <c r="B124" s="98" t="s">
        <v>4881</v>
      </c>
      <c r="C124" s="99">
        <v>2200</v>
      </c>
      <c r="D124" s="98"/>
    </row>
    <row r="125" spans="1:4" x14ac:dyDescent="0.25">
      <c r="A125" s="98">
        <v>100001577</v>
      </c>
      <c r="B125" s="98" t="s">
        <v>4882</v>
      </c>
      <c r="C125" s="99">
        <v>250</v>
      </c>
      <c r="D125" s="98"/>
    </row>
    <row r="126" spans="1:4" x14ac:dyDescent="0.25">
      <c r="A126" s="98">
        <v>100001578</v>
      </c>
      <c r="B126" s="98" t="s">
        <v>4883</v>
      </c>
      <c r="C126" s="99">
        <v>125</v>
      </c>
      <c r="D126" s="98"/>
    </row>
    <row r="127" spans="1:4" x14ac:dyDescent="0.25">
      <c r="A127" s="98">
        <v>100001579</v>
      </c>
      <c r="B127" s="98" t="s">
        <v>4884</v>
      </c>
      <c r="C127" s="99">
        <v>350</v>
      </c>
      <c r="D127" s="98"/>
    </row>
    <row r="128" spans="1:4" x14ac:dyDescent="0.25">
      <c r="A128" s="98">
        <v>100001580</v>
      </c>
      <c r="B128" s="98" t="s">
        <v>4885</v>
      </c>
      <c r="C128" s="99">
        <v>600</v>
      </c>
      <c r="D128" s="98"/>
    </row>
    <row r="129" spans="1:4" x14ac:dyDescent="0.25">
      <c r="A129" s="98">
        <v>100001581</v>
      </c>
      <c r="B129" s="98" t="s">
        <v>4886</v>
      </c>
      <c r="C129" s="99">
        <v>400</v>
      </c>
      <c r="D129" s="98"/>
    </row>
    <row r="130" spans="1:4" x14ac:dyDescent="0.25">
      <c r="A130" s="98">
        <v>100001582</v>
      </c>
      <c r="B130" s="98" t="s">
        <v>4887</v>
      </c>
      <c r="C130" s="99">
        <v>750</v>
      </c>
      <c r="D130" s="98"/>
    </row>
    <row r="131" spans="1:4" x14ac:dyDescent="0.25">
      <c r="A131" s="98">
        <v>100001583</v>
      </c>
      <c r="B131" s="98" t="s">
        <v>4888</v>
      </c>
      <c r="C131" s="99">
        <v>1500</v>
      </c>
      <c r="D131" s="98"/>
    </row>
    <row r="132" spans="1:4" x14ac:dyDescent="0.25">
      <c r="A132" s="98">
        <v>100001584</v>
      </c>
      <c r="B132" s="98" t="s">
        <v>4889</v>
      </c>
      <c r="C132" s="99">
        <v>2250</v>
      </c>
      <c r="D132" s="98"/>
    </row>
    <row r="133" spans="1:4" x14ac:dyDescent="0.25">
      <c r="A133" s="98">
        <v>100001585</v>
      </c>
      <c r="B133" s="98" t="s">
        <v>4890</v>
      </c>
      <c r="C133" s="99">
        <v>3500</v>
      </c>
      <c r="D133" s="98"/>
    </row>
    <row r="134" spans="1:4" x14ac:dyDescent="0.25">
      <c r="A134" s="98">
        <v>100001586</v>
      </c>
      <c r="B134" s="98" t="s">
        <v>4891</v>
      </c>
      <c r="C134" s="99">
        <v>4000</v>
      </c>
      <c r="D134" s="98"/>
    </row>
    <row r="135" spans="1:4" x14ac:dyDescent="0.25">
      <c r="A135" s="98">
        <v>100001587</v>
      </c>
      <c r="B135" s="98" t="s">
        <v>4892</v>
      </c>
      <c r="C135" s="99">
        <v>4500</v>
      </c>
      <c r="D135" s="98"/>
    </row>
    <row r="136" spans="1:4" x14ac:dyDescent="0.25">
      <c r="A136" s="98">
        <v>100001588</v>
      </c>
      <c r="B136" s="98" t="s">
        <v>4893</v>
      </c>
      <c r="C136" s="99">
        <v>5000</v>
      </c>
      <c r="D136" s="98"/>
    </row>
    <row r="137" spans="1:4" x14ac:dyDescent="0.25">
      <c r="A137" s="98">
        <v>100001589</v>
      </c>
      <c r="B137" s="98" t="s">
        <v>4894</v>
      </c>
      <c r="C137" s="99">
        <v>3800</v>
      </c>
      <c r="D137" s="98"/>
    </row>
    <row r="138" spans="1:4" x14ac:dyDescent="0.25">
      <c r="A138" s="98">
        <v>100001590</v>
      </c>
      <c r="B138" s="98" t="s">
        <v>4895</v>
      </c>
      <c r="C138" s="99">
        <v>4200</v>
      </c>
      <c r="D138" s="98"/>
    </row>
    <row r="139" spans="1:4" x14ac:dyDescent="0.25">
      <c r="A139" s="98">
        <v>100001591</v>
      </c>
      <c r="B139" s="98" t="s">
        <v>4896</v>
      </c>
      <c r="C139" s="99">
        <v>4700</v>
      </c>
      <c r="D139" s="98"/>
    </row>
    <row r="140" spans="1:4" x14ac:dyDescent="0.25">
      <c r="A140" s="98">
        <v>100001592</v>
      </c>
      <c r="B140" s="98" t="s">
        <v>4897</v>
      </c>
      <c r="C140" s="99">
        <v>5200</v>
      </c>
      <c r="D140" s="98"/>
    </row>
    <row r="141" spans="1:4" x14ac:dyDescent="0.25">
      <c r="A141" s="98">
        <v>100001593</v>
      </c>
      <c r="B141" s="98" t="s">
        <v>4898</v>
      </c>
      <c r="C141" s="99">
        <v>4200</v>
      </c>
      <c r="D141" s="98"/>
    </row>
    <row r="142" spans="1:4" x14ac:dyDescent="0.25">
      <c r="A142" s="98">
        <v>100001594</v>
      </c>
      <c r="B142" s="98" t="s">
        <v>4899</v>
      </c>
      <c r="C142" s="99">
        <v>4700</v>
      </c>
      <c r="D142" s="98"/>
    </row>
    <row r="143" spans="1:4" x14ac:dyDescent="0.25">
      <c r="A143" s="98">
        <v>100001595</v>
      </c>
      <c r="B143" s="98" t="s">
        <v>4900</v>
      </c>
      <c r="C143" s="99">
        <v>5200</v>
      </c>
      <c r="D143" s="98"/>
    </row>
    <row r="144" spans="1:4" x14ac:dyDescent="0.25">
      <c r="A144" s="98">
        <v>100001596</v>
      </c>
      <c r="B144" s="98" t="s">
        <v>4901</v>
      </c>
      <c r="C144" s="99">
        <v>5700</v>
      </c>
      <c r="D144" s="98"/>
    </row>
    <row r="145" spans="1:4" x14ac:dyDescent="0.25">
      <c r="A145" s="98">
        <v>100001597</v>
      </c>
      <c r="B145" s="98" t="s">
        <v>4902</v>
      </c>
      <c r="C145" s="99">
        <v>4500</v>
      </c>
      <c r="D145" s="98"/>
    </row>
    <row r="146" spans="1:4" x14ac:dyDescent="0.25">
      <c r="A146" s="98">
        <v>100001598</v>
      </c>
      <c r="B146" s="98" t="s">
        <v>4903</v>
      </c>
      <c r="C146" s="99">
        <v>5000</v>
      </c>
      <c r="D146" s="98"/>
    </row>
    <row r="147" spans="1:4" x14ac:dyDescent="0.25">
      <c r="A147" s="98">
        <v>100001599</v>
      </c>
      <c r="B147" s="98" t="s">
        <v>4904</v>
      </c>
      <c r="C147" s="99">
        <v>5500</v>
      </c>
      <c r="D147" s="98"/>
    </row>
    <row r="148" spans="1:4" x14ac:dyDescent="0.25">
      <c r="A148" s="98">
        <v>100001600</v>
      </c>
      <c r="B148" s="98" t="s">
        <v>4905</v>
      </c>
      <c r="C148" s="99">
        <v>6000</v>
      </c>
      <c r="D148" s="98"/>
    </row>
    <row r="149" spans="1:4" x14ac:dyDescent="0.25">
      <c r="A149" s="98">
        <v>100001608</v>
      </c>
      <c r="B149" s="98" t="s">
        <v>4906</v>
      </c>
      <c r="C149" s="99">
        <v>435</v>
      </c>
      <c r="D149" s="98"/>
    </row>
    <row r="150" spans="1:4" x14ac:dyDescent="0.25">
      <c r="A150" s="98">
        <v>100001610</v>
      </c>
      <c r="B150" s="98" t="s">
        <v>4907</v>
      </c>
      <c r="C150" s="99">
        <v>131</v>
      </c>
      <c r="D150" s="98"/>
    </row>
    <row r="151" spans="1:4" x14ac:dyDescent="0.25">
      <c r="A151" s="98">
        <v>100001621</v>
      </c>
      <c r="B151" s="98" t="s">
        <v>4908</v>
      </c>
      <c r="C151" s="99">
        <v>2807</v>
      </c>
      <c r="D151" s="98"/>
    </row>
    <row r="152" spans="1:4" x14ac:dyDescent="0.25">
      <c r="A152" s="98">
        <v>100001622</v>
      </c>
      <c r="B152" s="98" t="s">
        <v>4909</v>
      </c>
      <c r="C152" s="99">
        <v>350</v>
      </c>
      <c r="D152" s="98"/>
    </row>
    <row r="153" spans="1:4" x14ac:dyDescent="0.25">
      <c r="A153" s="98">
        <v>100001636</v>
      </c>
      <c r="B153" s="98" t="s">
        <v>4910</v>
      </c>
      <c r="C153" s="99">
        <v>1100</v>
      </c>
      <c r="D153" s="98"/>
    </row>
    <row r="154" spans="1:4" x14ac:dyDescent="0.25">
      <c r="A154" s="98">
        <v>100001637</v>
      </c>
      <c r="B154" s="98" t="s">
        <v>4911</v>
      </c>
      <c r="C154" s="99">
        <v>1100</v>
      </c>
      <c r="D154" s="98"/>
    </row>
    <row r="155" spans="1:4" x14ac:dyDescent="0.25">
      <c r="A155" s="98">
        <v>100001638</v>
      </c>
      <c r="B155" s="98" t="s">
        <v>4912</v>
      </c>
      <c r="C155" s="99">
        <v>255</v>
      </c>
      <c r="D155" s="98"/>
    </row>
    <row r="156" spans="1:4" x14ac:dyDescent="0.25">
      <c r="A156" s="98">
        <v>100001640</v>
      </c>
      <c r="B156" s="98" t="s">
        <v>4913</v>
      </c>
      <c r="C156" s="99">
        <v>150</v>
      </c>
      <c r="D156" s="98"/>
    </row>
    <row r="157" spans="1:4" x14ac:dyDescent="0.25">
      <c r="A157" s="98">
        <v>100001666</v>
      </c>
      <c r="B157" s="98" t="s">
        <v>4914</v>
      </c>
      <c r="C157" s="99">
        <v>141</v>
      </c>
      <c r="D157" s="98"/>
    </row>
    <row r="158" spans="1:4" x14ac:dyDescent="0.25">
      <c r="A158" s="98">
        <v>100001675</v>
      </c>
      <c r="B158" s="98" t="s">
        <v>4915</v>
      </c>
      <c r="C158" s="99">
        <v>227</v>
      </c>
      <c r="D158" s="98"/>
    </row>
    <row r="159" spans="1:4" x14ac:dyDescent="0.25">
      <c r="A159" s="98">
        <v>100001693</v>
      </c>
      <c r="B159" s="98" t="s">
        <v>4916</v>
      </c>
      <c r="C159" s="99">
        <v>440</v>
      </c>
      <c r="D159" s="98"/>
    </row>
    <row r="160" spans="1:4" x14ac:dyDescent="0.25">
      <c r="A160" s="98">
        <v>100001701</v>
      </c>
      <c r="B160" s="98" t="s">
        <v>4917</v>
      </c>
      <c r="C160" s="99">
        <v>5099</v>
      </c>
      <c r="D160" s="98"/>
    </row>
    <row r="161" spans="1:4" x14ac:dyDescent="0.25">
      <c r="A161" s="98">
        <v>100001702</v>
      </c>
      <c r="B161" s="98" t="s">
        <v>4918</v>
      </c>
      <c r="C161" s="99">
        <v>291</v>
      </c>
      <c r="D161" s="98"/>
    </row>
    <row r="162" spans="1:4" x14ac:dyDescent="0.25">
      <c r="A162" s="98">
        <v>100001705</v>
      </c>
      <c r="B162" s="98" t="s">
        <v>4865</v>
      </c>
      <c r="C162" s="99">
        <v>503</v>
      </c>
      <c r="D162" s="98"/>
    </row>
    <row r="163" spans="1:4" x14ac:dyDescent="0.25">
      <c r="A163" s="98">
        <v>100001707</v>
      </c>
      <c r="B163" s="98" t="s">
        <v>4919</v>
      </c>
      <c r="C163" s="99">
        <v>503</v>
      </c>
      <c r="D163" s="98"/>
    </row>
    <row r="164" spans="1:4" x14ac:dyDescent="0.25">
      <c r="A164" s="98">
        <v>100001708</v>
      </c>
      <c r="B164" s="98" t="s">
        <v>4920</v>
      </c>
      <c r="C164" s="99">
        <v>1100</v>
      </c>
      <c r="D164" s="98"/>
    </row>
    <row r="165" spans="1:4" x14ac:dyDescent="0.25">
      <c r="A165" s="98">
        <v>100001718</v>
      </c>
      <c r="B165" s="98" t="s">
        <v>4921</v>
      </c>
      <c r="C165" s="99">
        <v>85</v>
      </c>
      <c r="D165" s="98"/>
    </row>
    <row r="166" spans="1:4" x14ac:dyDescent="0.25">
      <c r="A166" s="98">
        <v>100001719</v>
      </c>
      <c r="B166" s="98" t="s">
        <v>4922</v>
      </c>
      <c r="C166" s="99">
        <v>152</v>
      </c>
      <c r="D166" s="98"/>
    </row>
    <row r="167" spans="1:4" x14ac:dyDescent="0.25">
      <c r="A167" s="98">
        <v>100001722</v>
      </c>
      <c r="B167" s="98" t="s">
        <v>4923</v>
      </c>
      <c r="C167" s="99">
        <v>472</v>
      </c>
      <c r="D167" s="98"/>
    </row>
    <row r="168" spans="1:4" x14ac:dyDescent="0.25">
      <c r="A168" s="98">
        <v>100001724</v>
      </c>
      <c r="B168" s="98" t="s">
        <v>4924</v>
      </c>
      <c r="C168" s="99">
        <v>364</v>
      </c>
      <c r="D168" s="98"/>
    </row>
    <row r="169" spans="1:4" x14ac:dyDescent="0.25">
      <c r="A169" s="98">
        <v>100001728</v>
      </c>
      <c r="B169" s="98" t="s">
        <v>4925</v>
      </c>
      <c r="C169" s="99">
        <v>384</v>
      </c>
      <c r="D169" s="98"/>
    </row>
    <row r="170" spans="1:4" x14ac:dyDescent="0.25">
      <c r="A170" s="98">
        <v>100001733</v>
      </c>
      <c r="B170" s="98" t="s">
        <v>4926</v>
      </c>
      <c r="C170" s="99">
        <v>50</v>
      </c>
      <c r="D170" s="98"/>
    </row>
    <row r="171" spans="1:4" x14ac:dyDescent="0.25">
      <c r="A171" s="98">
        <v>100001735</v>
      </c>
      <c r="B171" s="98" t="s">
        <v>4927</v>
      </c>
      <c r="C171" s="99">
        <v>721</v>
      </c>
      <c r="D171" s="98"/>
    </row>
    <row r="172" spans="1:4" x14ac:dyDescent="0.25">
      <c r="A172" s="98">
        <v>100001736</v>
      </c>
      <c r="B172" s="98" t="s">
        <v>4928</v>
      </c>
      <c r="C172" s="99">
        <v>484</v>
      </c>
      <c r="D172" s="98"/>
    </row>
    <row r="173" spans="1:4" x14ac:dyDescent="0.25">
      <c r="A173" s="98">
        <v>100001742</v>
      </c>
      <c r="B173" s="98" t="s">
        <v>4929</v>
      </c>
      <c r="C173" s="99">
        <v>167</v>
      </c>
      <c r="D173" s="98"/>
    </row>
    <row r="174" spans="1:4" x14ac:dyDescent="0.25">
      <c r="A174" s="98">
        <v>100001743</v>
      </c>
      <c r="B174" s="98" t="s">
        <v>4930</v>
      </c>
      <c r="C174" s="99">
        <v>332</v>
      </c>
      <c r="D174" s="98"/>
    </row>
    <row r="175" spans="1:4" x14ac:dyDescent="0.25">
      <c r="A175" s="98">
        <v>100001746</v>
      </c>
      <c r="B175" s="98" t="s">
        <v>4931</v>
      </c>
      <c r="C175" s="99">
        <v>270</v>
      </c>
      <c r="D175" s="98"/>
    </row>
    <row r="176" spans="1:4" x14ac:dyDescent="0.25">
      <c r="A176" s="98">
        <v>100001759</v>
      </c>
      <c r="B176" s="98" t="s">
        <v>4932</v>
      </c>
      <c r="C176" s="99">
        <v>88</v>
      </c>
      <c r="D176" s="98"/>
    </row>
    <row r="177" spans="1:4" x14ac:dyDescent="0.25">
      <c r="A177" s="98">
        <v>100001760</v>
      </c>
      <c r="B177" s="98" t="s">
        <v>4933</v>
      </c>
      <c r="C177" s="99">
        <v>49</v>
      </c>
      <c r="D177" s="98"/>
    </row>
    <row r="178" spans="1:4" x14ac:dyDescent="0.25">
      <c r="A178" s="98">
        <v>100001766</v>
      </c>
      <c r="B178" s="98" t="s">
        <v>4785</v>
      </c>
      <c r="C178" s="99">
        <v>503</v>
      </c>
      <c r="D178" s="98"/>
    </row>
    <row r="179" spans="1:4" x14ac:dyDescent="0.25">
      <c r="A179" s="98">
        <v>100001767</v>
      </c>
      <c r="B179" s="98" t="s">
        <v>4866</v>
      </c>
      <c r="C179" s="99">
        <v>503</v>
      </c>
      <c r="D179" s="98"/>
    </row>
    <row r="180" spans="1:4" x14ac:dyDescent="0.25">
      <c r="A180" s="98">
        <v>100001768</v>
      </c>
      <c r="B180" s="98" t="s">
        <v>4934</v>
      </c>
      <c r="C180" s="99">
        <v>503</v>
      </c>
      <c r="D180" s="98"/>
    </row>
    <row r="181" spans="1:4" x14ac:dyDescent="0.25">
      <c r="A181" s="98">
        <v>100001769</v>
      </c>
      <c r="B181" s="98" t="s">
        <v>4935</v>
      </c>
      <c r="C181" s="99">
        <v>503</v>
      </c>
      <c r="D181" s="98"/>
    </row>
    <row r="182" spans="1:4" x14ac:dyDescent="0.25">
      <c r="A182" s="98">
        <v>100001770</v>
      </c>
      <c r="B182" s="98" t="s">
        <v>4768</v>
      </c>
      <c r="C182" s="99">
        <v>503</v>
      </c>
      <c r="D182" s="98"/>
    </row>
    <row r="183" spans="1:4" x14ac:dyDescent="0.25">
      <c r="A183" s="98">
        <v>100001771</v>
      </c>
      <c r="B183" s="98" t="s">
        <v>4858</v>
      </c>
      <c r="C183" s="99">
        <v>503</v>
      </c>
      <c r="D183" s="98"/>
    </row>
    <row r="184" spans="1:4" x14ac:dyDescent="0.25">
      <c r="A184" s="98">
        <v>100001778</v>
      </c>
      <c r="B184" s="98" t="s">
        <v>4936</v>
      </c>
      <c r="C184" s="99">
        <v>20</v>
      </c>
      <c r="D184" s="98"/>
    </row>
    <row r="185" spans="1:4" x14ac:dyDescent="0.25">
      <c r="A185" s="98">
        <v>100001779</v>
      </c>
      <c r="B185" s="98" t="s">
        <v>4937</v>
      </c>
      <c r="C185" s="99">
        <v>42</v>
      </c>
      <c r="D185" s="98"/>
    </row>
    <row r="186" spans="1:4" x14ac:dyDescent="0.25">
      <c r="A186" s="98">
        <v>100001780</v>
      </c>
      <c r="B186" s="98" t="s">
        <v>4938</v>
      </c>
      <c r="C186" s="99">
        <v>69</v>
      </c>
      <c r="D186" s="98"/>
    </row>
    <row r="187" spans="1:4" x14ac:dyDescent="0.25">
      <c r="A187" s="98">
        <v>100001781</v>
      </c>
      <c r="B187" s="98" t="s">
        <v>4939</v>
      </c>
      <c r="C187" s="99">
        <v>102</v>
      </c>
      <c r="D187" s="98"/>
    </row>
    <row r="188" spans="1:4" x14ac:dyDescent="0.25">
      <c r="A188" s="98">
        <v>100001782</v>
      </c>
      <c r="B188" s="98" t="s">
        <v>4940</v>
      </c>
      <c r="C188" s="99">
        <v>137</v>
      </c>
      <c r="D188" s="98"/>
    </row>
    <row r="189" spans="1:4" x14ac:dyDescent="0.25">
      <c r="A189" s="98">
        <v>100001785</v>
      </c>
      <c r="B189" s="98" t="s">
        <v>4941</v>
      </c>
      <c r="C189" s="99">
        <v>211</v>
      </c>
      <c r="D189" s="98"/>
    </row>
    <row r="190" spans="1:4" x14ac:dyDescent="0.25">
      <c r="A190" s="98">
        <v>100001788</v>
      </c>
      <c r="B190" s="98" t="s">
        <v>4942</v>
      </c>
      <c r="C190" s="99">
        <v>170</v>
      </c>
      <c r="D190" s="98"/>
    </row>
    <row r="191" spans="1:4" x14ac:dyDescent="0.25">
      <c r="A191" s="98">
        <v>100001790</v>
      </c>
      <c r="B191" s="98" t="s">
        <v>4943</v>
      </c>
      <c r="C191" s="99">
        <v>68</v>
      </c>
      <c r="D191" s="98"/>
    </row>
    <row r="192" spans="1:4" x14ac:dyDescent="0.25">
      <c r="A192" s="98">
        <v>100001804</v>
      </c>
      <c r="B192" s="98" t="s">
        <v>4944</v>
      </c>
      <c r="C192" s="99">
        <v>170</v>
      </c>
      <c r="D192" s="98"/>
    </row>
    <row r="193" spans="1:4" x14ac:dyDescent="0.25">
      <c r="A193" s="98">
        <v>100001805</v>
      </c>
      <c r="B193" s="98" t="s">
        <v>4945</v>
      </c>
      <c r="C193" s="99">
        <v>340</v>
      </c>
      <c r="D193" s="98"/>
    </row>
    <row r="194" spans="1:4" x14ac:dyDescent="0.25">
      <c r="A194" s="98">
        <v>100001808</v>
      </c>
      <c r="B194" s="98" t="s">
        <v>4946</v>
      </c>
      <c r="C194" s="99">
        <v>165</v>
      </c>
      <c r="D194" s="98"/>
    </row>
    <row r="195" spans="1:4" x14ac:dyDescent="0.25">
      <c r="A195" s="98">
        <v>100001813</v>
      </c>
      <c r="B195" s="98" t="s">
        <v>4947</v>
      </c>
      <c r="C195" s="99">
        <v>365</v>
      </c>
      <c r="D195" s="98"/>
    </row>
    <row r="196" spans="1:4" x14ac:dyDescent="0.25">
      <c r="A196" s="98">
        <v>100001815</v>
      </c>
      <c r="B196" s="98" t="s">
        <v>4948</v>
      </c>
      <c r="C196" s="99">
        <v>48</v>
      </c>
      <c r="D196" s="98"/>
    </row>
    <row r="197" spans="1:4" x14ac:dyDescent="0.25">
      <c r="A197" s="98">
        <v>100001816</v>
      </c>
      <c r="B197" s="98" t="s">
        <v>4949</v>
      </c>
      <c r="C197" s="99">
        <v>27</v>
      </c>
      <c r="D197" s="98"/>
    </row>
    <row r="198" spans="1:4" x14ac:dyDescent="0.25">
      <c r="A198" s="98">
        <v>100001817</v>
      </c>
      <c r="B198" s="98" t="s">
        <v>4950</v>
      </c>
      <c r="C198" s="99">
        <v>27</v>
      </c>
      <c r="D198" s="98"/>
    </row>
    <row r="199" spans="1:4" x14ac:dyDescent="0.25">
      <c r="A199" s="98">
        <v>100001818</v>
      </c>
      <c r="B199" s="98" t="s">
        <v>4951</v>
      </c>
      <c r="C199" s="99">
        <v>6</v>
      </c>
      <c r="D199" s="98"/>
    </row>
    <row r="200" spans="1:4" x14ac:dyDescent="0.25">
      <c r="A200" s="98">
        <v>100001819</v>
      </c>
      <c r="B200" s="98" t="s">
        <v>4952</v>
      </c>
      <c r="C200" s="99">
        <v>27</v>
      </c>
      <c r="D200" s="98"/>
    </row>
    <row r="201" spans="1:4" x14ac:dyDescent="0.25">
      <c r="A201" s="98">
        <v>100001820</v>
      </c>
      <c r="B201" s="98" t="s">
        <v>4953</v>
      </c>
      <c r="C201" s="99">
        <v>48</v>
      </c>
      <c r="D201" s="98"/>
    </row>
    <row r="202" spans="1:4" x14ac:dyDescent="0.25">
      <c r="A202" s="98">
        <v>100001821</v>
      </c>
      <c r="B202" s="98" t="s">
        <v>4954</v>
      </c>
      <c r="C202" s="99">
        <v>27</v>
      </c>
      <c r="D202" s="98"/>
    </row>
    <row r="203" spans="1:4" x14ac:dyDescent="0.25">
      <c r="A203" s="98">
        <v>100001822</v>
      </c>
      <c r="B203" s="98" t="s">
        <v>4955</v>
      </c>
      <c r="C203" s="99">
        <v>27</v>
      </c>
      <c r="D203" s="98"/>
    </row>
    <row r="204" spans="1:4" x14ac:dyDescent="0.25">
      <c r="A204" s="98">
        <v>100001823</v>
      </c>
      <c r="B204" s="98" t="s">
        <v>4956</v>
      </c>
      <c r="C204" s="99">
        <v>6</v>
      </c>
      <c r="D204" s="98"/>
    </row>
    <row r="205" spans="1:4" x14ac:dyDescent="0.25">
      <c r="A205" s="98">
        <v>100001824</v>
      </c>
      <c r="B205" s="98" t="s">
        <v>4957</v>
      </c>
      <c r="C205" s="99">
        <v>27</v>
      </c>
      <c r="D205" s="98"/>
    </row>
    <row r="206" spans="1:4" x14ac:dyDescent="0.25">
      <c r="A206" s="98">
        <v>140000000</v>
      </c>
      <c r="B206" s="98" t="s">
        <v>4958</v>
      </c>
      <c r="C206" s="99">
        <v>3496</v>
      </c>
      <c r="D206" s="98"/>
    </row>
    <row r="207" spans="1:4" x14ac:dyDescent="0.25">
      <c r="A207" s="98">
        <v>140000003</v>
      </c>
      <c r="B207" s="98" t="s">
        <v>4959</v>
      </c>
      <c r="C207" s="99">
        <v>3496</v>
      </c>
      <c r="D207" s="98"/>
    </row>
    <row r="208" spans="1:4" x14ac:dyDescent="0.25">
      <c r="A208" s="98">
        <v>140000008</v>
      </c>
      <c r="B208" s="98" t="s">
        <v>4960</v>
      </c>
      <c r="C208" s="99">
        <v>7165</v>
      </c>
      <c r="D208" s="98"/>
    </row>
    <row r="209" spans="1:4" x14ac:dyDescent="0.25">
      <c r="A209" s="98">
        <v>140000011</v>
      </c>
      <c r="B209" s="98" t="s">
        <v>4961</v>
      </c>
      <c r="C209" s="99">
        <v>112</v>
      </c>
      <c r="D209" s="98"/>
    </row>
    <row r="210" spans="1:4" x14ac:dyDescent="0.25">
      <c r="A210" s="98">
        <v>140000012</v>
      </c>
      <c r="B210" s="98" t="s">
        <v>4962</v>
      </c>
      <c r="C210" s="99">
        <v>153</v>
      </c>
      <c r="D210" s="98"/>
    </row>
    <row r="211" spans="1:4" x14ac:dyDescent="0.25">
      <c r="A211" s="98">
        <v>140000046</v>
      </c>
      <c r="B211" s="98" t="s">
        <v>4963</v>
      </c>
      <c r="C211" s="99">
        <v>5393</v>
      </c>
      <c r="D211" s="98"/>
    </row>
    <row r="212" spans="1:4" x14ac:dyDescent="0.25">
      <c r="A212" s="98">
        <v>140000060</v>
      </c>
      <c r="B212" s="98" t="s">
        <v>4964</v>
      </c>
      <c r="C212" s="99">
        <v>112</v>
      </c>
      <c r="D212" s="98"/>
    </row>
    <row r="213" spans="1:4" x14ac:dyDescent="0.25">
      <c r="A213" s="98">
        <v>140000065</v>
      </c>
      <c r="B213" s="98" t="s">
        <v>4965</v>
      </c>
      <c r="C213" s="99">
        <v>3496</v>
      </c>
      <c r="D213" s="98"/>
    </row>
    <row r="214" spans="1:4" x14ac:dyDescent="0.25">
      <c r="A214" s="98">
        <v>140000089</v>
      </c>
      <c r="B214" s="98" t="s">
        <v>4966</v>
      </c>
      <c r="C214" s="99">
        <v>476</v>
      </c>
      <c r="D214" s="98"/>
    </row>
    <row r="215" spans="1:4" x14ac:dyDescent="0.25">
      <c r="A215" s="98">
        <v>140000091</v>
      </c>
      <c r="B215" s="98" t="s">
        <v>4967</v>
      </c>
      <c r="C215" s="99">
        <v>4544</v>
      </c>
      <c r="D215" s="98"/>
    </row>
    <row r="216" spans="1:4" x14ac:dyDescent="0.25">
      <c r="A216" s="98">
        <v>140000099</v>
      </c>
      <c r="B216" s="98" t="s">
        <v>4961</v>
      </c>
      <c r="C216" s="99">
        <v>112</v>
      </c>
      <c r="D216" s="98"/>
    </row>
    <row r="217" spans="1:4" x14ac:dyDescent="0.25">
      <c r="A217" s="98">
        <v>140000110</v>
      </c>
      <c r="B217" s="98" t="s">
        <v>4968</v>
      </c>
      <c r="C217" s="99">
        <v>4544</v>
      </c>
      <c r="D217" s="98"/>
    </row>
    <row r="218" spans="1:4" x14ac:dyDescent="0.25">
      <c r="A218" s="98">
        <v>140000116</v>
      </c>
      <c r="B218" s="98" t="s">
        <v>4969</v>
      </c>
      <c r="C218" s="99">
        <v>476</v>
      </c>
      <c r="D218" s="98"/>
    </row>
    <row r="219" spans="1:4" x14ac:dyDescent="0.25">
      <c r="A219" s="98">
        <v>140000118</v>
      </c>
      <c r="B219" s="98" t="s">
        <v>4970</v>
      </c>
      <c r="C219" s="99">
        <v>3496</v>
      </c>
      <c r="D219" s="98"/>
    </row>
    <row r="220" spans="1:4" x14ac:dyDescent="0.25">
      <c r="A220" s="98">
        <v>140000131</v>
      </c>
      <c r="B220" s="98" t="s">
        <v>4971</v>
      </c>
      <c r="C220" s="99">
        <v>0</v>
      </c>
      <c r="D220" s="98" t="s">
        <v>4791</v>
      </c>
    </row>
    <row r="221" spans="1:4" x14ac:dyDescent="0.25">
      <c r="A221" s="98">
        <v>140000133</v>
      </c>
      <c r="B221" s="98" t="s">
        <v>4972</v>
      </c>
      <c r="C221" s="99">
        <v>1035</v>
      </c>
      <c r="D221" s="98"/>
    </row>
    <row r="222" spans="1:4" x14ac:dyDescent="0.25">
      <c r="A222" s="98">
        <v>140000134</v>
      </c>
      <c r="B222" s="98" t="s">
        <v>4973</v>
      </c>
      <c r="C222" s="99">
        <v>2300</v>
      </c>
      <c r="D222" s="98"/>
    </row>
    <row r="223" spans="1:4" x14ac:dyDescent="0.25">
      <c r="A223" s="98">
        <v>140000135</v>
      </c>
      <c r="B223" s="98" t="s">
        <v>4974</v>
      </c>
      <c r="C223" s="99">
        <v>3496</v>
      </c>
      <c r="D223" s="98"/>
    </row>
    <row r="224" spans="1:4" x14ac:dyDescent="0.25">
      <c r="A224" s="98">
        <v>180001280</v>
      </c>
      <c r="B224" s="98" t="s">
        <v>4975</v>
      </c>
      <c r="C224" s="99">
        <v>46</v>
      </c>
      <c r="D224" s="98"/>
    </row>
    <row r="225" spans="1:4" x14ac:dyDescent="0.25">
      <c r="A225" s="98">
        <v>180001281</v>
      </c>
      <c r="B225" s="98" t="s">
        <v>4976</v>
      </c>
      <c r="C225" s="99">
        <v>86</v>
      </c>
      <c r="D225" s="98"/>
    </row>
    <row r="226" spans="1:4" x14ac:dyDescent="0.25">
      <c r="A226" s="98">
        <v>180001282</v>
      </c>
      <c r="B226" s="98" t="s">
        <v>4977</v>
      </c>
      <c r="C226" s="99">
        <v>117</v>
      </c>
      <c r="D226" s="98"/>
    </row>
    <row r="227" spans="1:4" x14ac:dyDescent="0.25">
      <c r="A227" s="98">
        <v>180001283</v>
      </c>
      <c r="B227" s="98" t="s">
        <v>4978</v>
      </c>
      <c r="C227" s="99">
        <v>174</v>
      </c>
      <c r="D227" s="98"/>
    </row>
    <row r="228" spans="1:4" x14ac:dyDescent="0.25">
      <c r="A228" s="98">
        <v>180001284</v>
      </c>
      <c r="B228" s="98" t="s">
        <v>4979</v>
      </c>
      <c r="C228" s="99">
        <v>212</v>
      </c>
      <c r="D228" s="98"/>
    </row>
    <row r="229" spans="1:4" x14ac:dyDescent="0.25">
      <c r="A229" s="98">
        <v>200000110</v>
      </c>
      <c r="B229" s="98" t="s">
        <v>4980</v>
      </c>
      <c r="C229" s="99">
        <v>1389</v>
      </c>
      <c r="D229" s="98"/>
    </row>
    <row r="230" spans="1:4" x14ac:dyDescent="0.25">
      <c r="A230" s="98">
        <v>200000865</v>
      </c>
      <c r="B230" s="98" t="s">
        <v>4981</v>
      </c>
      <c r="C230" s="99">
        <v>818</v>
      </c>
      <c r="D230" s="98"/>
    </row>
    <row r="231" spans="1:4" x14ac:dyDescent="0.25">
      <c r="A231" s="98">
        <v>200001006</v>
      </c>
      <c r="B231" s="98" t="s">
        <v>4982</v>
      </c>
      <c r="C231" s="99">
        <v>117</v>
      </c>
      <c r="D231" s="98"/>
    </row>
    <row r="232" spans="1:4" x14ac:dyDescent="0.25">
      <c r="A232" s="98">
        <v>200001018</v>
      </c>
      <c r="B232" s="98" t="s">
        <v>4983</v>
      </c>
      <c r="C232" s="99">
        <v>346</v>
      </c>
      <c r="D232" s="98"/>
    </row>
    <row r="233" spans="1:4" x14ac:dyDescent="0.25">
      <c r="A233" s="98">
        <v>200001019</v>
      </c>
      <c r="B233" s="98" t="s">
        <v>4984</v>
      </c>
      <c r="C233" s="99">
        <v>624</v>
      </c>
      <c r="D233" s="98"/>
    </row>
    <row r="234" spans="1:4" x14ac:dyDescent="0.25">
      <c r="A234" s="98">
        <v>200001020</v>
      </c>
      <c r="B234" s="98" t="s">
        <v>4985</v>
      </c>
      <c r="C234" s="99">
        <v>1031</v>
      </c>
      <c r="D234" s="98"/>
    </row>
    <row r="235" spans="1:4" x14ac:dyDescent="0.25">
      <c r="A235" s="98">
        <v>200001021</v>
      </c>
      <c r="B235" s="98" t="s">
        <v>4986</v>
      </c>
      <c r="C235" s="99">
        <v>1516</v>
      </c>
      <c r="D235" s="98"/>
    </row>
    <row r="236" spans="1:4" x14ac:dyDescent="0.25">
      <c r="A236" s="98">
        <v>200001024</v>
      </c>
      <c r="B236" s="98" t="s">
        <v>4987</v>
      </c>
      <c r="C236" s="99">
        <v>2066</v>
      </c>
      <c r="D236" s="98"/>
    </row>
    <row r="237" spans="1:4" x14ac:dyDescent="0.25">
      <c r="A237" s="98">
        <v>200001025</v>
      </c>
      <c r="B237" s="98" t="s">
        <v>4988</v>
      </c>
      <c r="C237" s="99">
        <v>0</v>
      </c>
      <c r="D237" s="98" t="s">
        <v>4791</v>
      </c>
    </row>
    <row r="238" spans="1:4" x14ac:dyDescent="0.25">
      <c r="A238" s="98">
        <v>200002493</v>
      </c>
      <c r="B238" s="98" t="s">
        <v>4989</v>
      </c>
      <c r="C238" s="99">
        <v>1389</v>
      </c>
      <c r="D238" s="98"/>
    </row>
    <row r="239" spans="1:4" x14ac:dyDescent="0.25">
      <c r="A239" s="98">
        <v>200003025</v>
      </c>
      <c r="B239" s="98" t="s">
        <v>4990</v>
      </c>
      <c r="C239" s="99">
        <v>337</v>
      </c>
      <c r="D239" s="98"/>
    </row>
    <row r="240" spans="1:4" x14ac:dyDescent="0.25">
      <c r="A240" s="98">
        <v>200003143</v>
      </c>
      <c r="B240" s="98" t="s">
        <v>4991</v>
      </c>
      <c r="C240" s="99">
        <v>214</v>
      </c>
      <c r="D240" s="98"/>
    </row>
    <row r="241" spans="1:4" x14ac:dyDescent="0.25">
      <c r="A241" s="98">
        <v>200003144</v>
      </c>
      <c r="B241" s="98" t="s">
        <v>4992</v>
      </c>
      <c r="C241" s="99">
        <v>288</v>
      </c>
      <c r="D241" s="98"/>
    </row>
    <row r="242" spans="1:4" x14ac:dyDescent="0.25">
      <c r="A242" s="98">
        <v>200003145</v>
      </c>
      <c r="B242" s="98" t="s">
        <v>4993</v>
      </c>
      <c r="C242" s="99">
        <v>397</v>
      </c>
      <c r="D242" s="98"/>
    </row>
    <row r="243" spans="1:4" x14ac:dyDescent="0.25">
      <c r="A243" s="98">
        <v>200003146</v>
      </c>
      <c r="B243" s="98" t="s">
        <v>4994</v>
      </c>
      <c r="C243" s="99">
        <v>546</v>
      </c>
      <c r="D243" s="98"/>
    </row>
    <row r="244" spans="1:4" x14ac:dyDescent="0.25">
      <c r="A244" s="98">
        <v>200003147</v>
      </c>
      <c r="B244" s="98" t="s">
        <v>4995</v>
      </c>
      <c r="C244" s="99">
        <v>401</v>
      </c>
      <c r="D244" s="98"/>
    </row>
    <row r="245" spans="1:4" x14ac:dyDescent="0.25">
      <c r="A245" s="98">
        <v>200003148</v>
      </c>
      <c r="B245" s="98" t="s">
        <v>4996</v>
      </c>
      <c r="C245" s="99">
        <v>505</v>
      </c>
      <c r="D245" s="98"/>
    </row>
    <row r="246" spans="1:4" x14ac:dyDescent="0.25">
      <c r="A246" s="98">
        <v>200003149</v>
      </c>
      <c r="B246" s="98" t="s">
        <v>4997</v>
      </c>
      <c r="C246" s="99">
        <v>649</v>
      </c>
      <c r="D246" s="98"/>
    </row>
    <row r="247" spans="1:4" x14ac:dyDescent="0.25">
      <c r="A247" s="98">
        <v>200003150</v>
      </c>
      <c r="B247" s="98" t="s">
        <v>4998</v>
      </c>
      <c r="C247" s="99">
        <v>63</v>
      </c>
      <c r="D247" s="98"/>
    </row>
    <row r="248" spans="1:4" x14ac:dyDescent="0.25">
      <c r="A248" s="98">
        <v>200003151</v>
      </c>
      <c r="B248" s="98" t="s">
        <v>4999</v>
      </c>
      <c r="C248" s="99">
        <v>63</v>
      </c>
      <c r="D248" s="98"/>
    </row>
    <row r="249" spans="1:4" x14ac:dyDescent="0.25">
      <c r="A249" s="98">
        <v>200003152</v>
      </c>
      <c r="B249" s="98" t="s">
        <v>5000</v>
      </c>
      <c r="C249" s="99">
        <v>123</v>
      </c>
      <c r="D249" s="98"/>
    </row>
    <row r="250" spans="1:4" x14ac:dyDescent="0.25">
      <c r="A250" s="98">
        <v>200003153</v>
      </c>
      <c r="B250" s="98" t="s">
        <v>5001</v>
      </c>
      <c r="C250" s="99">
        <v>123</v>
      </c>
      <c r="D250" s="98"/>
    </row>
    <row r="251" spans="1:4" x14ac:dyDescent="0.25">
      <c r="A251" s="98">
        <v>200003154</v>
      </c>
      <c r="B251" s="98" t="s">
        <v>5002</v>
      </c>
      <c r="C251" s="99">
        <v>184</v>
      </c>
      <c r="D251" s="98"/>
    </row>
    <row r="252" spans="1:4" x14ac:dyDescent="0.25">
      <c r="A252" s="98">
        <v>200003155</v>
      </c>
      <c r="B252" s="98" t="s">
        <v>5003</v>
      </c>
      <c r="C252" s="99">
        <v>184</v>
      </c>
      <c r="D252" s="98"/>
    </row>
    <row r="253" spans="1:4" x14ac:dyDescent="0.25">
      <c r="A253" s="98">
        <v>200003156</v>
      </c>
      <c r="B253" s="98" t="s">
        <v>5004</v>
      </c>
      <c r="C253" s="99">
        <v>351</v>
      </c>
      <c r="D253" s="98"/>
    </row>
    <row r="254" spans="1:4" x14ac:dyDescent="0.25">
      <c r="A254" s="98">
        <v>200003157</v>
      </c>
      <c r="B254" s="98" t="s">
        <v>5005</v>
      </c>
      <c r="C254" s="99">
        <v>351</v>
      </c>
      <c r="D254" s="98"/>
    </row>
    <row r="255" spans="1:4" x14ac:dyDescent="0.25">
      <c r="A255" s="98">
        <v>200003158</v>
      </c>
      <c r="B255" s="98" t="s">
        <v>5006</v>
      </c>
      <c r="C255" s="99">
        <v>515</v>
      </c>
      <c r="D255" s="98"/>
    </row>
    <row r="256" spans="1:4" x14ac:dyDescent="0.25">
      <c r="A256" s="98">
        <v>200003159</v>
      </c>
      <c r="B256" s="98" t="s">
        <v>5007</v>
      </c>
      <c r="C256" s="99">
        <v>515</v>
      </c>
      <c r="D256" s="98"/>
    </row>
    <row r="257" spans="1:4" x14ac:dyDescent="0.25">
      <c r="A257" s="98">
        <v>200003294</v>
      </c>
      <c r="B257" s="98" t="s">
        <v>4824</v>
      </c>
      <c r="C257" s="99">
        <v>1800</v>
      </c>
      <c r="D257" s="98"/>
    </row>
    <row r="258" spans="1:4" x14ac:dyDescent="0.25">
      <c r="A258" s="98">
        <v>200003295</v>
      </c>
      <c r="B258" s="98" t="s">
        <v>4825</v>
      </c>
      <c r="C258" s="99">
        <v>850</v>
      </c>
      <c r="D258" s="98"/>
    </row>
    <row r="259" spans="1:4" x14ac:dyDescent="0.25">
      <c r="A259" s="98">
        <v>200003296</v>
      </c>
      <c r="B259" s="98" t="s">
        <v>4826</v>
      </c>
      <c r="C259" s="99">
        <v>395</v>
      </c>
      <c r="D259" s="98"/>
    </row>
    <row r="260" spans="1:4" x14ac:dyDescent="0.25">
      <c r="A260" s="98">
        <v>200003326</v>
      </c>
      <c r="B260" s="98" t="s">
        <v>4864</v>
      </c>
      <c r="C260" s="99">
        <v>769</v>
      </c>
      <c r="D260" s="98"/>
    </row>
    <row r="261" spans="1:4" x14ac:dyDescent="0.25">
      <c r="A261" s="98">
        <v>200003327</v>
      </c>
      <c r="B261" s="98" t="s">
        <v>5008</v>
      </c>
      <c r="C261" s="99">
        <v>191</v>
      </c>
      <c r="D261" s="98"/>
    </row>
    <row r="262" spans="1:4" x14ac:dyDescent="0.25">
      <c r="A262" s="98">
        <v>200003328</v>
      </c>
      <c r="B262" s="98" t="s">
        <v>5009</v>
      </c>
      <c r="C262" s="99">
        <v>3161</v>
      </c>
      <c r="D262" s="98"/>
    </row>
    <row r="263" spans="1:4" x14ac:dyDescent="0.25">
      <c r="A263" s="98">
        <v>200003558</v>
      </c>
      <c r="B263" s="98" t="s">
        <v>5010</v>
      </c>
      <c r="C263" s="99">
        <v>276</v>
      </c>
      <c r="D263" s="98"/>
    </row>
    <row r="264" spans="1:4" x14ac:dyDescent="0.25">
      <c r="A264" s="98">
        <v>200003559</v>
      </c>
      <c r="B264" s="98" t="s">
        <v>5011</v>
      </c>
      <c r="C264" s="99">
        <v>551</v>
      </c>
      <c r="D264" s="98"/>
    </row>
    <row r="265" spans="1:4" x14ac:dyDescent="0.25">
      <c r="A265" s="98">
        <v>200003560</v>
      </c>
      <c r="B265" s="98" t="s">
        <v>5012</v>
      </c>
      <c r="C265" s="99">
        <v>1213</v>
      </c>
      <c r="D265" s="98"/>
    </row>
    <row r="266" spans="1:4" x14ac:dyDescent="0.25">
      <c r="A266" s="98">
        <v>200003561</v>
      </c>
      <c r="B266" s="98" t="s">
        <v>5013</v>
      </c>
      <c r="C266" s="99">
        <v>1950</v>
      </c>
      <c r="D266" s="98"/>
    </row>
    <row r="267" spans="1:4" x14ac:dyDescent="0.25">
      <c r="A267" s="98">
        <v>200003562</v>
      </c>
      <c r="B267" s="98" t="s">
        <v>5014</v>
      </c>
      <c r="C267" s="99">
        <v>2350</v>
      </c>
      <c r="D267" s="98"/>
    </row>
    <row r="268" spans="1:4" x14ac:dyDescent="0.25">
      <c r="A268" s="98">
        <v>200003563</v>
      </c>
      <c r="B268" s="98" t="s">
        <v>5015</v>
      </c>
      <c r="C268" s="99">
        <v>380</v>
      </c>
      <c r="D268" s="98"/>
    </row>
    <row r="269" spans="1:4" x14ac:dyDescent="0.25">
      <c r="A269" s="98">
        <v>200003564</v>
      </c>
      <c r="B269" s="98" t="s">
        <v>5016</v>
      </c>
      <c r="C269" s="99">
        <v>700</v>
      </c>
      <c r="D269" s="98"/>
    </row>
    <row r="270" spans="1:4" x14ac:dyDescent="0.25">
      <c r="A270" s="98">
        <v>200003565</v>
      </c>
      <c r="B270" s="98" t="s">
        <v>5017</v>
      </c>
      <c r="C270" s="99">
        <v>1650</v>
      </c>
      <c r="D270" s="98"/>
    </row>
    <row r="271" spans="1:4" x14ac:dyDescent="0.25">
      <c r="A271" s="98">
        <v>200003566</v>
      </c>
      <c r="B271" s="98" t="s">
        <v>5018</v>
      </c>
      <c r="C271" s="99">
        <v>4000</v>
      </c>
      <c r="D271" s="98"/>
    </row>
    <row r="272" spans="1:4" x14ac:dyDescent="0.25">
      <c r="A272" s="98">
        <v>200003567</v>
      </c>
      <c r="B272" s="98" t="s">
        <v>5019</v>
      </c>
      <c r="C272" s="99">
        <v>6064</v>
      </c>
      <c r="D272" s="98"/>
    </row>
    <row r="273" spans="1:4" x14ac:dyDescent="0.25">
      <c r="A273" s="98">
        <v>200003644</v>
      </c>
      <c r="B273" s="98" t="s">
        <v>5020</v>
      </c>
      <c r="C273" s="99">
        <v>408</v>
      </c>
      <c r="D273" s="98"/>
    </row>
    <row r="274" spans="1:4" x14ac:dyDescent="0.25">
      <c r="A274" s="98">
        <v>200003645</v>
      </c>
      <c r="B274" s="98" t="s">
        <v>5021</v>
      </c>
      <c r="C274" s="99">
        <v>408</v>
      </c>
      <c r="D274" s="98"/>
    </row>
    <row r="275" spans="1:4" x14ac:dyDescent="0.25">
      <c r="A275" s="98">
        <v>200003646</v>
      </c>
      <c r="B275" s="98" t="s">
        <v>5022</v>
      </c>
      <c r="C275" s="99">
        <v>599</v>
      </c>
      <c r="D275" s="98"/>
    </row>
    <row r="276" spans="1:4" x14ac:dyDescent="0.25">
      <c r="A276" s="98">
        <v>200003647</v>
      </c>
      <c r="B276" s="98" t="s">
        <v>5023</v>
      </c>
      <c r="C276" s="99">
        <v>599</v>
      </c>
      <c r="D276" s="98"/>
    </row>
    <row r="277" spans="1:4" x14ac:dyDescent="0.25">
      <c r="A277" s="98">
        <v>200003648</v>
      </c>
      <c r="B277" s="98" t="s">
        <v>5024</v>
      </c>
      <c r="C277" s="99">
        <v>117</v>
      </c>
      <c r="D277" s="98"/>
    </row>
    <row r="278" spans="1:4" x14ac:dyDescent="0.25">
      <c r="A278" s="98">
        <v>200003649</v>
      </c>
      <c r="B278" s="98" t="s">
        <v>5025</v>
      </c>
      <c r="C278" s="99">
        <v>117</v>
      </c>
      <c r="D278" s="98"/>
    </row>
    <row r="279" spans="1:4" x14ac:dyDescent="0.25">
      <c r="A279" s="98">
        <v>200003650</v>
      </c>
      <c r="B279" s="98" t="s">
        <v>5026</v>
      </c>
      <c r="C279" s="99">
        <v>214</v>
      </c>
      <c r="D279" s="98"/>
    </row>
    <row r="280" spans="1:4" x14ac:dyDescent="0.25">
      <c r="A280" s="98">
        <v>200003651</v>
      </c>
      <c r="B280" s="98" t="s">
        <v>5027</v>
      </c>
      <c r="C280" s="99">
        <v>214</v>
      </c>
      <c r="D280" s="98"/>
    </row>
    <row r="281" spans="1:4" x14ac:dyDescent="0.25">
      <c r="A281" s="98">
        <v>200003652</v>
      </c>
      <c r="B281" s="98" t="s">
        <v>5028</v>
      </c>
      <c r="C281" s="99">
        <v>214</v>
      </c>
      <c r="D281" s="98"/>
    </row>
    <row r="282" spans="1:4" x14ac:dyDescent="0.25">
      <c r="A282" s="98">
        <v>200003653</v>
      </c>
      <c r="B282" s="98" t="s">
        <v>5029</v>
      </c>
      <c r="C282" s="99">
        <v>214</v>
      </c>
      <c r="D282" s="98"/>
    </row>
    <row r="283" spans="1:4" x14ac:dyDescent="0.25">
      <c r="A283" s="98">
        <v>200003654</v>
      </c>
      <c r="B283" s="98" t="s">
        <v>5030</v>
      </c>
      <c r="C283" s="99">
        <v>390</v>
      </c>
      <c r="D283" s="98"/>
    </row>
    <row r="284" spans="1:4" x14ac:dyDescent="0.25">
      <c r="A284" s="98">
        <v>200003655</v>
      </c>
      <c r="B284" s="98" t="s">
        <v>5031</v>
      </c>
      <c r="C284" s="99">
        <v>492</v>
      </c>
      <c r="D284" s="98"/>
    </row>
    <row r="285" spans="1:4" x14ac:dyDescent="0.25">
      <c r="A285" s="98">
        <v>200003698</v>
      </c>
      <c r="B285" s="98" t="s">
        <v>5032</v>
      </c>
      <c r="C285" s="99">
        <v>170</v>
      </c>
      <c r="D285" s="98"/>
    </row>
    <row r="286" spans="1:4" x14ac:dyDescent="0.25">
      <c r="A286" s="98">
        <v>270001053</v>
      </c>
      <c r="B286" s="98" t="s">
        <v>5033</v>
      </c>
      <c r="C286" s="99">
        <v>0</v>
      </c>
      <c r="D286" s="98" t="s">
        <v>4791</v>
      </c>
    </row>
    <row r="287" spans="1:4" x14ac:dyDescent="0.25">
      <c r="A287" s="98">
        <v>270001054</v>
      </c>
      <c r="B287" s="98" t="s">
        <v>5034</v>
      </c>
      <c r="C287" s="99">
        <v>53</v>
      </c>
      <c r="D287" s="98"/>
    </row>
    <row r="288" spans="1:4" x14ac:dyDescent="0.25">
      <c r="A288" s="98">
        <v>350001014</v>
      </c>
      <c r="B288" s="98" t="s">
        <v>5035</v>
      </c>
      <c r="C288" s="99">
        <v>67</v>
      </c>
      <c r="D288" s="98"/>
    </row>
    <row r="289" spans="1:4" x14ac:dyDescent="0.25">
      <c r="A289" s="98">
        <v>350001016</v>
      </c>
      <c r="B289" s="98" t="s">
        <v>5036</v>
      </c>
      <c r="C289" s="99">
        <v>63</v>
      </c>
      <c r="D289" s="98"/>
    </row>
    <row r="290" spans="1:4" x14ac:dyDescent="0.25">
      <c r="A290" s="98">
        <v>350001021</v>
      </c>
      <c r="B290" s="98" t="s">
        <v>5037</v>
      </c>
      <c r="C290" s="99">
        <v>42</v>
      </c>
      <c r="D290" s="98"/>
    </row>
    <row r="291" spans="1:4" x14ac:dyDescent="0.25">
      <c r="A291" s="98">
        <v>350001022</v>
      </c>
      <c r="B291" s="98" t="s">
        <v>5038</v>
      </c>
      <c r="C291" s="99">
        <v>124</v>
      </c>
      <c r="D291" s="98"/>
    </row>
    <row r="292" spans="1:4" x14ac:dyDescent="0.25">
      <c r="A292" s="98">
        <v>350001023</v>
      </c>
      <c r="B292" s="98" t="s">
        <v>5039</v>
      </c>
      <c r="C292" s="99">
        <v>49</v>
      </c>
      <c r="D292" s="98"/>
    </row>
    <row r="293" spans="1:4" x14ac:dyDescent="0.25">
      <c r="A293" s="98">
        <v>350001024</v>
      </c>
      <c r="B293" s="98" t="s">
        <v>5040</v>
      </c>
      <c r="C293" s="99">
        <v>29</v>
      </c>
      <c r="D293" s="98"/>
    </row>
    <row r="294" spans="1:4" x14ac:dyDescent="0.25">
      <c r="A294" s="98">
        <v>350001025</v>
      </c>
      <c r="B294" s="98" t="s">
        <v>5041</v>
      </c>
      <c r="C294" s="99">
        <v>106</v>
      </c>
      <c r="D294" s="98"/>
    </row>
    <row r="295" spans="1:4" x14ac:dyDescent="0.25">
      <c r="A295" s="98">
        <v>350001026</v>
      </c>
      <c r="B295" s="98" t="s">
        <v>5042</v>
      </c>
      <c r="C295" s="99">
        <v>46</v>
      </c>
      <c r="D295" s="98"/>
    </row>
    <row r="296" spans="1:4" x14ac:dyDescent="0.25">
      <c r="A296" s="98">
        <v>350001027</v>
      </c>
      <c r="B296" s="98" t="s">
        <v>5043</v>
      </c>
      <c r="C296" s="99">
        <v>48</v>
      </c>
      <c r="D296" s="98"/>
    </row>
    <row r="297" spans="1:4" x14ac:dyDescent="0.25">
      <c r="A297" s="98">
        <v>350001031</v>
      </c>
      <c r="B297" s="98" t="s">
        <v>5044</v>
      </c>
      <c r="C297" s="99">
        <v>131</v>
      </c>
      <c r="D297" s="98"/>
    </row>
    <row r="298" spans="1:4" x14ac:dyDescent="0.25">
      <c r="A298" s="98">
        <v>350001033</v>
      </c>
      <c r="B298" s="98" t="s">
        <v>5045</v>
      </c>
      <c r="C298" s="99">
        <v>318</v>
      </c>
      <c r="D298" s="98"/>
    </row>
    <row r="299" spans="1:4" x14ac:dyDescent="0.25">
      <c r="A299" s="98">
        <v>350001034</v>
      </c>
      <c r="B299" s="98" t="s">
        <v>5046</v>
      </c>
      <c r="C299" s="99">
        <v>395</v>
      </c>
      <c r="D299" s="98"/>
    </row>
    <row r="300" spans="1:4" x14ac:dyDescent="0.25">
      <c r="A300" s="98">
        <v>350001035</v>
      </c>
      <c r="B300" s="98" t="s">
        <v>5047</v>
      </c>
      <c r="C300" s="99">
        <v>11</v>
      </c>
      <c r="D300" s="98"/>
    </row>
    <row r="301" spans="1:4" x14ac:dyDescent="0.25">
      <c r="A301" s="98">
        <v>350001036</v>
      </c>
      <c r="B301" s="98" t="s">
        <v>5048</v>
      </c>
      <c r="C301" s="99">
        <v>721</v>
      </c>
      <c r="D301" s="98"/>
    </row>
    <row r="302" spans="1:4" x14ac:dyDescent="0.25">
      <c r="A302" s="98">
        <v>350001044</v>
      </c>
      <c r="B302" s="98" t="s">
        <v>5049</v>
      </c>
      <c r="C302" s="99">
        <v>2804</v>
      </c>
      <c r="D302" s="98"/>
    </row>
    <row r="303" spans="1:4" x14ac:dyDescent="0.25">
      <c r="A303" s="98">
        <v>350001045</v>
      </c>
      <c r="B303" s="98" t="s">
        <v>5050</v>
      </c>
      <c r="C303" s="99">
        <v>2804</v>
      </c>
      <c r="D303" s="98"/>
    </row>
    <row r="304" spans="1:4" x14ac:dyDescent="0.25">
      <c r="A304" s="98">
        <v>350001046</v>
      </c>
      <c r="B304" s="98" t="s">
        <v>5051</v>
      </c>
      <c r="C304" s="99">
        <v>519</v>
      </c>
      <c r="D304" s="98"/>
    </row>
    <row r="305" spans="1:4" x14ac:dyDescent="0.25">
      <c r="A305" s="98">
        <v>350001047</v>
      </c>
      <c r="B305" s="98" t="s">
        <v>5052</v>
      </c>
      <c r="C305" s="99">
        <v>519</v>
      </c>
      <c r="D305" s="98"/>
    </row>
    <row r="306" spans="1:4" x14ac:dyDescent="0.25">
      <c r="A306" s="98">
        <v>350001048</v>
      </c>
      <c r="B306" s="98" t="s">
        <v>5053</v>
      </c>
      <c r="C306" s="99">
        <v>391</v>
      </c>
      <c r="D306" s="98"/>
    </row>
    <row r="307" spans="1:4" x14ac:dyDescent="0.25">
      <c r="A307" s="98">
        <v>350001049</v>
      </c>
      <c r="B307" s="98" t="s">
        <v>5054</v>
      </c>
      <c r="C307" s="99">
        <v>391</v>
      </c>
      <c r="D307" s="98"/>
    </row>
    <row r="308" spans="1:4" x14ac:dyDescent="0.25">
      <c r="A308" s="98">
        <v>350001054</v>
      </c>
      <c r="B308" s="98" t="s">
        <v>5055</v>
      </c>
      <c r="C308" s="99">
        <v>203</v>
      </c>
      <c r="D308" s="98"/>
    </row>
    <row r="309" spans="1:4" x14ac:dyDescent="0.25">
      <c r="A309" s="98">
        <v>350001055</v>
      </c>
      <c r="B309" s="98" t="s">
        <v>5056</v>
      </c>
      <c r="C309" s="99">
        <v>248</v>
      </c>
      <c r="D309" s="98"/>
    </row>
    <row r="310" spans="1:4" x14ac:dyDescent="0.25">
      <c r="A310" s="98">
        <v>350001056</v>
      </c>
      <c r="B310" s="98" t="s">
        <v>5057</v>
      </c>
      <c r="C310" s="99">
        <v>306</v>
      </c>
      <c r="D310" s="98"/>
    </row>
    <row r="311" spans="1:4" x14ac:dyDescent="0.25">
      <c r="A311" s="98">
        <v>350001057</v>
      </c>
      <c r="B311" s="98" t="s">
        <v>5058</v>
      </c>
      <c r="C311" s="99">
        <v>375</v>
      </c>
      <c r="D311" s="98"/>
    </row>
    <row r="312" spans="1:4" x14ac:dyDescent="0.25">
      <c r="A312" s="98">
        <v>350001080</v>
      </c>
      <c r="B312" s="98" t="s">
        <v>5059</v>
      </c>
      <c r="C312" s="99">
        <v>843</v>
      </c>
      <c r="D312" s="98"/>
    </row>
    <row r="313" spans="1:4" x14ac:dyDescent="0.25">
      <c r="A313" s="98">
        <v>350001083</v>
      </c>
      <c r="B313" s="98" t="s">
        <v>5060</v>
      </c>
      <c r="C313" s="99">
        <v>56</v>
      </c>
      <c r="D313" s="98"/>
    </row>
    <row r="314" spans="1:4" x14ac:dyDescent="0.25">
      <c r="A314" s="98">
        <v>350001093</v>
      </c>
      <c r="B314" s="98" t="s">
        <v>5061</v>
      </c>
      <c r="C314" s="99">
        <v>46</v>
      </c>
      <c r="D314" s="98"/>
    </row>
    <row r="315" spans="1:4" x14ac:dyDescent="0.25">
      <c r="A315" s="98">
        <v>350001094</v>
      </c>
      <c r="B315" s="98" t="s">
        <v>5062</v>
      </c>
      <c r="C315" s="99">
        <v>70</v>
      </c>
      <c r="D315" s="98"/>
    </row>
    <row r="316" spans="1:4" x14ac:dyDescent="0.25">
      <c r="A316" s="98">
        <v>350001095</v>
      </c>
      <c r="B316" s="98" t="s">
        <v>5063</v>
      </c>
      <c r="C316" s="99">
        <v>103</v>
      </c>
      <c r="D316" s="98"/>
    </row>
    <row r="317" spans="1:4" x14ac:dyDescent="0.25">
      <c r="A317" s="98">
        <v>350001096</v>
      </c>
      <c r="B317" s="98" t="s">
        <v>5064</v>
      </c>
      <c r="C317" s="99">
        <v>158</v>
      </c>
      <c r="D317" s="98"/>
    </row>
    <row r="318" spans="1:4" x14ac:dyDescent="0.25">
      <c r="A318" s="98">
        <v>350001097</v>
      </c>
      <c r="B318" s="98" t="s">
        <v>5065</v>
      </c>
      <c r="C318" s="99">
        <v>195</v>
      </c>
      <c r="D318" s="98"/>
    </row>
    <row r="319" spans="1:4" x14ac:dyDescent="0.25">
      <c r="A319" s="98">
        <v>350001098</v>
      </c>
      <c r="B319" s="98" t="s">
        <v>5066</v>
      </c>
      <c r="C319" s="99">
        <v>20</v>
      </c>
      <c r="D319" s="98"/>
    </row>
    <row r="320" spans="1:4" x14ac:dyDescent="0.25">
      <c r="A320" s="98">
        <v>350001099</v>
      </c>
      <c r="B320" s="98" t="s">
        <v>4829</v>
      </c>
      <c r="C320" s="99">
        <v>42</v>
      </c>
      <c r="D320" s="98"/>
    </row>
    <row r="321" spans="1:4" x14ac:dyDescent="0.25">
      <c r="A321" s="98">
        <v>350001100</v>
      </c>
      <c r="B321" s="98" t="s">
        <v>4830</v>
      </c>
      <c r="C321" s="99">
        <v>69</v>
      </c>
      <c r="D321" s="98"/>
    </row>
    <row r="322" spans="1:4" x14ac:dyDescent="0.25">
      <c r="A322" s="98">
        <v>350001101</v>
      </c>
      <c r="B322" s="98" t="s">
        <v>4831</v>
      </c>
      <c r="C322" s="99">
        <v>102</v>
      </c>
      <c r="D322" s="98"/>
    </row>
    <row r="323" spans="1:4" x14ac:dyDescent="0.25">
      <c r="A323" s="98">
        <v>350001102</v>
      </c>
      <c r="B323" s="98" t="s">
        <v>4832</v>
      </c>
      <c r="C323" s="99">
        <v>137</v>
      </c>
      <c r="D323" s="98"/>
    </row>
    <row r="324" spans="1:4" x14ac:dyDescent="0.25">
      <c r="A324" s="98">
        <v>350001103</v>
      </c>
      <c r="B324" s="98" t="s">
        <v>5067</v>
      </c>
      <c r="C324" s="99">
        <v>214</v>
      </c>
      <c r="D324" s="98"/>
    </row>
    <row r="325" spans="1:4" x14ac:dyDescent="0.25">
      <c r="A325" s="98">
        <v>350001104</v>
      </c>
      <c r="B325" s="98" t="s">
        <v>5068</v>
      </c>
      <c r="C325" s="99">
        <v>288</v>
      </c>
      <c r="D325" s="98"/>
    </row>
    <row r="326" spans="1:4" x14ac:dyDescent="0.25">
      <c r="A326" s="98">
        <v>350001105</v>
      </c>
      <c r="B326" s="98" t="s">
        <v>5069</v>
      </c>
      <c r="C326" s="99">
        <v>397</v>
      </c>
      <c r="D326" s="98"/>
    </row>
    <row r="327" spans="1:4" x14ac:dyDescent="0.25">
      <c r="A327" s="98">
        <v>350001106</v>
      </c>
      <c r="B327" s="98" t="s">
        <v>5070</v>
      </c>
      <c r="C327" s="99">
        <v>546</v>
      </c>
      <c r="D327" s="98"/>
    </row>
    <row r="328" spans="1:4" x14ac:dyDescent="0.25">
      <c r="A328" s="98">
        <v>350001107</v>
      </c>
      <c r="B328" s="98" t="s">
        <v>5071</v>
      </c>
      <c r="C328" s="99">
        <v>401</v>
      </c>
      <c r="D328" s="98"/>
    </row>
    <row r="329" spans="1:4" x14ac:dyDescent="0.25">
      <c r="A329" s="98">
        <v>350001108</v>
      </c>
      <c r="B329" s="98" t="s">
        <v>5072</v>
      </c>
      <c r="C329" s="99">
        <v>505</v>
      </c>
      <c r="D329" s="98"/>
    </row>
    <row r="330" spans="1:4" x14ac:dyDescent="0.25">
      <c r="A330" s="98">
        <v>350001109</v>
      </c>
      <c r="B330" s="98" t="s">
        <v>5073</v>
      </c>
      <c r="C330" s="99">
        <v>649</v>
      </c>
      <c r="D330" s="98"/>
    </row>
    <row r="331" spans="1:4" x14ac:dyDescent="0.25">
      <c r="A331" s="98">
        <v>350001165</v>
      </c>
      <c r="B331" s="98" t="s">
        <v>4833</v>
      </c>
      <c r="C331" s="99">
        <v>53</v>
      </c>
      <c r="D331" s="98"/>
    </row>
    <row r="332" spans="1:4" x14ac:dyDescent="0.25">
      <c r="A332" s="98">
        <v>350001172</v>
      </c>
      <c r="B332" s="98" t="s">
        <v>5074</v>
      </c>
      <c r="C332" s="99">
        <v>72</v>
      </c>
      <c r="D332" s="98"/>
    </row>
    <row r="333" spans="1:4" x14ac:dyDescent="0.25">
      <c r="A333" s="98">
        <v>350001215</v>
      </c>
      <c r="B333" s="98" t="s">
        <v>4824</v>
      </c>
      <c r="C333" s="99">
        <v>90</v>
      </c>
      <c r="D333" s="98"/>
    </row>
    <row r="334" spans="1:4" x14ac:dyDescent="0.25">
      <c r="A334" s="98">
        <v>350001224</v>
      </c>
      <c r="B334" s="98" t="s">
        <v>5075</v>
      </c>
      <c r="C334" s="99">
        <v>112</v>
      </c>
      <c r="D334" s="98"/>
    </row>
    <row r="335" spans="1:4" x14ac:dyDescent="0.25">
      <c r="A335" s="98">
        <v>350001320</v>
      </c>
      <c r="B335" s="98" t="s">
        <v>5076</v>
      </c>
      <c r="C335" s="99">
        <v>2330</v>
      </c>
      <c r="D335" s="98"/>
    </row>
    <row r="336" spans="1:4" x14ac:dyDescent="0.25">
      <c r="A336" s="98">
        <v>350001326</v>
      </c>
      <c r="B336" s="98" t="s">
        <v>5077</v>
      </c>
      <c r="C336" s="99">
        <v>148</v>
      </c>
      <c r="D336" s="98"/>
    </row>
    <row r="337" spans="1:4" x14ac:dyDescent="0.25">
      <c r="A337" s="98">
        <v>350001327</v>
      </c>
      <c r="B337" s="98" t="s">
        <v>5078</v>
      </c>
      <c r="C337" s="99">
        <v>224</v>
      </c>
      <c r="D337" s="98"/>
    </row>
    <row r="338" spans="1:4" x14ac:dyDescent="0.25">
      <c r="A338" s="98">
        <v>350001328</v>
      </c>
      <c r="B338" s="98" t="s">
        <v>5079</v>
      </c>
      <c r="C338" s="99">
        <v>167</v>
      </c>
      <c r="D338" s="98"/>
    </row>
    <row r="339" spans="1:4" x14ac:dyDescent="0.25">
      <c r="A339" s="98">
        <v>350001348</v>
      </c>
      <c r="B339" s="98" t="s">
        <v>5080</v>
      </c>
      <c r="C339" s="99">
        <v>144</v>
      </c>
      <c r="D339" s="98"/>
    </row>
    <row r="340" spans="1:4" x14ac:dyDescent="0.25">
      <c r="A340" s="98">
        <v>350001349</v>
      </c>
      <c r="B340" s="98" t="s">
        <v>5081</v>
      </c>
      <c r="C340" s="99">
        <v>1362</v>
      </c>
      <c r="D340" s="98"/>
    </row>
    <row r="341" spans="1:4" x14ac:dyDescent="0.25">
      <c r="A341" s="98">
        <v>350001361</v>
      </c>
      <c r="B341" s="98" t="s">
        <v>5082</v>
      </c>
      <c r="C341" s="99">
        <v>1981</v>
      </c>
      <c r="D341" s="98"/>
    </row>
    <row r="342" spans="1:4" x14ac:dyDescent="0.25">
      <c r="A342" s="98">
        <v>350001362</v>
      </c>
      <c r="B342" s="98" t="s">
        <v>5083</v>
      </c>
      <c r="C342" s="99">
        <v>1981</v>
      </c>
      <c r="D342" s="98"/>
    </row>
    <row r="343" spans="1:4" x14ac:dyDescent="0.25">
      <c r="A343" s="98">
        <v>350001364</v>
      </c>
      <c r="B343" s="98" t="s">
        <v>5084</v>
      </c>
      <c r="C343" s="99">
        <v>717</v>
      </c>
      <c r="D343" s="98"/>
    </row>
    <row r="344" spans="1:4" x14ac:dyDescent="0.25">
      <c r="A344" s="98">
        <v>350001372</v>
      </c>
      <c r="B344" s="98" t="s">
        <v>5085</v>
      </c>
      <c r="C344" s="99">
        <v>157</v>
      </c>
      <c r="D344" s="98"/>
    </row>
    <row r="345" spans="1:4" x14ac:dyDescent="0.25">
      <c r="A345" s="98">
        <v>350001378</v>
      </c>
      <c r="B345" s="98" t="s">
        <v>5086</v>
      </c>
      <c r="C345" s="99">
        <v>49</v>
      </c>
      <c r="D345" s="98"/>
    </row>
    <row r="346" spans="1:4" x14ac:dyDescent="0.25">
      <c r="A346" s="98">
        <v>350001380</v>
      </c>
      <c r="B346" s="98" t="s">
        <v>5087</v>
      </c>
      <c r="C346" s="99">
        <v>717</v>
      </c>
      <c r="D346" s="98"/>
    </row>
    <row r="347" spans="1:4" x14ac:dyDescent="0.25">
      <c r="A347" s="98">
        <v>350001426</v>
      </c>
      <c r="B347" s="98" t="s">
        <v>5088</v>
      </c>
      <c r="C347" s="99">
        <v>2330</v>
      </c>
      <c r="D347" s="98"/>
    </row>
    <row r="348" spans="1:4" x14ac:dyDescent="0.25">
      <c r="A348" s="98">
        <v>350001462</v>
      </c>
      <c r="B348" s="98" t="s">
        <v>5089</v>
      </c>
      <c r="C348" s="99">
        <v>1215</v>
      </c>
      <c r="D348" s="98"/>
    </row>
    <row r="349" spans="1:4" x14ac:dyDescent="0.25">
      <c r="A349" s="98">
        <v>350001463</v>
      </c>
      <c r="B349" s="98" t="s">
        <v>5090</v>
      </c>
      <c r="C349" s="99">
        <v>1434</v>
      </c>
      <c r="D349" s="98"/>
    </row>
    <row r="350" spans="1:4" x14ac:dyDescent="0.25">
      <c r="A350" s="98">
        <v>350001465</v>
      </c>
      <c r="B350" s="98" t="s">
        <v>5091</v>
      </c>
      <c r="C350" s="99">
        <v>3145</v>
      </c>
      <c r="D350" s="98"/>
    </row>
    <row r="351" spans="1:4" x14ac:dyDescent="0.25">
      <c r="A351" s="98">
        <v>350001466</v>
      </c>
      <c r="B351" s="98" t="s">
        <v>5092</v>
      </c>
      <c r="C351" s="99">
        <v>3146</v>
      </c>
      <c r="D351" s="98"/>
    </row>
    <row r="352" spans="1:4" x14ac:dyDescent="0.25">
      <c r="A352" s="98">
        <v>350001492</v>
      </c>
      <c r="B352" s="98" t="s">
        <v>5093</v>
      </c>
      <c r="C352" s="99">
        <v>198</v>
      </c>
      <c r="D352" s="98"/>
    </row>
    <row r="353" spans="1:4" x14ac:dyDescent="0.25">
      <c r="A353" s="98">
        <v>350001511</v>
      </c>
      <c r="B353" s="98" t="s">
        <v>5094</v>
      </c>
      <c r="C353" s="99">
        <v>203</v>
      </c>
      <c r="D353" s="98"/>
    </row>
    <row r="354" spans="1:4" x14ac:dyDescent="0.25">
      <c r="A354" s="98">
        <v>350001514</v>
      </c>
      <c r="B354" s="98" t="s">
        <v>5095</v>
      </c>
      <c r="C354" s="99">
        <v>475</v>
      </c>
      <c r="D354" s="98"/>
    </row>
    <row r="355" spans="1:4" x14ac:dyDescent="0.25">
      <c r="A355" s="98">
        <v>350001515</v>
      </c>
      <c r="B355" s="98" t="s">
        <v>5096</v>
      </c>
      <c r="C355" s="99">
        <v>1690</v>
      </c>
      <c r="D355" s="98"/>
    </row>
    <row r="356" spans="1:4" x14ac:dyDescent="0.25">
      <c r="A356" s="98">
        <v>350001516</v>
      </c>
      <c r="B356" s="98" t="s">
        <v>5097</v>
      </c>
      <c r="C356" s="99">
        <v>908</v>
      </c>
      <c r="D356" s="98"/>
    </row>
    <row r="357" spans="1:4" x14ac:dyDescent="0.25">
      <c r="A357" s="98">
        <v>350001524</v>
      </c>
      <c r="B357" s="98" t="s">
        <v>5098</v>
      </c>
      <c r="C357" s="99">
        <v>1981</v>
      </c>
      <c r="D357" s="98"/>
    </row>
    <row r="358" spans="1:4" x14ac:dyDescent="0.25">
      <c r="A358" s="98">
        <v>350001578</v>
      </c>
      <c r="B358" s="98" t="s">
        <v>5099</v>
      </c>
      <c r="C358" s="99">
        <v>152</v>
      </c>
      <c r="D358" s="98"/>
    </row>
    <row r="359" spans="1:4" x14ac:dyDescent="0.25">
      <c r="A359" s="98">
        <v>350001614</v>
      </c>
      <c r="B359" s="98" t="s">
        <v>5100</v>
      </c>
      <c r="C359" s="99">
        <v>65</v>
      </c>
      <c r="D359" s="98"/>
    </row>
    <row r="360" spans="1:4" x14ac:dyDescent="0.25">
      <c r="A360" s="98">
        <v>350001615</v>
      </c>
      <c r="B360" s="98" t="s">
        <v>5101</v>
      </c>
      <c r="C360" s="99">
        <v>65</v>
      </c>
      <c r="D360" s="98"/>
    </row>
    <row r="361" spans="1:4" x14ac:dyDescent="0.25">
      <c r="A361" s="98">
        <v>350001634</v>
      </c>
      <c r="B361" s="98" t="s">
        <v>5102</v>
      </c>
      <c r="C361" s="99">
        <v>261</v>
      </c>
      <c r="D361" s="98"/>
    </row>
    <row r="362" spans="1:4" x14ac:dyDescent="0.25">
      <c r="A362" s="98">
        <v>350001646</v>
      </c>
      <c r="B362" s="98" t="s">
        <v>5103</v>
      </c>
      <c r="C362" s="99">
        <v>908</v>
      </c>
      <c r="D362" s="98"/>
    </row>
    <row r="363" spans="1:4" x14ac:dyDescent="0.25">
      <c r="A363" s="98">
        <v>350001648</v>
      </c>
      <c r="B363" s="98" t="s">
        <v>5104</v>
      </c>
      <c r="C363" s="99">
        <v>125</v>
      </c>
      <c r="D363" s="98"/>
    </row>
    <row r="364" spans="1:4" x14ac:dyDescent="0.25">
      <c r="A364" s="98">
        <v>350001665</v>
      </c>
      <c r="B364" s="98" t="s">
        <v>5105</v>
      </c>
      <c r="C364" s="99">
        <v>1690</v>
      </c>
      <c r="D364" s="98"/>
    </row>
    <row r="365" spans="1:4" x14ac:dyDescent="0.25">
      <c r="A365" s="98">
        <v>350001676</v>
      </c>
      <c r="B365" s="98" t="s">
        <v>5106</v>
      </c>
      <c r="C365" s="99">
        <v>82</v>
      </c>
      <c r="D365" s="98"/>
    </row>
    <row r="366" spans="1:4" x14ac:dyDescent="0.25">
      <c r="A366" s="98">
        <v>350001678</v>
      </c>
      <c r="B366" s="98" t="s">
        <v>5107</v>
      </c>
      <c r="C366" s="99">
        <v>3246</v>
      </c>
      <c r="D366" s="98"/>
    </row>
    <row r="367" spans="1:4" x14ac:dyDescent="0.25">
      <c r="A367" s="98">
        <v>350001679</v>
      </c>
      <c r="B367" s="98" t="s">
        <v>5108</v>
      </c>
      <c r="C367" s="99">
        <v>88</v>
      </c>
      <c r="D367" s="98"/>
    </row>
    <row r="368" spans="1:4" x14ac:dyDescent="0.25">
      <c r="A368" s="98">
        <v>350001715</v>
      </c>
      <c r="B368" s="98" t="s">
        <v>5109</v>
      </c>
      <c r="C368" s="99">
        <v>287</v>
      </c>
      <c r="D368" s="98"/>
    </row>
    <row r="369" spans="1:4" x14ac:dyDescent="0.25">
      <c r="A369" s="98">
        <v>350001732</v>
      </c>
      <c r="B369" s="98" t="s">
        <v>5110</v>
      </c>
      <c r="C369" s="99">
        <v>57</v>
      </c>
      <c r="D369" s="98"/>
    </row>
    <row r="370" spans="1:4" x14ac:dyDescent="0.25">
      <c r="A370" s="98">
        <v>350001748</v>
      </c>
      <c r="B370" s="98" t="s">
        <v>5111</v>
      </c>
      <c r="C370" s="99">
        <v>240</v>
      </c>
      <c r="D370" s="98"/>
    </row>
    <row r="371" spans="1:4" x14ac:dyDescent="0.25">
      <c r="A371" s="98">
        <v>350001750</v>
      </c>
      <c r="B371" s="98" t="s">
        <v>5112</v>
      </c>
      <c r="C371" s="99">
        <v>96</v>
      </c>
      <c r="D371" s="98"/>
    </row>
    <row r="372" spans="1:4" x14ac:dyDescent="0.25">
      <c r="A372" s="98">
        <v>350001751</v>
      </c>
      <c r="B372" s="98" t="s">
        <v>5113</v>
      </c>
      <c r="C372" s="99">
        <v>49</v>
      </c>
      <c r="D372" s="98"/>
    </row>
    <row r="373" spans="1:4" x14ac:dyDescent="0.25">
      <c r="A373" s="98">
        <v>350001756</v>
      </c>
      <c r="B373" s="98" t="s">
        <v>5114</v>
      </c>
      <c r="C373" s="99">
        <v>68</v>
      </c>
      <c r="D373" s="98"/>
    </row>
    <row r="374" spans="1:4" x14ac:dyDescent="0.25">
      <c r="A374" s="98">
        <v>350001757</v>
      </c>
      <c r="B374" s="98" t="s">
        <v>5115</v>
      </c>
      <c r="C374" s="99">
        <v>48</v>
      </c>
      <c r="D374" s="98"/>
    </row>
    <row r="375" spans="1:4" x14ac:dyDescent="0.25">
      <c r="A375" s="98">
        <v>350001758</v>
      </c>
      <c r="B375" s="98" t="s">
        <v>5116</v>
      </c>
      <c r="C375" s="99">
        <v>53</v>
      </c>
      <c r="D375" s="98"/>
    </row>
    <row r="376" spans="1:4" x14ac:dyDescent="0.25">
      <c r="A376" s="98">
        <v>350001759</v>
      </c>
      <c r="B376" s="98" t="s">
        <v>5117</v>
      </c>
      <c r="C376" s="99">
        <v>386</v>
      </c>
      <c r="D376" s="98"/>
    </row>
    <row r="377" spans="1:4" x14ac:dyDescent="0.25">
      <c r="A377" s="98">
        <v>350001760</v>
      </c>
      <c r="B377" s="98" t="s">
        <v>5118</v>
      </c>
      <c r="C377" s="99">
        <v>30</v>
      </c>
      <c r="D377" s="98"/>
    </row>
    <row r="378" spans="1:4" x14ac:dyDescent="0.25">
      <c r="A378" s="98">
        <v>350001761</v>
      </c>
      <c r="B378" s="98" t="s">
        <v>5119</v>
      </c>
      <c r="C378" s="99">
        <v>41</v>
      </c>
      <c r="D378" s="98"/>
    </row>
    <row r="379" spans="1:4" x14ac:dyDescent="0.25">
      <c r="A379" s="98">
        <v>350001764</v>
      </c>
      <c r="B379" s="98" t="s">
        <v>5120</v>
      </c>
      <c r="C379" s="99">
        <v>86</v>
      </c>
      <c r="D379" s="98"/>
    </row>
    <row r="380" spans="1:4" x14ac:dyDescent="0.25">
      <c r="A380" s="98">
        <v>350001779</v>
      </c>
      <c r="B380" s="98" t="s">
        <v>5121</v>
      </c>
      <c r="C380" s="99">
        <v>51</v>
      </c>
      <c r="D380" s="98"/>
    </row>
    <row r="381" spans="1:4" x14ac:dyDescent="0.25">
      <c r="A381" s="98">
        <v>350001799</v>
      </c>
      <c r="B381" s="98" t="s">
        <v>5122</v>
      </c>
      <c r="C381" s="99">
        <v>38</v>
      </c>
      <c r="D381" s="98"/>
    </row>
    <row r="382" spans="1:4" x14ac:dyDescent="0.25">
      <c r="A382" s="98">
        <v>350001812</v>
      </c>
      <c r="B382" s="98" t="s">
        <v>5123</v>
      </c>
      <c r="C382" s="99">
        <v>106</v>
      </c>
      <c r="D382" s="98"/>
    </row>
    <row r="383" spans="1:4" x14ac:dyDescent="0.25">
      <c r="A383" s="98">
        <v>350001813</v>
      </c>
      <c r="B383" s="98" t="s">
        <v>5124</v>
      </c>
      <c r="C383" s="99">
        <v>93</v>
      </c>
      <c r="D383" s="98"/>
    </row>
    <row r="384" spans="1:4" x14ac:dyDescent="0.25">
      <c r="A384" s="98">
        <v>350001814</v>
      </c>
      <c r="B384" s="98" t="s">
        <v>5125</v>
      </c>
      <c r="C384" s="99">
        <v>110</v>
      </c>
      <c r="D384" s="98"/>
    </row>
    <row r="385" spans="1:4" x14ac:dyDescent="0.25">
      <c r="A385" s="98">
        <v>350001815</v>
      </c>
      <c r="B385" s="98" t="s">
        <v>5126</v>
      </c>
      <c r="C385" s="99">
        <v>98</v>
      </c>
      <c r="D385" s="98"/>
    </row>
    <row r="386" spans="1:4" x14ac:dyDescent="0.25">
      <c r="A386" s="98">
        <v>350001816</v>
      </c>
      <c r="B386" s="98" t="s">
        <v>5127</v>
      </c>
      <c r="C386" s="99">
        <v>113</v>
      </c>
      <c r="D386" s="98"/>
    </row>
    <row r="387" spans="1:4" x14ac:dyDescent="0.25">
      <c r="A387" s="98">
        <v>350001817</v>
      </c>
      <c r="B387" s="98" t="s">
        <v>5128</v>
      </c>
      <c r="C387" s="99">
        <v>98</v>
      </c>
      <c r="D387" s="98"/>
    </row>
    <row r="388" spans="1:4" x14ac:dyDescent="0.25">
      <c r="A388" s="98">
        <v>350001818</v>
      </c>
      <c r="B388" s="98" t="s">
        <v>5129</v>
      </c>
      <c r="C388" s="99">
        <v>130</v>
      </c>
      <c r="D388" s="98"/>
    </row>
    <row r="389" spans="1:4" x14ac:dyDescent="0.25">
      <c r="A389" s="98">
        <v>350001819</v>
      </c>
      <c r="B389" s="98" t="s">
        <v>5130</v>
      </c>
      <c r="C389" s="99">
        <v>98</v>
      </c>
      <c r="D389" s="98"/>
    </row>
    <row r="390" spans="1:4" x14ac:dyDescent="0.25">
      <c r="A390" s="98">
        <v>350001820</v>
      </c>
      <c r="B390" s="98" t="s">
        <v>5131</v>
      </c>
      <c r="C390" s="99">
        <v>189</v>
      </c>
      <c r="D390" s="98"/>
    </row>
    <row r="391" spans="1:4" x14ac:dyDescent="0.25">
      <c r="A391" s="98">
        <v>350001821</v>
      </c>
      <c r="B391" s="98" t="s">
        <v>5132</v>
      </c>
      <c r="C391" s="99">
        <v>112</v>
      </c>
      <c r="D391" s="98"/>
    </row>
    <row r="392" spans="1:4" x14ac:dyDescent="0.25">
      <c r="A392" s="98">
        <v>350001822</v>
      </c>
      <c r="B392" s="98" t="s">
        <v>5133</v>
      </c>
      <c r="C392" s="99">
        <v>146</v>
      </c>
      <c r="D392" s="98"/>
    </row>
    <row r="393" spans="1:4" x14ac:dyDescent="0.25">
      <c r="A393" s="98">
        <v>350001823</v>
      </c>
      <c r="B393" s="98" t="s">
        <v>5134</v>
      </c>
      <c r="C393" s="99">
        <v>119</v>
      </c>
      <c r="D393" s="98"/>
    </row>
    <row r="394" spans="1:4" x14ac:dyDescent="0.25">
      <c r="A394" s="98">
        <v>350001824</v>
      </c>
      <c r="B394" s="98" t="s">
        <v>5135</v>
      </c>
      <c r="C394" s="99">
        <v>158</v>
      </c>
      <c r="D394" s="98"/>
    </row>
    <row r="395" spans="1:4" x14ac:dyDescent="0.25">
      <c r="A395" s="98">
        <v>350001825</v>
      </c>
      <c r="B395" s="98" t="s">
        <v>5136</v>
      </c>
      <c r="C395" s="99">
        <v>130</v>
      </c>
      <c r="D395" s="98"/>
    </row>
    <row r="396" spans="1:4" x14ac:dyDescent="0.25">
      <c r="A396" s="98">
        <v>350001829</v>
      </c>
      <c r="B396" s="98" t="s">
        <v>5137</v>
      </c>
      <c r="C396" s="99">
        <v>1981</v>
      </c>
      <c r="D396" s="98"/>
    </row>
    <row r="397" spans="1:4" x14ac:dyDescent="0.25">
      <c r="A397" s="98">
        <v>350001880</v>
      </c>
      <c r="B397" s="98" t="s">
        <v>5138</v>
      </c>
      <c r="C397" s="99">
        <v>1043</v>
      </c>
      <c r="D397" s="98"/>
    </row>
    <row r="398" spans="1:4" x14ac:dyDescent="0.25">
      <c r="A398" s="98">
        <v>350001905</v>
      </c>
      <c r="B398" s="98" t="s">
        <v>5139</v>
      </c>
      <c r="C398" s="99">
        <v>123</v>
      </c>
      <c r="D398" s="98"/>
    </row>
    <row r="399" spans="1:4" x14ac:dyDescent="0.25">
      <c r="A399" s="98">
        <v>350001909</v>
      </c>
      <c r="B399" s="98" t="s">
        <v>5140</v>
      </c>
      <c r="C399" s="99">
        <v>67</v>
      </c>
      <c r="D399" s="98"/>
    </row>
    <row r="400" spans="1:4" x14ac:dyDescent="0.25">
      <c r="A400" s="98">
        <v>350001929</v>
      </c>
      <c r="B400" s="98" t="s">
        <v>5141</v>
      </c>
      <c r="C400" s="99">
        <v>170</v>
      </c>
      <c r="D400" s="98"/>
    </row>
    <row r="401" spans="1:4" x14ac:dyDescent="0.25">
      <c r="A401" s="98">
        <v>350001941</v>
      </c>
      <c r="B401" s="98" t="s">
        <v>5142</v>
      </c>
      <c r="C401" s="99">
        <v>337</v>
      </c>
      <c r="D401" s="98"/>
    </row>
    <row r="402" spans="1:4" x14ac:dyDescent="0.25">
      <c r="A402" s="98">
        <v>350001947</v>
      </c>
      <c r="B402" s="98" t="s">
        <v>5143</v>
      </c>
      <c r="C402" s="99">
        <v>85</v>
      </c>
      <c r="D402" s="98"/>
    </row>
    <row r="403" spans="1:4" x14ac:dyDescent="0.25">
      <c r="A403" s="98">
        <v>350001948</v>
      </c>
      <c r="B403" s="98" t="s">
        <v>5144</v>
      </c>
      <c r="C403" s="99">
        <v>42</v>
      </c>
      <c r="D403" s="98"/>
    </row>
    <row r="404" spans="1:4" x14ac:dyDescent="0.25">
      <c r="A404" s="98">
        <v>350001952</v>
      </c>
      <c r="B404" s="98" t="s">
        <v>5145</v>
      </c>
      <c r="C404" s="99">
        <v>697</v>
      </c>
      <c r="D404" s="98"/>
    </row>
    <row r="405" spans="1:4" x14ac:dyDescent="0.25">
      <c r="A405" s="98">
        <v>350001961</v>
      </c>
      <c r="B405" s="98" t="s">
        <v>5146</v>
      </c>
      <c r="C405" s="99">
        <v>63</v>
      </c>
      <c r="D405" s="98"/>
    </row>
    <row r="406" spans="1:4" x14ac:dyDescent="0.25">
      <c r="A406" s="98">
        <v>350001962</v>
      </c>
      <c r="B406" s="98" t="s">
        <v>5147</v>
      </c>
      <c r="C406" s="99">
        <v>107</v>
      </c>
      <c r="D406" s="98"/>
    </row>
    <row r="407" spans="1:4" x14ac:dyDescent="0.25">
      <c r="A407" s="98">
        <v>350001963</v>
      </c>
      <c r="B407" s="98" t="s">
        <v>5148</v>
      </c>
      <c r="C407" s="99">
        <v>154</v>
      </c>
      <c r="D407" s="98"/>
    </row>
    <row r="408" spans="1:4" x14ac:dyDescent="0.25">
      <c r="A408" s="98">
        <v>350001964</v>
      </c>
      <c r="B408" s="98" t="s">
        <v>5149</v>
      </c>
      <c r="C408" s="99">
        <v>236</v>
      </c>
      <c r="D408" s="98"/>
    </row>
    <row r="409" spans="1:4" x14ac:dyDescent="0.25">
      <c r="A409" s="98">
        <v>350001965</v>
      </c>
      <c r="B409" s="98" t="s">
        <v>5150</v>
      </c>
      <c r="C409" s="99">
        <v>293</v>
      </c>
      <c r="D409" s="98"/>
    </row>
    <row r="410" spans="1:4" x14ac:dyDescent="0.25">
      <c r="A410" s="98">
        <v>350001966</v>
      </c>
      <c r="B410" s="98" t="s">
        <v>5151</v>
      </c>
      <c r="C410" s="99">
        <v>68</v>
      </c>
      <c r="D410" s="98"/>
    </row>
    <row r="411" spans="1:4" x14ac:dyDescent="0.25">
      <c r="A411" s="98">
        <v>350001967</v>
      </c>
      <c r="B411" s="98" t="s">
        <v>5152</v>
      </c>
      <c r="C411" s="99">
        <v>130</v>
      </c>
      <c r="D411" s="98"/>
    </row>
    <row r="412" spans="1:4" x14ac:dyDescent="0.25">
      <c r="A412" s="98">
        <v>350001968</v>
      </c>
      <c r="B412" s="98" t="s">
        <v>5153</v>
      </c>
      <c r="C412" s="99">
        <v>176</v>
      </c>
      <c r="D412" s="98"/>
    </row>
    <row r="413" spans="1:4" x14ac:dyDescent="0.25">
      <c r="A413" s="98">
        <v>350001969</v>
      </c>
      <c r="B413" s="98" t="s">
        <v>5154</v>
      </c>
      <c r="C413" s="99">
        <v>259</v>
      </c>
      <c r="D413" s="98"/>
    </row>
    <row r="414" spans="1:4" x14ac:dyDescent="0.25">
      <c r="A414" s="98">
        <v>350001970</v>
      </c>
      <c r="B414" s="98" t="s">
        <v>5155</v>
      </c>
      <c r="C414" s="99">
        <v>318</v>
      </c>
      <c r="D414" s="98"/>
    </row>
    <row r="415" spans="1:4" x14ac:dyDescent="0.25">
      <c r="A415" s="98">
        <v>350001976</v>
      </c>
      <c r="B415" s="98" t="s">
        <v>5156</v>
      </c>
      <c r="C415" s="99">
        <v>28</v>
      </c>
      <c r="D415" s="98"/>
    </row>
    <row r="416" spans="1:4" x14ac:dyDescent="0.25">
      <c r="A416" s="98">
        <v>350001977</v>
      </c>
      <c r="B416" s="98" t="s">
        <v>5157</v>
      </c>
      <c r="C416" s="99">
        <v>63</v>
      </c>
      <c r="D416" s="98"/>
    </row>
    <row r="417" spans="1:4" x14ac:dyDescent="0.25">
      <c r="A417" s="98">
        <v>350001978</v>
      </c>
      <c r="B417" s="98" t="s">
        <v>5158</v>
      </c>
      <c r="C417" s="99">
        <v>103</v>
      </c>
      <c r="D417" s="98"/>
    </row>
    <row r="418" spans="1:4" x14ac:dyDescent="0.25">
      <c r="A418" s="98">
        <v>350001979</v>
      </c>
      <c r="B418" s="98" t="s">
        <v>5159</v>
      </c>
      <c r="C418" s="99">
        <v>153</v>
      </c>
      <c r="D418" s="98"/>
    </row>
    <row r="419" spans="1:4" x14ac:dyDescent="0.25">
      <c r="A419" s="98">
        <v>350001980</v>
      </c>
      <c r="B419" s="98" t="s">
        <v>5160</v>
      </c>
      <c r="C419" s="99">
        <v>206</v>
      </c>
      <c r="D419" s="98"/>
    </row>
    <row r="420" spans="1:4" x14ac:dyDescent="0.25">
      <c r="A420" s="98">
        <v>350001981</v>
      </c>
      <c r="B420" s="98" t="s">
        <v>5161</v>
      </c>
      <c r="C420" s="99">
        <v>284</v>
      </c>
      <c r="D420" s="98"/>
    </row>
    <row r="421" spans="1:4" x14ac:dyDescent="0.25">
      <c r="A421" s="98">
        <v>350001982</v>
      </c>
      <c r="B421" s="98" t="s">
        <v>5162</v>
      </c>
      <c r="C421" s="99">
        <v>98</v>
      </c>
      <c r="D421" s="98"/>
    </row>
    <row r="422" spans="1:4" x14ac:dyDescent="0.25">
      <c r="A422" s="98">
        <v>350001983</v>
      </c>
      <c r="B422" s="98" t="s">
        <v>5163</v>
      </c>
      <c r="C422" s="99">
        <v>152</v>
      </c>
      <c r="D422" s="98"/>
    </row>
    <row r="423" spans="1:4" x14ac:dyDescent="0.25">
      <c r="A423" s="98">
        <v>350001984</v>
      </c>
      <c r="B423" s="98" t="s">
        <v>5164</v>
      </c>
      <c r="C423" s="99">
        <v>149</v>
      </c>
      <c r="D423" s="98"/>
    </row>
    <row r="424" spans="1:4" x14ac:dyDescent="0.25">
      <c r="A424" s="98">
        <v>350001985</v>
      </c>
      <c r="B424" s="98" t="s">
        <v>5165</v>
      </c>
      <c r="C424" s="99">
        <v>198</v>
      </c>
      <c r="D424" s="98"/>
    </row>
    <row r="425" spans="1:4" x14ac:dyDescent="0.25">
      <c r="A425" s="98">
        <v>350001986</v>
      </c>
      <c r="B425" s="98" t="s">
        <v>5166</v>
      </c>
      <c r="C425" s="99">
        <v>127</v>
      </c>
      <c r="D425" s="98"/>
    </row>
    <row r="426" spans="1:4" x14ac:dyDescent="0.25">
      <c r="A426" s="98">
        <v>350001989</v>
      </c>
      <c r="B426" s="98" t="s">
        <v>5167</v>
      </c>
      <c r="C426" s="99">
        <v>115</v>
      </c>
      <c r="D426" s="98"/>
    </row>
    <row r="427" spans="1:4" x14ac:dyDescent="0.25">
      <c r="A427" s="98">
        <v>350001990</v>
      </c>
      <c r="B427" s="98" t="s">
        <v>5168</v>
      </c>
      <c r="C427" s="99">
        <v>115</v>
      </c>
      <c r="D427" s="98"/>
    </row>
    <row r="428" spans="1:4" x14ac:dyDescent="0.25">
      <c r="A428" s="98">
        <v>350001991</v>
      </c>
      <c r="B428" s="98" t="s">
        <v>5169</v>
      </c>
      <c r="C428" s="99">
        <v>260</v>
      </c>
      <c r="D428" s="98"/>
    </row>
    <row r="429" spans="1:4" x14ac:dyDescent="0.25">
      <c r="A429" s="98">
        <v>350001992</v>
      </c>
      <c r="B429" s="98" t="s">
        <v>5170</v>
      </c>
      <c r="C429" s="99">
        <v>113</v>
      </c>
      <c r="D429" s="98"/>
    </row>
    <row r="430" spans="1:4" x14ac:dyDescent="0.25">
      <c r="A430" s="98">
        <v>350001994</v>
      </c>
      <c r="B430" s="98" t="s">
        <v>5171</v>
      </c>
      <c r="C430" s="99">
        <v>172</v>
      </c>
      <c r="D430" s="98"/>
    </row>
    <row r="431" spans="1:4" x14ac:dyDescent="0.25">
      <c r="A431" s="98">
        <v>350001995</v>
      </c>
      <c r="B431" s="98" t="s">
        <v>5172</v>
      </c>
      <c r="C431" s="99">
        <v>568</v>
      </c>
      <c r="D431" s="98"/>
    </row>
    <row r="432" spans="1:4" x14ac:dyDescent="0.25">
      <c r="A432" s="98">
        <v>350002002</v>
      </c>
      <c r="B432" s="98" t="s">
        <v>5173</v>
      </c>
      <c r="C432" s="99">
        <v>288</v>
      </c>
      <c r="D432" s="98"/>
    </row>
    <row r="433" spans="1:4" x14ac:dyDescent="0.25">
      <c r="A433" s="98">
        <v>350002003</v>
      </c>
      <c r="B433" s="98" t="s">
        <v>5174</v>
      </c>
      <c r="C433" s="99">
        <v>89</v>
      </c>
      <c r="D433" s="98"/>
    </row>
    <row r="434" spans="1:4" x14ac:dyDescent="0.25">
      <c r="A434" s="98">
        <v>350002006</v>
      </c>
      <c r="B434" s="98" t="s">
        <v>5175</v>
      </c>
      <c r="C434" s="99">
        <v>129</v>
      </c>
      <c r="D434" s="98"/>
    </row>
    <row r="435" spans="1:4" x14ac:dyDescent="0.25">
      <c r="A435" s="98">
        <v>350002007</v>
      </c>
      <c r="B435" s="98" t="s">
        <v>5176</v>
      </c>
      <c r="C435" s="99">
        <v>338</v>
      </c>
      <c r="D435" s="98"/>
    </row>
    <row r="436" spans="1:4" x14ac:dyDescent="0.25">
      <c r="A436" s="98">
        <v>350002010</v>
      </c>
      <c r="B436" s="98" t="s">
        <v>5177</v>
      </c>
      <c r="C436" s="99">
        <v>526</v>
      </c>
      <c r="D436" s="98"/>
    </row>
    <row r="437" spans="1:4" x14ac:dyDescent="0.25">
      <c r="A437" s="98">
        <v>350002011</v>
      </c>
      <c r="B437" s="98" t="s">
        <v>5178</v>
      </c>
      <c r="C437" s="99">
        <v>375</v>
      </c>
      <c r="D437" s="98"/>
    </row>
    <row r="438" spans="1:4" x14ac:dyDescent="0.25">
      <c r="A438" s="98">
        <v>350002012</v>
      </c>
      <c r="B438" s="98" t="s">
        <v>5179</v>
      </c>
      <c r="C438" s="99">
        <v>1106</v>
      </c>
      <c r="D438" s="98"/>
    </row>
    <row r="439" spans="1:4" x14ac:dyDescent="0.25">
      <c r="A439" s="98">
        <v>350002014</v>
      </c>
      <c r="B439" s="98" t="s">
        <v>5180</v>
      </c>
      <c r="C439" s="99">
        <v>151</v>
      </c>
      <c r="D439" s="98"/>
    </row>
    <row r="440" spans="1:4" x14ac:dyDescent="0.25">
      <c r="A440" s="98">
        <v>350002017</v>
      </c>
      <c r="B440" s="98" t="s">
        <v>5181</v>
      </c>
      <c r="C440" s="99">
        <v>239</v>
      </c>
      <c r="D440" s="98"/>
    </row>
    <row r="441" spans="1:4" x14ac:dyDescent="0.25">
      <c r="A441" s="98">
        <v>350002018</v>
      </c>
      <c r="B441" s="98" t="s">
        <v>5182</v>
      </c>
      <c r="C441" s="99">
        <v>599</v>
      </c>
      <c r="D441" s="98"/>
    </row>
    <row r="442" spans="1:4" x14ac:dyDescent="0.25">
      <c r="A442" s="98">
        <v>350002019</v>
      </c>
      <c r="B442" s="98" t="s">
        <v>5183</v>
      </c>
      <c r="C442" s="99">
        <v>301</v>
      </c>
      <c r="D442" s="98"/>
    </row>
    <row r="443" spans="1:4" x14ac:dyDescent="0.25">
      <c r="A443" s="98">
        <v>350002020</v>
      </c>
      <c r="B443" s="98" t="s">
        <v>5184</v>
      </c>
      <c r="C443" s="99">
        <v>119</v>
      </c>
      <c r="D443" s="98"/>
    </row>
    <row r="444" spans="1:4" x14ac:dyDescent="0.25">
      <c r="A444" s="98">
        <v>350002021</v>
      </c>
      <c r="B444" s="98" t="s">
        <v>5185</v>
      </c>
      <c r="C444" s="99">
        <v>214</v>
      </c>
      <c r="D444" s="98"/>
    </row>
    <row r="445" spans="1:4" x14ac:dyDescent="0.25">
      <c r="A445" s="98">
        <v>350002022</v>
      </c>
      <c r="B445" s="98" t="s">
        <v>5186</v>
      </c>
      <c r="C445" s="99">
        <v>249</v>
      </c>
      <c r="D445" s="98"/>
    </row>
    <row r="446" spans="1:4" x14ac:dyDescent="0.25">
      <c r="A446" s="98">
        <v>350002023</v>
      </c>
      <c r="B446" s="98" t="s">
        <v>5187</v>
      </c>
      <c r="C446" s="99">
        <v>307</v>
      </c>
      <c r="D446" s="98"/>
    </row>
    <row r="447" spans="1:4" x14ac:dyDescent="0.25">
      <c r="A447" s="98">
        <v>350002024</v>
      </c>
      <c r="B447" s="98" t="s">
        <v>5188</v>
      </c>
      <c r="C447" s="99">
        <v>316</v>
      </c>
      <c r="D447" s="98"/>
    </row>
    <row r="448" spans="1:4" x14ac:dyDescent="0.25">
      <c r="A448" s="98">
        <v>350002025</v>
      </c>
      <c r="B448" s="98" t="s">
        <v>5189</v>
      </c>
      <c r="C448" s="99">
        <v>145</v>
      </c>
      <c r="D448" s="98"/>
    </row>
    <row r="449" spans="1:4" x14ac:dyDescent="0.25">
      <c r="A449" s="98">
        <v>350002026</v>
      </c>
      <c r="B449" s="98" t="s">
        <v>5190</v>
      </c>
      <c r="C449" s="99">
        <v>224</v>
      </c>
      <c r="D449" s="98"/>
    </row>
    <row r="450" spans="1:4" x14ac:dyDescent="0.25">
      <c r="A450" s="98">
        <v>350002027</v>
      </c>
      <c r="B450" s="98" t="s">
        <v>5191</v>
      </c>
      <c r="C450" s="99">
        <v>339</v>
      </c>
      <c r="D450" s="98"/>
    </row>
    <row r="451" spans="1:4" x14ac:dyDescent="0.25">
      <c r="A451" s="98">
        <v>350002028</v>
      </c>
      <c r="B451" s="98" t="s">
        <v>5192</v>
      </c>
      <c r="C451" s="99">
        <v>489</v>
      </c>
      <c r="D451" s="98"/>
    </row>
    <row r="452" spans="1:4" x14ac:dyDescent="0.25">
      <c r="A452" s="98">
        <v>350002029</v>
      </c>
      <c r="B452" s="98" t="s">
        <v>5193</v>
      </c>
      <c r="C452" s="99">
        <v>592</v>
      </c>
      <c r="D452" s="98"/>
    </row>
    <row r="453" spans="1:4" x14ac:dyDescent="0.25">
      <c r="A453" s="98">
        <v>350002030</v>
      </c>
      <c r="B453" s="98" t="s">
        <v>5194</v>
      </c>
      <c r="C453" s="99">
        <v>665</v>
      </c>
      <c r="D453" s="98"/>
    </row>
    <row r="454" spans="1:4" x14ac:dyDescent="0.25">
      <c r="A454" s="98">
        <v>350002031</v>
      </c>
      <c r="B454" s="98" t="s">
        <v>5195</v>
      </c>
      <c r="C454" s="99">
        <v>333</v>
      </c>
      <c r="D454" s="98"/>
    </row>
    <row r="455" spans="1:4" x14ac:dyDescent="0.25">
      <c r="A455" s="98">
        <v>350002032</v>
      </c>
      <c r="B455" s="98" t="s">
        <v>5196</v>
      </c>
      <c r="C455" s="99">
        <v>276</v>
      </c>
      <c r="D455" s="98"/>
    </row>
    <row r="456" spans="1:4" x14ac:dyDescent="0.25">
      <c r="A456" s="98">
        <v>350002033</v>
      </c>
      <c r="B456" s="98" t="s">
        <v>5197</v>
      </c>
      <c r="C456" s="99">
        <v>131</v>
      </c>
      <c r="D456" s="98"/>
    </row>
    <row r="457" spans="1:4" x14ac:dyDescent="0.25">
      <c r="A457" s="98">
        <v>350002034</v>
      </c>
      <c r="B457" s="98" t="s">
        <v>5198</v>
      </c>
      <c r="C457" s="99">
        <v>203</v>
      </c>
      <c r="D457" s="98"/>
    </row>
    <row r="458" spans="1:4" x14ac:dyDescent="0.25">
      <c r="A458" s="98">
        <v>350002035</v>
      </c>
      <c r="B458" s="98" t="s">
        <v>5199</v>
      </c>
      <c r="C458" s="99">
        <v>267</v>
      </c>
      <c r="D458" s="98"/>
    </row>
    <row r="459" spans="1:4" x14ac:dyDescent="0.25">
      <c r="A459" s="98">
        <v>350002036</v>
      </c>
      <c r="B459" s="98" t="s">
        <v>5200</v>
      </c>
      <c r="C459" s="99">
        <v>395</v>
      </c>
      <c r="D459" s="98"/>
    </row>
    <row r="460" spans="1:4" x14ac:dyDescent="0.25">
      <c r="A460" s="98">
        <v>350002037</v>
      </c>
      <c r="B460" s="98" t="s">
        <v>5201</v>
      </c>
      <c r="C460" s="99">
        <v>214</v>
      </c>
      <c r="D460" s="98"/>
    </row>
    <row r="461" spans="1:4" x14ac:dyDescent="0.25">
      <c r="A461" s="98">
        <v>350002038</v>
      </c>
      <c r="B461" s="98" t="s">
        <v>5202</v>
      </c>
      <c r="C461" s="99">
        <v>307</v>
      </c>
      <c r="D461" s="98"/>
    </row>
    <row r="462" spans="1:4" x14ac:dyDescent="0.25">
      <c r="A462" s="98">
        <v>350002039</v>
      </c>
      <c r="B462" s="98" t="s">
        <v>5203</v>
      </c>
      <c r="C462" s="99">
        <v>130</v>
      </c>
      <c r="D462" s="98"/>
    </row>
    <row r="463" spans="1:4" x14ac:dyDescent="0.25">
      <c r="A463" s="98">
        <v>350002040</v>
      </c>
      <c r="B463" s="98" t="s">
        <v>5204</v>
      </c>
      <c r="C463" s="99">
        <v>270</v>
      </c>
      <c r="D463" s="98"/>
    </row>
    <row r="464" spans="1:4" x14ac:dyDescent="0.25">
      <c r="A464" s="98">
        <v>350002041</v>
      </c>
      <c r="B464" s="98" t="s">
        <v>5205</v>
      </c>
      <c r="C464" s="99">
        <v>215</v>
      </c>
      <c r="D464" s="98"/>
    </row>
    <row r="465" spans="1:4" x14ac:dyDescent="0.25">
      <c r="A465" s="98">
        <v>350002042</v>
      </c>
      <c r="B465" s="98" t="s">
        <v>5206</v>
      </c>
      <c r="C465" s="99">
        <v>530</v>
      </c>
      <c r="D465" s="98"/>
    </row>
    <row r="466" spans="1:4" x14ac:dyDescent="0.25">
      <c r="A466" s="98">
        <v>350002043</v>
      </c>
      <c r="B466" s="98" t="s">
        <v>5207</v>
      </c>
      <c r="C466" s="99">
        <v>292</v>
      </c>
      <c r="D466" s="98"/>
    </row>
    <row r="467" spans="1:4" x14ac:dyDescent="0.25">
      <c r="A467" s="98">
        <v>350002046</v>
      </c>
      <c r="B467" s="98" t="s">
        <v>5208</v>
      </c>
      <c r="C467" s="99">
        <v>286</v>
      </c>
      <c r="D467" s="98"/>
    </row>
    <row r="468" spans="1:4" x14ac:dyDescent="0.25">
      <c r="A468" s="98">
        <v>350002047</v>
      </c>
      <c r="B468" s="98" t="s">
        <v>5209</v>
      </c>
      <c r="C468" s="99">
        <v>129</v>
      </c>
      <c r="D468" s="98"/>
    </row>
    <row r="469" spans="1:4" x14ac:dyDescent="0.25">
      <c r="A469" s="98">
        <v>350002048</v>
      </c>
      <c r="B469" s="98" t="s">
        <v>5210</v>
      </c>
      <c r="C469" s="99">
        <v>230</v>
      </c>
      <c r="D469" s="98"/>
    </row>
    <row r="470" spans="1:4" x14ac:dyDescent="0.25">
      <c r="A470" s="98">
        <v>350002049</v>
      </c>
      <c r="B470" s="98" t="s">
        <v>5211</v>
      </c>
      <c r="C470" s="99">
        <v>230</v>
      </c>
      <c r="D470" s="98"/>
    </row>
    <row r="471" spans="1:4" x14ac:dyDescent="0.25">
      <c r="A471" s="98">
        <v>350002050</v>
      </c>
      <c r="B471" s="98" t="s">
        <v>5212</v>
      </c>
      <c r="C471" s="99">
        <v>298</v>
      </c>
      <c r="D471" s="98"/>
    </row>
    <row r="472" spans="1:4" x14ac:dyDescent="0.25">
      <c r="A472" s="98">
        <v>350002051</v>
      </c>
      <c r="B472" s="98" t="s">
        <v>5213</v>
      </c>
      <c r="C472" s="99">
        <v>191</v>
      </c>
      <c r="D472" s="98"/>
    </row>
    <row r="473" spans="1:4" x14ac:dyDescent="0.25">
      <c r="A473" s="98">
        <v>350002052</v>
      </c>
      <c r="B473" s="98" t="s">
        <v>5214</v>
      </c>
      <c r="C473" s="99">
        <v>182</v>
      </c>
      <c r="D473" s="98"/>
    </row>
    <row r="474" spans="1:4" x14ac:dyDescent="0.25">
      <c r="A474" s="98">
        <v>350002055</v>
      </c>
      <c r="B474" s="98" t="s">
        <v>5215</v>
      </c>
      <c r="C474" s="99">
        <v>221</v>
      </c>
      <c r="D474" s="98"/>
    </row>
    <row r="475" spans="1:4" x14ac:dyDescent="0.25">
      <c r="A475" s="98">
        <v>350002056</v>
      </c>
      <c r="B475" s="98" t="s">
        <v>5216</v>
      </c>
      <c r="C475" s="99">
        <v>1135</v>
      </c>
      <c r="D475" s="98"/>
    </row>
    <row r="476" spans="1:4" x14ac:dyDescent="0.25">
      <c r="A476" s="98">
        <v>350002059</v>
      </c>
      <c r="B476" s="98" t="s">
        <v>5217</v>
      </c>
      <c r="C476" s="99">
        <v>4847</v>
      </c>
      <c r="D476" s="98"/>
    </row>
    <row r="477" spans="1:4" x14ac:dyDescent="0.25">
      <c r="A477" s="98">
        <v>350002060</v>
      </c>
      <c r="B477" s="98" t="s">
        <v>5218</v>
      </c>
      <c r="C477" s="99">
        <v>2085</v>
      </c>
      <c r="D477" s="98"/>
    </row>
    <row r="478" spans="1:4" x14ac:dyDescent="0.25">
      <c r="A478" s="98">
        <v>350002061</v>
      </c>
      <c r="B478" s="98" t="s">
        <v>5219</v>
      </c>
      <c r="C478" s="99">
        <v>4847</v>
      </c>
      <c r="D478" s="98"/>
    </row>
    <row r="479" spans="1:4" x14ac:dyDescent="0.25">
      <c r="A479" s="98">
        <v>350002062</v>
      </c>
      <c r="B479" s="98" t="s">
        <v>5220</v>
      </c>
      <c r="C479" s="99">
        <v>2544</v>
      </c>
      <c r="D479" s="98"/>
    </row>
    <row r="480" spans="1:4" x14ac:dyDescent="0.25">
      <c r="A480" s="98">
        <v>350002063</v>
      </c>
      <c r="B480" s="98" t="s">
        <v>5221</v>
      </c>
      <c r="C480" s="99">
        <v>9694</v>
      </c>
      <c r="D480" s="98"/>
    </row>
    <row r="481" spans="1:4" x14ac:dyDescent="0.25">
      <c r="A481" s="98">
        <v>350002064</v>
      </c>
      <c r="B481" s="98" t="s">
        <v>5222</v>
      </c>
      <c r="C481" s="99">
        <v>4170</v>
      </c>
      <c r="D481" s="98"/>
    </row>
    <row r="482" spans="1:4" x14ac:dyDescent="0.25">
      <c r="A482" s="98">
        <v>350002065</v>
      </c>
      <c r="B482" s="98" t="s">
        <v>5223</v>
      </c>
      <c r="C482" s="99">
        <v>9694</v>
      </c>
      <c r="D482" s="98"/>
    </row>
    <row r="483" spans="1:4" x14ac:dyDescent="0.25">
      <c r="A483" s="98">
        <v>350002066</v>
      </c>
      <c r="B483" s="98" t="s">
        <v>5224</v>
      </c>
      <c r="C483" s="99">
        <v>5088</v>
      </c>
      <c r="D483" s="98"/>
    </row>
    <row r="484" spans="1:4" x14ac:dyDescent="0.25">
      <c r="A484" s="98">
        <v>350002067</v>
      </c>
      <c r="B484" s="98" t="s">
        <v>5225</v>
      </c>
      <c r="C484" s="99">
        <v>356</v>
      </c>
      <c r="D484" s="98"/>
    </row>
    <row r="485" spans="1:4" x14ac:dyDescent="0.25">
      <c r="A485" s="98">
        <v>350002068</v>
      </c>
      <c r="B485" s="98" t="s">
        <v>5226</v>
      </c>
      <c r="C485" s="99">
        <v>273</v>
      </c>
      <c r="D485" s="98"/>
    </row>
    <row r="486" spans="1:4" x14ac:dyDescent="0.25">
      <c r="A486" s="98">
        <v>350002069</v>
      </c>
      <c r="B486" s="98" t="s">
        <v>5227</v>
      </c>
      <c r="C486" s="99">
        <v>303</v>
      </c>
      <c r="D486" s="98"/>
    </row>
    <row r="487" spans="1:4" x14ac:dyDescent="0.25">
      <c r="A487" s="98">
        <v>350002070</v>
      </c>
      <c r="B487" s="98" t="s">
        <v>5228</v>
      </c>
      <c r="C487" s="99">
        <v>212</v>
      </c>
      <c r="D487" s="98"/>
    </row>
    <row r="488" spans="1:4" x14ac:dyDescent="0.25">
      <c r="A488" s="98">
        <v>350002071</v>
      </c>
      <c r="B488" s="98" t="s">
        <v>5229</v>
      </c>
      <c r="C488" s="99">
        <v>110</v>
      </c>
      <c r="D488" s="98"/>
    </row>
    <row r="489" spans="1:4" x14ac:dyDescent="0.25">
      <c r="A489" s="98">
        <v>350002073</v>
      </c>
      <c r="B489" s="98" t="s">
        <v>5230</v>
      </c>
      <c r="C489" s="99">
        <v>141</v>
      </c>
      <c r="D489" s="98"/>
    </row>
    <row r="490" spans="1:4" x14ac:dyDescent="0.25">
      <c r="A490" s="98">
        <v>350002074</v>
      </c>
      <c r="B490" s="98" t="s">
        <v>5231</v>
      </c>
      <c r="C490" s="99">
        <v>139</v>
      </c>
      <c r="D490" s="98"/>
    </row>
    <row r="491" spans="1:4" x14ac:dyDescent="0.25">
      <c r="A491" s="98">
        <v>350002075</v>
      </c>
      <c r="B491" s="98" t="s">
        <v>5232</v>
      </c>
      <c r="C491" s="99">
        <v>171</v>
      </c>
      <c r="D491" s="98"/>
    </row>
    <row r="492" spans="1:4" x14ac:dyDescent="0.25">
      <c r="A492" s="98">
        <v>350002076</v>
      </c>
      <c r="B492" s="98" t="s">
        <v>5233</v>
      </c>
      <c r="C492" s="99">
        <v>218</v>
      </c>
      <c r="D492" s="98"/>
    </row>
    <row r="493" spans="1:4" x14ac:dyDescent="0.25">
      <c r="A493" s="98">
        <v>350002077</v>
      </c>
      <c r="B493" s="98" t="s">
        <v>5234</v>
      </c>
      <c r="C493" s="99">
        <v>237</v>
      </c>
      <c r="D493" s="98"/>
    </row>
    <row r="494" spans="1:4" x14ac:dyDescent="0.25">
      <c r="A494" s="98">
        <v>350002078</v>
      </c>
      <c r="B494" s="98" t="s">
        <v>5235</v>
      </c>
      <c r="C494" s="99">
        <v>151</v>
      </c>
      <c r="D494" s="98"/>
    </row>
    <row r="495" spans="1:4" x14ac:dyDescent="0.25">
      <c r="A495" s="98">
        <v>350002079</v>
      </c>
      <c r="B495" s="98" t="s">
        <v>5236</v>
      </c>
      <c r="C495" s="99">
        <v>151</v>
      </c>
      <c r="D495" s="98"/>
    </row>
    <row r="496" spans="1:4" x14ac:dyDescent="0.25">
      <c r="A496" s="98">
        <v>350002080</v>
      </c>
      <c r="B496" s="98" t="s">
        <v>5237</v>
      </c>
      <c r="C496" s="99">
        <v>164</v>
      </c>
      <c r="D496" s="98"/>
    </row>
    <row r="497" spans="1:4" x14ac:dyDescent="0.25">
      <c r="A497" s="98">
        <v>350002081</v>
      </c>
      <c r="B497" s="98" t="s">
        <v>5238</v>
      </c>
      <c r="C497" s="99">
        <v>168</v>
      </c>
      <c r="D497" s="98"/>
    </row>
    <row r="498" spans="1:4" x14ac:dyDescent="0.25">
      <c r="A498" s="98">
        <v>350002082</v>
      </c>
      <c r="B498" s="98" t="s">
        <v>5239</v>
      </c>
      <c r="C498" s="99">
        <v>180</v>
      </c>
      <c r="D498" s="98"/>
    </row>
    <row r="499" spans="1:4" x14ac:dyDescent="0.25">
      <c r="A499" s="98">
        <v>350002083</v>
      </c>
      <c r="B499" s="98" t="s">
        <v>5240</v>
      </c>
      <c r="C499" s="99">
        <v>193</v>
      </c>
      <c r="D499" s="98"/>
    </row>
    <row r="500" spans="1:4" x14ac:dyDescent="0.25">
      <c r="A500" s="98">
        <v>350002085</v>
      </c>
      <c r="B500" s="98" t="s">
        <v>5241</v>
      </c>
      <c r="C500" s="99">
        <v>63</v>
      </c>
      <c r="D500" s="98"/>
    </row>
    <row r="501" spans="1:4" x14ac:dyDescent="0.25">
      <c r="A501" s="98">
        <v>350002086</v>
      </c>
      <c r="B501" s="98" t="s">
        <v>5242</v>
      </c>
      <c r="C501" s="99">
        <v>107</v>
      </c>
      <c r="D501" s="98"/>
    </row>
    <row r="502" spans="1:4" x14ac:dyDescent="0.25">
      <c r="A502" s="98">
        <v>350002087</v>
      </c>
      <c r="B502" s="98" t="s">
        <v>5243</v>
      </c>
      <c r="C502" s="99">
        <v>154</v>
      </c>
      <c r="D502" s="98"/>
    </row>
    <row r="503" spans="1:4" x14ac:dyDescent="0.25">
      <c r="A503" s="98">
        <v>350002088</v>
      </c>
      <c r="B503" s="98" t="s">
        <v>5244</v>
      </c>
      <c r="C503" s="99">
        <v>236</v>
      </c>
      <c r="D503" s="98"/>
    </row>
    <row r="504" spans="1:4" x14ac:dyDescent="0.25">
      <c r="A504" s="98">
        <v>350002089</v>
      </c>
      <c r="B504" s="98" t="s">
        <v>5245</v>
      </c>
      <c r="C504" s="99">
        <v>293</v>
      </c>
      <c r="D504" s="98"/>
    </row>
    <row r="505" spans="1:4" x14ac:dyDescent="0.25">
      <c r="A505" s="98">
        <v>350002090</v>
      </c>
      <c r="B505" s="98" t="s">
        <v>5246</v>
      </c>
      <c r="C505" s="99">
        <v>28</v>
      </c>
      <c r="D505" s="98"/>
    </row>
    <row r="506" spans="1:4" x14ac:dyDescent="0.25">
      <c r="A506" s="98">
        <v>350002091</v>
      </c>
      <c r="B506" s="98" t="s">
        <v>5247</v>
      </c>
      <c r="C506" s="99">
        <v>63</v>
      </c>
      <c r="D506" s="98"/>
    </row>
    <row r="507" spans="1:4" x14ac:dyDescent="0.25">
      <c r="A507" s="98">
        <v>350002092</v>
      </c>
      <c r="B507" s="98" t="s">
        <v>5248</v>
      </c>
      <c r="C507" s="99">
        <v>103</v>
      </c>
      <c r="D507" s="98"/>
    </row>
    <row r="508" spans="1:4" x14ac:dyDescent="0.25">
      <c r="A508" s="98">
        <v>350002093</v>
      </c>
      <c r="B508" s="98" t="s">
        <v>5249</v>
      </c>
      <c r="C508" s="99">
        <v>153</v>
      </c>
      <c r="D508" s="98"/>
    </row>
    <row r="509" spans="1:4" x14ac:dyDescent="0.25">
      <c r="A509" s="98">
        <v>350002094</v>
      </c>
      <c r="B509" s="98" t="s">
        <v>5250</v>
      </c>
      <c r="C509" s="99">
        <v>206</v>
      </c>
      <c r="D509" s="98"/>
    </row>
    <row r="510" spans="1:4" x14ac:dyDescent="0.25">
      <c r="A510" s="98">
        <v>350002095</v>
      </c>
      <c r="B510" s="98" t="s">
        <v>5251</v>
      </c>
      <c r="C510" s="99">
        <v>446</v>
      </c>
      <c r="D510" s="98"/>
    </row>
    <row r="511" spans="1:4" x14ac:dyDescent="0.25">
      <c r="A511" s="98">
        <v>350002100</v>
      </c>
      <c r="B511" s="98" t="s">
        <v>5252</v>
      </c>
      <c r="C511" s="99">
        <v>2330</v>
      </c>
      <c r="D511" s="98"/>
    </row>
    <row r="512" spans="1:4" x14ac:dyDescent="0.25">
      <c r="A512" s="98">
        <v>350002103</v>
      </c>
      <c r="B512" s="98" t="s">
        <v>5253</v>
      </c>
      <c r="C512" s="99">
        <v>500</v>
      </c>
      <c r="D512" s="98"/>
    </row>
    <row r="513" spans="1:4" x14ac:dyDescent="0.25">
      <c r="A513" s="98">
        <v>350002111</v>
      </c>
      <c r="B513" s="98" t="s">
        <v>5254</v>
      </c>
      <c r="C513" s="99">
        <v>214</v>
      </c>
      <c r="D513" s="98"/>
    </row>
    <row r="514" spans="1:4" x14ac:dyDescent="0.25">
      <c r="A514" s="98">
        <v>350002112</v>
      </c>
      <c r="B514" s="98" t="s">
        <v>5255</v>
      </c>
      <c r="C514" s="99">
        <v>276</v>
      </c>
      <c r="D514" s="98"/>
    </row>
    <row r="515" spans="1:4" x14ac:dyDescent="0.25">
      <c r="A515" s="98">
        <v>350002113</v>
      </c>
      <c r="B515" s="98" t="s">
        <v>5256</v>
      </c>
      <c r="C515" s="99">
        <v>131</v>
      </c>
      <c r="D515" s="98"/>
    </row>
    <row r="516" spans="1:4" x14ac:dyDescent="0.25">
      <c r="A516" s="98">
        <v>350002114</v>
      </c>
      <c r="B516" s="98" t="s">
        <v>5257</v>
      </c>
      <c r="C516" s="99">
        <v>203</v>
      </c>
      <c r="D516" s="98"/>
    </row>
    <row r="517" spans="1:4" x14ac:dyDescent="0.25">
      <c r="A517" s="98">
        <v>350002115</v>
      </c>
      <c r="B517" s="98" t="s">
        <v>5258</v>
      </c>
      <c r="C517" s="99">
        <v>267</v>
      </c>
      <c r="D517" s="98"/>
    </row>
    <row r="518" spans="1:4" x14ac:dyDescent="0.25">
      <c r="A518" s="98">
        <v>350002116</v>
      </c>
      <c r="B518" s="98" t="s">
        <v>5259</v>
      </c>
      <c r="C518" s="99">
        <v>395</v>
      </c>
      <c r="D518" s="98"/>
    </row>
    <row r="519" spans="1:4" x14ac:dyDescent="0.25">
      <c r="A519" s="98">
        <v>350002117</v>
      </c>
      <c r="B519" s="98" t="s">
        <v>5260</v>
      </c>
      <c r="C519" s="99">
        <v>316</v>
      </c>
      <c r="D519" s="98"/>
    </row>
    <row r="520" spans="1:4" x14ac:dyDescent="0.25">
      <c r="A520" s="98">
        <v>350002121</v>
      </c>
      <c r="B520" s="98" t="s">
        <v>5261</v>
      </c>
      <c r="C520" s="99">
        <v>556</v>
      </c>
      <c r="D520" s="98"/>
    </row>
    <row r="521" spans="1:4" x14ac:dyDescent="0.25">
      <c r="A521" s="98">
        <v>350002122</v>
      </c>
      <c r="B521" s="98" t="s">
        <v>5262</v>
      </c>
      <c r="C521" s="99">
        <v>597</v>
      </c>
      <c r="D521" s="98"/>
    </row>
    <row r="522" spans="1:4" x14ac:dyDescent="0.25">
      <c r="A522" s="98">
        <v>350002123</v>
      </c>
      <c r="B522" s="98" t="s">
        <v>5263</v>
      </c>
      <c r="C522" s="99">
        <v>446</v>
      </c>
      <c r="D522" s="98"/>
    </row>
    <row r="523" spans="1:4" x14ac:dyDescent="0.25">
      <c r="A523" s="98">
        <v>350002126</v>
      </c>
      <c r="B523" s="98" t="s">
        <v>5264</v>
      </c>
      <c r="C523" s="99">
        <v>176</v>
      </c>
      <c r="D523" s="98"/>
    </row>
    <row r="524" spans="1:4" x14ac:dyDescent="0.25">
      <c r="A524" s="98">
        <v>350002127</v>
      </c>
      <c r="B524" s="98" t="s">
        <v>5265</v>
      </c>
      <c r="C524" s="99">
        <v>139</v>
      </c>
      <c r="D524" s="98"/>
    </row>
    <row r="525" spans="1:4" x14ac:dyDescent="0.25">
      <c r="A525" s="98">
        <v>350002132</v>
      </c>
      <c r="B525" s="98" t="s">
        <v>5266</v>
      </c>
      <c r="C525" s="99">
        <v>0</v>
      </c>
      <c r="D525" s="98" t="s">
        <v>4791</v>
      </c>
    </row>
    <row r="526" spans="1:4" x14ac:dyDescent="0.25">
      <c r="A526" s="98">
        <v>350002135</v>
      </c>
      <c r="B526" s="98" t="s">
        <v>5267</v>
      </c>
      <c r="C526" s="99">
        <v>225</v>
      </c>
      <c r="D526" s="98"/>
    </row>
    <row r="527" spans="1:4" x14ac:dyDescent="0.25">
      <c r="A527" s="98">
        <v>350002147</v>
      </c>
      <c r="B527" s="98" t="s">
        <v>5268</v>
      </c>
      <c r="C527" s="99">
        <v>357</v>
      </c>
      <c r="D527" s="98"/>
    </row>
    <row r="528" spans="1:4" x14ac:dyDescent="0.25">
      <c r="A528" s="98">
        <v>350002148</v>
      </c>
      <c r="B528" s="98" t="s">
        <v>5269</v>
      </c>
      <c r="C528" s="99">
        <v>347</v>
      </c>
      <c r="D528" s="98"/>
    </row>
    <row r="529" spans="1:4" x14ac:dyDescent="0.25">
      <c r="A529" s="98">
        <v>350002155</v>
      </c>
      <c r="B529" s="98" t="s">
        <v>5270</v>
      </c>
      <c r="C529" s="99">
        <v>120</v>
      </c>
      <c r="D529" s="98"/>
    </row>
    <row r="530" spans="1:4" x14ac:dyDescent="0.25">
      <c r="A530" s="98">
        <v>350002156</v>
      </c>
      <c r="B530" s="98" t="s">
        <v>5271</v>
      </c>
      <c r="C530" s="99">
        <v>147</v>
      </c>
      <c r="D530" s="98"/>
    </row>
    <row r="531" spans="1:4" x14ac:dyDescent="0.25">
      <c r="A531" s="98">
        <v>350002157</v>
      </c>
      <c r="B531" s="98" t="s">
        <v>5272</v>
      </c>
      <c r="C531" s="99">
        <v>179</v>
      </c>
      <c r="D531" s="98"/>
    </row>
    <row r="532" spans="1:4" x14ac:dyDescent="0.25">
      <c r="A532" s="98">
        <v>350002158</v>
      </c>
      <c r="B532" s="98" t="s">
        <v>5273</v>
      </c>
      <c r="C532" s="99">
        <v>229</v>
      </c>
      <c r="D532" s="98"/>
    </row>
    <row r="533" spans="1:4" x14ac:dyDescent="0.25">
      <c r="A533" s="98">
        <v>350002159</v>
      </c>
      <c r="B533" s="98" t="s">
        <v>5274</v>
      </c>
      <c r="C533" s="99">
        <v>268</v>
      </c>
      <c r="D533" s="98"/>
    </row>
    <row r="534" spans="1:4" x14ac:dyDescent="0.25">
      <c r="A534" s="98">
        <v>350002160</v>
      </c>
      <c r="B534" s="98" t="s">
        <v>5275</v>
      </c>
      <c r="C534" s="99">
        <v>306</v>
      </c>
      <c r="D534" s="98"/>
    </row>
    <row r="535" spans="1:4" x14ac:dyDescent="0.25">
      <c r="A535" s="98">
        <v>350002161</v>
      </c>
      <c r="B535" s="98" t="s">
        <v>5276</v>
      </c>
      <c r="C535" s="99">
        <v>340</v>
      </c>
      <c r="D535" s="98"/>
    </row>
    <row r="536" spans="1:4" x14ac:dyDescent="0.25">
      <c r="A536" s="98">
        <v>350002162</v>
      </c>
      <c r="B536" s="98" t="s">
        <v>5277</v>
      </c>
      <c r="C536" s="99">
        <v>156</v>
      </c>
      <c r="D536" s="98"/>
    </row>
    <row r="537" spans="1:4" x14ac:dyDescent="0.25">
      <c r="A537" s="98">
        <v>350002163</v>
      </c>
      <c r="B537" s="98" t="s">
        <v>5278</v>
      </c>
      <c r="C537" s="99">
        <v>194</v>
      </c>
      <c r="D537" s="98"/>
    </row>
    <row r="538" spans="1:4" x14ac:dyDescent="0.25">
      <c r="A538" s="98">
        <v>350002164</v>
      </c>
      <c r="B538" s="98" t="s">
        <v>5279</v>
      </c>
      <c r="C538" s="99">
        <v>234</v>
      </c>
      <c r="D538" s="98"/>
    </row>
    <row r="539" spans="1:4" x14ac:dyDescent="0.25">
      <c r="A539" s="98">
        <v>350002165</v>
      </c>
      <c r="B539" s="98" t="s">
        <v>5280</v>
      </c>
      <c r="C539" s="99">
        <v>311</v>
      </c>
      <c r="D539" s="98"/>
    </row>
    <row r="540" spans="1:4" x14ac:dyDescent="0.25">
      <c r="A540" s="98">
        <v>350002166</v>
      </c>
      <c r="B540" s="98" t="s">
        <v>5281</v>
      </c>
      <c r="C540" s="99">
        <v>391</v>
      </c>
      <c r="D540" s="98"/>
    </row>
    <row r="541" spans="1:4" x14ac:dyDescent="0.25">
      <c r="A541" s="98">
        <v>350002167</v>
      </c>
      <c r="B541" s="98" t="s">
        <v>5282</v>
      </c>
      <c r="C541" s="99">
        <v>467</v>
      </c>
      <c r="D541" s="98"/>
    </row>
    <row r="542" spans="1:4" x14ac:dyDescent="0.25">
      <c r="A542" s="98">
        <v>350002168</v>
      </c>
      <c r="B542" s="98" t="s">
        <v>5283</v>
      </c>
      <c r="C542" s="99">
        <v>554</v>
      </c>
      <c r="D542" s="98"/>
    </row>
    <row r="543" spans="1:4" x14ac:dyDescent="0.25">
      <c r="A543" s="98">
        <v>350002190</v>
      </c>
      <c r="B543" s="98" t="s">
        <v>5284</v>
      </c>
      <c r="C543" s="99">
        <v>301</v>
      </c>
      <c r="D543" s="98"/>
    </row>
    <row r="544" spans="1:4" x14ac:dyDescent="0.25">
      <c r="A544" s="98">
        <v>350002191</v>
      </c>
      <c r="B544" s="98" t="s">
        <v>5285</v>
      </c>
      <c r="C544" s="99">
        <v>119</v>
      </c>
      <c r="D544" s="98"/>
    </row>
    <row r="545" spans="1:4" x14ac:dyDescent="0.25">
      <c r="A545" s="98">
        <v>350002192</v>
      </c>
      <c r="B545" s="98" t="s">
        <v>5286</v>
      </c>
      <c r="C545" s="99">
        <v>214</v>
      </c>
      <c r="D545" s="98"/>
    </row>
    <row r="546" spans="1:4" x14ac:dyDescent="0.25">
      <c r="A546" s="98">
        <v>350002193</v>
      </c>
      <c r="B546" s="98" t="s">
        <v>5287</v>
      </c>
      <c r="C546" s="99">
        <v>249</v>
      </c>
      <c r="D546" s="98"/>
    </row>
    <row r="547" spans="1:4" x14ac:dyDescent="0.25">
      <c r="A547" s="98">
        <v>350002194</v>
      </c>
      <c r="B547" s="98" t="s">
        <v>5288</v>
      </c>
      <c r="C547" s="99">
        <v>307</v>
      </c>
      <c r="D547" s="98"/>
    </row>
    <row r="548" spans="1:4" x14ac:dyDescent="0.25">
      <c r="A548" s="98">
        <v>350002195</v>
      </c>
      <c r="B548" s="98" t="s">
        <v>5289</v>
      </c>
      <c r="C548" s="99">
        <v>390</v>
      </c>
      <c r="D548" s="98"/>
    </row>
    <row r="549" spans="1:4" x14ac:dyDescent="0.25">
      <c r="A549" s="98">
        <v>350002196</v>
      </c>
      <c r="B549" s="98" t="s">
        <v>5290</v>
      </c>
      <c r="C549" s="99">
        <v>492</v>
      </c>
      <c r="D549" s="98"/>
    </row>
    <row r="550" spans="1:4" x14ac:dyDescent="0.25">
      <c r="A550" s="98">
        <v>350002197</v>
      </c>
      <c r="B550" s="98" t="s">
        <v>5291</v>
      </c>
      <c r="C550" s="99">
        <v>307</v>
      </c>
      <c r="D550" s="98"/>
    </row>
    <row r="551" spans="1:4" x14ac:dyDescent="0.25">
      <c r="A551" s="98">
        <v>350002211</v>
      </c>
      <c r="B551" s="98" t="s">
        <v>5292</v>
      </c>
      <c r="C551" s="99">
        <v>565</v>
      </c>
      <c r="D551" s="98"/>
    </row>
    <row r="552" spans="1:4" x14ac:dyDescent="0.25">
      <c r="A552" s="98">
        <v>350002221</v>
      </c>
      <c r="B552" s="98" t="s">
        <v>5293</v>
      </c>
      <c r="C552" s="99">
        <v>717</v>
      </c>
      <c r="D552" s="98"/>
    </row>
    <row r="553" spans="1:4" x14ac:dyDescent="0.25">
      <c r="A553" s="98">
        <v>350002229</v>
      </c>
      <c r="B553" s="98" t="s">
        <v>5294</v>
      </c>
      <c r="C553" s="99">
        <v>346</v>
      </c>
      <c r="D553" s="98"/>
    </row>
    <row r="554" spans="1:4" x14ac:dyDescent="0.25">
      <c r="A554" s="98">
        <v>350002233</v>
      </c>
      <c r="B554" s="98" t="s">
        <v>5295</v>
      </c>
      <c r="C554" s="99">
        <v>91</v>
      </c>
      <c r="D554" s="98"/>
    </row>
    <row r="555" spans="1:4" x14ac:dyDescent="0.25">
      <c r="A555" s="98">
        <v>350002239</v>
      </c>
      <c r="B555" s="98" t="s">
        <v>5296</v>
      </c>
      <c r="C555" s="99">
        <v>743</v>
      </c>
      <c r="D555" s="98"/>
    </row>
    <row r="556" spans="1:4" x14ac:dyDescent="0.25">
      <c r="A556" s="98">
        <v>350002245</v>
      </c>
      <c r="B556" s="98" t="s">
        <v>5297</v>
      </c>
      <c r="C556" s="99">
        <v>885</v>
      </c>
      <c r="D556" s="98"/>
    </row>
    <row r="557" spans="1:4" x14ac:dyDescent="0.25">
      <c r="A557" s="98">
        <v>350002257</v>
      </c>
      <c r="B557" s="98" t="s">
        <v>5298</v>
      </c>
      <c r="C557" s="99">
        <v>1119</v>
      </c>
      <c r="D557" s="98"/>
    </row>
    <row r="558" spans="1:4" x14ac:dyDescent="0.25">
      <c r="A558" s="98">
        <v>350002259</v>
      </c>
      <c r="B558" s="98" t="s">
        <v>5299</v>
      </c>
      <c r="C558" s="99">
        <v>991</v>
      </c>
      <c r="D558" s="98"/>
    </row>
    <row r="559" spans="1:4" x14ac:dyDescent="0.25">
      <c r="A559" s="98">
        <v>350002260</v>
      </c>
      <c r="B559" s="98" t="s">
        <v>5300</v>
      </c>
      <c r="C559" s="99">
        <v>1172</v>
      </c>
      <c r="D559" s="98"/>
    </row>
    <row r="560" spans="1:4" x14ac:dyDescent="0.25">
      <c r="A560" s="98">
        <v>350002261</v>
      </c>
      <c r="B560" s="98" t="s">
        <v>5301</v>
      </c>
      <c r="C560" s="99">
        <v>1058</v>
      </c>
      <c r="D560" s="98"/>
    </row>
    <row r="561" spans="1:4" x14ac:dyDescent="0.25">
      <c r="A561" s="98">
        <v>350002262</v>
      </c>
      <c r="B561" s="98" t="s">
        <v>5302</v>
      </c>
      <c r="C561" s="99">
        <v>1302</v>
      </c>
      <c r="D561" s="98"/>
    </row>
    <row r="562" spans="1:4" x14ac:dyDescent="0.25">
      <c r="A562" s="98">
        <v>350002263</v>
      </c>
      <c r="B562" s="98" t="s">
        <v>5303</v>
      </c>
      <c r="C562" s="99">
        <v>1059</v>
      </c>
      <c r="D562" s="98"/>
    </row>
    <row r="563" spans="1:4" x14ac:dyDescent="0.25">
      <c r="A563" s="98">
        <v>350002264</v>
      </c>
      <c r="B563" s="98" t="s">
        <v>5304</v>
      </c>
      <c r="C563" s="99">
        <v>975</v>
      </c>
      <c r="D563" s="98"/>
    </row>
    <row r="564" spans="1:4" x14ac:dyDescent="0.25">
      <c r="A564" s="98">
        <v>350002265</v>
      </c>
      <c r="B564" s="98" t="s">
        <v>5305</v>
      </c>
      <c r="C564" s="99">
        <v>1089</v>
      </c>
      <c r="D564" s="98"/>
    </row>
    <row r="565" spans="1:4" x14ac:dyDescent="0.25">
      <c r="A565" s="98">
        <v>350002267</v>
      </c>
      <c r="B565" s="98" t="s">
        <v>5306</v>
      </c>
      <c r="C565" s="99">
        <v>2869</v>
      </c>
      <c r="D565" s="98"/>
    </row>
    <row r="566" spans="1:4" x14ac:dyDescent="0.25">
      <c r="A566" s="98">
        <v>350002268</v>
      </c>
      <c r="B566" s="98" t="s">
        <v>5307</v>
      </c>
      <c r="C566" s="99">
        <v>1337</v>
      </c>
      <c r="D566" s="98"/>
    </row>
    <row r="567" spans="1:4" x14ac:dyDescent="0.25">
      <c r="A567" s="98">
        <v>350002269</v>
      </c>
      <c r="B567" s="98" t="s">
        <v>5308</v>
      </c>
      <c r="C567" s="99">
        <v>1225</v>
      </c>
      <c r="D567" s="98"/>
    </row>
    <row r="568" spans="1:4" x14ac:dyDescent="0.25">
      <c r="A568" s="98">
        <v>350002272</v>
      </c>
      <c r="B568" s="98" t="s">
        <v>5309</v>
      </c>
      <c r="C568" s="99">
        <v>638</v>
      </c>
      <c r="D568" s="98"/>
    </row>
    <row r="569" spans="1:4" x14ac:dyDescent="0.25">
      <c r="A569" s="98">
        <v>350002273</v>
      </c>
      <c r="B569" s="98" t="s">
        <v>5310</v>
      </c>
      <c r="C569" s="99">
        <v>1004</v>
      </c>
      <c r="D569" s="98"/>
    </row>
    <row r="570" spans="1:4" x14ac:dyDescent="0.25">
      <c r="A570" s="98">
        <v>350002274</v>
      </c>
      <c r="B570" s="98" t="s">
        <v>5311</v>
      </c>
      <c r="C570" s="99">
        <v>659</v>
      </c>
      <c r="D570" s="98"/>
    </row>
    <row r="571" spans="1:4" x14ac:dyDescent="0.25">
      <c r="A571" s="98">
        <v>350002275</v>
      </c>
      <c r="B571" s="98" t="s">
        <v>5312</v>
      </c>
      <c r="C571" s="99">
        <v>659</v>
      </c>
      <c r="D571" s="98"/>
    </row>
    <row r="572" spans="1:4" x14ac:dyDescent="0.25">
      <c r="A572" s="98">
        <v>350002276</v>
      </c>
      <c r="B572" s="98" t="s">
        <v>5313</v>
      </c>
      <c r="C572" s="99">
        <v>739</v>
      </c>
      <c r="D572" s="98"/>
    </row>
    <row r="573" spans="1:4" x14ac:dyDescent="0.25">
      <c r="A573" s="98">
        <v>350002278</v>
      </c>
      <c r="B573" s="98" t="s">
        <v>5314</v>
      </c>
      <c r="C573" s="99">
        <v>784</v>
      </c>
      <c r="D573" s="98"/>
    </row>
    <row r="574" spans="1:4" x14ac:dyDescent="0.25">
      <c r="A574" s="98">
        <v>350002283</v>
      </c>
      <c r="B574" s="98" t="s">
        <v>5315</v>
      </c>
      <c r="C574" s="99">
        <v>4902</v>
      </c>
      <c r="D574" s="98"/>
    </row>
    <row r="575" spans="1:4" x14ac:dyDescent="0.25">
      <c r="A575" s="98">
        <v>350002285</v>
      </c>
      <c r="B575" s="98" t="s">
        <v>5316</v>
      </c>
      <c r="C575" s="99">
        <v>2024</v>
      </c>
      <c r="D575" s="98"/>
    </row>
    <row r="576" spans="1:4" x14ac:dyDescent="0.25">
      <c r="A576" s="98">
        <v>350002290</v>
      </c>
      <c r="B576" s="98" t="s">
        <v>5317</v>
      </c>
      <c r="C576" s="99">
        <v>2276</v>
      </c>
      <c r="D576" s="98"/>
    </row>
    <row r="577" spans="1:4" x14ac:dyDescent="0.25">
      <c r="A577" s="98">
        <v>350002296</v>
      </c>
      <c r="B577" s="98" t="s">
        <v>5318</v>
      </c>
      <c r="C577" s="99">
        <v>1579</v>
      </c>
      <c r="D577" s="98"/>
    </row>
    <row r="578" spans="1:4" x14ac:dyDescent="0.25">
      <c r="A578" s="98">
        <v>350002297</v>
      </c>
      <c r="B578" s="98" t="s">
        <v>5319</v>
      </c>
      <c r="C578" s="99">
        <v>1786</v>
      </c>
      <c r="D578" s="98"/>
    </row>
    <row r="579" spans="1:4" x14ac:dyDescent="0.25">
      <c r="A579" s="98">
        <v>350002299</v>
      </c>
      <c r="B579" s="98" t="s">
        <v>5320</v>
      </c>
      <c r="C579" s="99">
        <v>1348</v>
      </c>
      <c r="D579" s="98"/>
    </row>
    <row r="580" spans="1:4" x14ac:dyDescent="0.25">
      <c r="A580" s="98">
        <v>350002300</v>
      </c>
      <c r="B580" s="98" t="s">
        <v>5321</v>
      </c>
      <c r="C580" s="99">
        <v>1449</v>
      </c>
      <c r="D580" s="98"/>
    </row>
    <row r="581" spans="1:4" x14ac:dyDescent="0.25">
      <c r="A581" s="98">
        <v>350002301</v>
      </c>
      <c r="B581" s="98" t="s">
        <v>5322</v>
      </c>
      <c r="C581" s="99">
        <v>1298</v>
      </c>
      <c r="D581" s="98"/>
    </row>
    <row r="582" spans="1:4" x14ac:dyDescent="0.25">
      <c r="A582" s="98">
        <v>350002302</v>
      </c>
      <c r="B582" s="98" t="s">
        <v>5323</v>
      </c>
      <c r="C582" s="99">
        <v>2121</v>
      </c>
      <c r="D582" s="98"/>
    </row>
    <row r="583" spans="1:4" x14ac:dyDescent="0.25">
      <c r="A583" s="98">
        <v>350002304</v>
      </c>
      <c r="B583" s="98" t="s">
        <v>5324</v>
      </c>
      <c r="C583" s="99">
        <v>1301</v>
      </c>
      <c r="D583" s="98"/>
    </row>
    <row r="584" spans="1:4" x14ac:dyDescent="0.25">
      <c r="A584" s="98">
        <v>350002305</v>
      </c>
      <c r="B584" s="98" t="s">
        <v>5325</v>
      </c>
      <c r="C584" s="99">
        <v>475</v>
      </c>
      <c r="D584" s="98"/>
    </row>
    <row r="585" spans="1:4" x14ac:dyDescent="0.25">
      <c r="A585" s="98">
        <v>350002308</v>
      </c>
      <c r="B585" s="98" t="s">
        <v>5326</v>
      </c>
      <c r="C585" s="99">
        <v>547</v>
      </c>
      <c r="D585" s="98"/>
    </row>
    <row r="586" spans="1:4" x14ac:dyDescent="0.25">
      <c r="A586" s="98">
        <v>350002309</v>
      </c>
      <c r="B586" s="98" t="s">
        <v>5327</v>
      </c>
      <c r="C586" s="99">
        <v>534</v>
      </c>
      <c r="D586" s="98"/>
    </row>
    <row r="587" spans="1:4" x14ac:dyDescent="0.25">
      <c r="A587" s="98">
        <v>350002310</v>
      </c>
      <c r="B587" s="98" t="s">
        <v>5328</v>
      </c>
      <c r="C587" s="99">
        <v>586</v>
      </c>
      <c r="D587" s="98"/>
    </row>
    <row r="588" spans="1:4" x14ac:dyDescent="0.25">
      <c r="A588" s="98">
        <v>350002311</v>
      </c>
      <c r="B588" s="98" t="s">
        <v>5329</v>
      </c>
      <c r="C588" s="99">
        <v>624</v>
      </c>
      <c r="D588" s="98"/>
    </row>
    <row r="589" spans="1:4" x14ac:dyDescent="0.25">
      <c r="A589" s="98">
        <v>350002312</v>
      </c>
      <c r="B589" s="98" t="s">
        <v>5330</v>
      </c>
      <c r="C589" s="99">
        <v>587</v>
      </c>
      <c r="D589" s="98"/>
    </row>
    <row r="590" spans="1:4" x14ac:dyDescent="0.25">
      <c r="A590" s="98">
        <v>350002313</v>
      </c>
      <c r="B590" s="98" t="s">
        <v>5331</v>
      </c>
      <c r="C590" s="99">
        <v>541</v>
      </c>
      <c r="D590" s="98"/>
    </row>
    <row r="591" spans="1:4" x14ac:dyDescent="0.25">
      <c r="A591" s="98">
        <v>350002314</v>
      </c>
      <c r="B591" s="98" t="s">
        <v>5332</v>
      </c>
      <c r="C591" s="99">
        <v>679</v>
      </c>
      <c r="D591" s="98"/>
    </row>
    <row r="592" spans="1:4" x14ac:dyDescent="0.25">
      <c r="A592" s="98">
        <v>350002315</v>
      </c>
      <c r="B592" s="98" t="s">
        <v>5333</v>
      </c>
      <c r="C592" s="99">
        <v>879</v>
      </c>
      <c r="D592" s="98"/>
    </row>
    <row r="593" spans="1:4" x14ac:dyDescent="0.25">
      <c r="A593" s="98">
        <v>350002316</v>
      </c>
      <c r="B593" s="98" t="s">
        <v>5334</v>
      </c>
      <c r="C593" s="99">
        <v>197</v>
      </c>
      <c r="D593" s="98"/>
    </row>
    <row r="594" spans="1:4" x14ac:dyDescent="0.25">
      <c r="A594" s="98">
        <v>350002317</v>
      </c>
      <c r="B594" s="98" t="s">
        <v>5335</v>
      </c>
      <c r="C594" s="99">
        <v>236</v>
      </c>
      <c r="D594" s="98"/>
    </row>
    <row r="595" spans="1:4" x14ac:dyDescent="0.25">
      <c r="A595" s="98">
        <v>350002319</v>
      </c>
      <c r="B595" s="98" t="s">
        <v>5336</v>
      </c>
      <c r="C595" s="99">
        <v>396</v>
      </c>
      <c r="D595" s="98"/>
    </row>
    <row r="596" spans="1:4" x14ac:dyDescent="0.25">
      <c r="A596" s="98">
        <v>350002320</v>
      </c>
      <c r="B596" s="98" t="s">
        <v>5337</v>
      </c>
      <c r="C596" s="99">
        <v>675</v>
      </c>
      <c r="D596" s="98"/>
    </row>
    <row r="597" spans="1:4" x14ac:dyDescent="0.25">
      <c r="A597" s="98">
        <v>350002321</v>
      </c>
      <c r="B597" s="98" t="s">
        <v>5338</v>
      </c>
      <c r="C597" s="99">
        <v>809</v>
      </c>
      <c r="D597" s="98"/>
    </row>
    <row r="598" spans="1:4" x14ac:dyDescent="0.25">
      <c r="A598" s="98">
        <v>350002322</v>
      </c>
      <c r="B598" s="98" t="s">
        <v>5339</v>
      </c>
      <c r="C598" s="99">
        <v>767</v>
      </c>
      <c r="D598" s="98"/>
    </row>
    <row r="599" spans="1:4" x14ac:dyDescent="0.25">
      <c r="A599" s="98">
        <v>350002323</v>
      </c>
      <c r="B599" s="98" t="s">
        <v>5340</v>
      </c>
      <c r="C599" s="99">
        <v>1028</v>
      </c>
      <c r="D599" s="98"/>
    </row>
    <row r="600" spans="1:4" x14ac:dyDescent="0.25">
      <c r="A600" s="98">
        <v>350002325</v>
      </c>
      <c r="B600" s="98" t="s">
        <v>5341</v>
      </c>
      <c r="C600" s="99">
        <v>749</v>
      </c>
      <c r="D600" s="98"/>
    </row>
    <row r="601" spans="1:4" x14ac:dyDescent="0.25">
      <c r="A601" s="98">
        <v>350002326</v>
      </c>
      <c r="B601" s="98" t="s">
        <v>5342</v>
      </c>
      <c r="C601" s="99">
        <v>957</v>
      </c>
      <c r="D601" s="98"/>
    </row>
    <row r="602" spans="1:4" x14ac:dyDescent="0.25">
      <c r="A602" s="98">
        <v>350002328</v>
      </c>
      <c r="B602" s="98" t="s">
        <v>5343</v>
      </c>
      <c r="C602" s="99">
        <v>675</v>
      </c>
      <c r="D602" s="98"/>
    </row>
    <row r="603" spans="1:4" x14ac:dyDescent="0.25">
      <c r="A603" s="98">
        <v>350002329</v>
      </c>
      <c r="B603" s="98" t="s">
        <v>5344</v>
      </c>
      <c r="C603" s="99">
        <v>999</v>
      </c>
      <c r="D603" s="98"/>
    </row>
    <row r="604" spans="1:4" x14ac:dyDescent="0.25">
      <c r="A604" s="98">
        <v>350002330</v>
      </c>
      <c r="B604" s="98" t="s">
        <v>5345</v>
      </c>
      <c r="C604" s="99">
        <v>688</v>
      </c>
      <c r="D604" s="98"/>
    </row>
    <row r="605" spans="1:4" x14ac:dyDescent="0.25">
      <c r="A605" s="98">
        <v>350002332</v>
      </c>
      <c r="B605" s="98" t="s">
        <v>5346</v>
      </c>
      <c r="C605" s="99">
        <v>1918</v>
      </c>
      <c r="D605" s="98"/>
    </row>
    <row r="606" spans="1:4" x14ac:dyDescent="0.25">
      <c r="A606" s="98">
        <v>350002333</v>
      </c>
      <c r="B606" s="98" t="s">
        <v>5347</v>
      </c>
      <c r="C606" s="99">
        <v>675</v>
      </c>
      <c r="D606" s="98"/>
    </row>
    <row r="607" spans="1:4" x14ac:dyDescent="0.25">
      <c r="A607" s="98">
        <v>350002334</v>
      </c>
      <c r="B607" s="98" t="s">
        <v>5348</v>
      </c>
      <c r="C607" s="99">
        <v>1434</v>
      </c>
      <c r="D607" s="98"/>
    </row>
    <row r="608" spans="1:4" x14ac:dyDescent="0.25">
      <c r="A608" s="98">
        <v>350002335</v>
      </c>
      <c r="B608" s="98" t="s">
        <v>5349</v>
      </c>
      <c r="C608" s="99">
        <v>346</v>
      </c>
      <c r="D608" s="98"/>
    </row>
    <row r="609" spans="1:4" x14ac:dyDescent="0.25">
      <c r="A609" s="98">
        <v>350002358</v>
      </c>
      <c r="B609" s="98" t="s">
        <v>5350</v>
      </c>
      <c r="C609" s="99">
        <v>3791</v>
      </c>
      <c r="D609" s="98"/>
    </row>
    <row r="610" spans="1:4" x14ac:dyDescent="0.25">
      <c r="A610" s="98">
        <v>350002359</v>
      </c>
      <c r="B610" s="98" t="s">
        <v>5351</v>
      </c>
      <c r="C610" s="99">
        <v>288</v>
      </c>
      <c r="D610" s="98"/>
    </row>
    <row r="611" spans="1:4" x14ac:dyDescent="0.25">
      <c r="A611" s="98">
        <v>350002360</v>
      </c>
      <c r="B611" s="98" t="s">
        <v>5352</v>
      </c>
      <c r="C611" s="99">
        <v>530</v>
      </c>
      <c r="D611" s="98"/>
    </row>
    <row r="612" spans="1:4" x14ac:dyDescent="0.25">
      <c r="A612" s="98">
        <v>350002361</v>
      </c>
      <c r="B612" s="98" t="s">
        <v>5353</v>
      </c>
      <c r="C612" s="99">
        <v>183</v>
      </c>
      <c r="D612" s="98"/>
    </row>
    <row r="613" spans="1:4" x14ac:dyDescent="0.25">
      <c r="A613" s="98">
        <v>350002363</v>
      </c>
      <c r="B613" s="98" t="s">
        <v>5354</v>
      </c>
      <c r="C613" s="99">
        <v>485</v>
      </c>
      <c r="D613" s="98"/>
    </row>
    <row r="614" spans="1:4" x14ac:dyDescent="0.25">
      <c r="A614" s="98">
        <v>350002364</v>
      </c>
      <c r="B614" s="98" t="s">
        <v>5355</v>
      </c>
      <c r="C614" s="99">
        <v>712</v>
      </c>
      <c r="D614" s="98"/>
    </row>
    <row r="615" spans="1:4" x14ac:dyDescent="0.25">
      <c r="A615" s="98">
        <v>350002370</v>
      </c>
      <c r="B615" s="98" t="s">
        <v>5356</v>
      </c>
      <c r="C615" s="99">
        <v>78</v>
      </c>
      <c r="D615" s="98"/>
    </row>
    <row r="616" spans="1:4" x14ac:dyDescent="0.25">
      <c r="A616" s="98">
        <v>350002372</v>
      </c>
      <c r="B616" s="98" t="s">
        <v>5357</v>
      </c>
      <c r="C616" s="99">
        <v>76</v>
      </c>
      <c r="D616" s="98"/>
    </row>
    <row r="617" spans="1:4" x14ac:dyDescent="0.25">
      <c r="A617" s="98">
        <v>350002378</v>
      </c>
      <c r="B617" s="98" t="s">
        <v>5358</v>
      </c>
      <c r="C617" s="99">
        <v>78</v>
      </c>
      <c r="D617" s="98"/>
    </row>
    <row r="618" spans="1:4" x14ac:dyDescent="0.25">
      <c r="A618" s="98">
        <v>350002379</v>
      </c>
      <c r="B618" s="98" t="s">
        <v>5359</v>
      </c>
      <c r="C618" s="99">
        <v>76</v>
      </c>
      <c r="D618" s="98"/>
    </row>
    <row r="619" spans="1:4" x14ac:dyDescent="0.25">
      <c r="A619" s="98">
        <v>350002382</v>
      </c>
      <c r="B619" s="98" t="s">
        <v>5360</v>
      </c>
      <c r="C619" s="99">
        <v>296</v>
      </c>
      <c r="D619" s="98"/>
    </row>
    <row r="620" spans="1:4" x14ac:dyDescent="0.25">
      <c r="A620" s="98">
        <v>350002383</v>
      </c>
      <c r="B620" s="98" t="s">
        <v>5361</v>
      </c>
      <c r="C620" s="99">
        <v>527</v>
      </c>
      <c r="D620" s="98"/>
    </row>
    <row r="621" spans="1:4" x14ac:dyDescent="0.25">
      <c r="A621" s="98">
        <v>350002384</v>
      </c>
      <c r="B621" s="98" t="s">
        <v>5362</v>
      </c>
      <c r="C621" s="99">
        <v>176</v>
      </c>
      <c r="D621" s="98"/>
    </row>
    <row r="622" spans="1:4" x14ac:dyDescent="0.25">
      <c r="A622" s="98">
        <v>350002385</v>
      </c>
      <c r="B622" s="98" t="s">
        <v>5363</v>
      </c>
      <c r="C622" s="99">
        <v>1017</v>
      </c>
      <c r="D622" s="98"/>
    </row>
    <row r="623" spans="1:4" x14ac:dyDescent="0.25">
      <c r="A623" s="98">
        <v>350002389</v>
      </c>
      <c r="B623" s="98" t="s">
        <v>5364</v>
      </c>
      <c r="C623" s="99">
        <v>169</v>
      </c>
      <c r="D623" s="98"/>
    </row>
    <row r="624" spans="1:4" x14ac:dyDescent="0.25">
      <c r="A624" s="98">
        <v>350002392</v>
      </c>
      <c r="B624" s="98" t="s">
        <v>5365</v>
      </c>
      <c r="C624" s="99">
        <v>817</v>
      </c>
      <c r="D624" s="98"/>
    </row>
    <row r="625" spans="1:4" x14ac:dyDescent="0.25">
      <c r="A625" s="98">
        <v>350002393</v>
      </c>
      <c r="B625" s="98" t="s">
        <v>5366</v>
      </c>
      <c r="C625" s="99">
        <v>377</v>
      </c>
      <c r="D625" s="98"/>
    </row>
    <row r="626" spans="1:4" x14ac:dyDescent="0.25">
      <c r="A626" s="98">
        <v>350002401</v>
      </c>
      <c r="B626" s="98" t="s">
        <v>5367</v>
      </c>
      <c r="C626" s="99">
        <v>475</v>
      </c>
      <c r="D626" s="98"/>
    </row>
    <row r="627" spans="1:4" x14ac:dyDescent="0.25">
      <c r="A627" s="98">
        <v>350002404</v>
      </c>
      <c r="B627" s="98" t="s">
        <v>5368</v>
      </c>
      <c r="C627" s="99">
        <v>2378</v>
      </c>
      <c r="D627" s="98"/>
    </row>
    <row r="628" spans="1:4" x14ac:dyDescent="0.25">
      <c r="A628" s="98">
        <v>350002410</v>
      </c>
      <c r="B628" s="98" t="s">
        <v>5369</v>
      </c>
      <c r="C628" s="99">
        <v>227</v>
      </c>
      <c r="D628" s="98"/>
    </row>
    <row r="629" spans="1:4" x14ac:dyDescent="0.25">
      <c r="A629" s="98">
        <v>350002416</v>
      </c>
      <c r="B629" s="98" t="s">
        <v>5370</v>
      </c>
      <c r="C629" s="99">
        <v>635</v>
      </c>
      <c r="D629" s="98"/>
    </row>
    <row r="630" spans="1:4" x14ac:dyDescent="0.25">
      <c r="A630" s="98">
        <v>350002417</v>
      </c>
      <c r="B630" s="98" t="s">
        <v>5371</v>
      </c>
      <c r="C630" s="99">
        <v>1727</v>
      </c>
      <c r="D630" s="98"/>
    </row>
    <row r="631" spans="1:4" x14ac:dyDescent="0.25">
      <c r="A631" s="98">
        <v>350002418</v>
      </c>
      <c r="B631" s="98" t="s">
        <v>5372</v>
      </c>
      <c r="C631" s="99">
        <v>2645</v>
      </c>
      <c r="D631" s="98"/>
    </row>
    <row r="632" spans="1:4" x14ac:dyDescent="0.25">
      <c r="A632" s="98">
        <v>350002423</v>
      </c>
      <c r="B632" s="98" t="s">
        <v>5373</v>
      </c>
      <c r="C632" s="99">
        <v>794</v>
      </c>
      <c r="D632" s="98"/>
    </row>
    <row r="633" spans="1:4" x14ac:dyDescent="0.25">
      <c r="A633" s="98">
        <v>350002424</v>
      </c>
      <c r="B633" s="98" t="s">
        <v>5374</v>
      </c>
      <c r="C633" s="99">
        <v>93</v>
      </c>
      <c r="D633" s="98"/>
    </row>
    <row r="634" spans="1:4" x14ac:dyDescent="0.25">
      <c r="A634" s="98">
        <v>350002427</v>
      </c>
      <c r="B634" s="98" t="s">
        <v>5375</v>
      </c>
      <c r="C634" s="99">
        <v>431</v>
      </c>
      <c r="D634" s="98"/>
    </row>
    <row r="635" spans="1:4" x14ac:dyDescent="0.25">
      <c r="A635" s="98">
        <v>350002428</v>
      </c>
      <c r="B635" s="98" t="s">
        <v>5376</v>
      </c>
      <c r="C635" s="99">
        <v>862</v>
      </c>
      <c r="D635" s="98"/>
    </row>
    <row r="636" spans="1:4" x14ac:dyDescent="0.25">
      <c r="A636" s="98">
        <v>350002429</v>
      </c>
      <c r="B636" s="98" t="s">
        <v>5377</v>
      </c>
      <c r="C636" s="99">
        <v>205</v>
      </c>
      <c r="D636" s="98"/>
    </row>
    <row r="637" spans="1:4" x14ac:dyDescent="0.25">
      <c r="A637" s="98">
        <v>350002430</v>
      </c>
      <c r="B637" s="98" t="s">
        <v>5378</v>
      </c>
      <c r="C637" s="99">
        <v>410</v>
      </c>
      <c r="D637" s="98"/>
    </row>
    <row r="638" spans="1:4" x14ac:dyDescent="0.25">
      <c r="A638" s="98">
        <v>350002431</v>
      </c>
      <c r="B638" s="98" t="s">
        <v>5379</v>
      </c>
      <c r="C638" s="99">
        <v>347</v>
      </c>
      <c r="D638" s="98"/>
    </row>
    <row r="639" spans="1:4" x14ac:dyDescent="0.25">
      <c r="A639" s="98">
        <v>350002432</v>
      </c>
      <c r="B639" s="98" t="s">
        <v>5380</v>
      </c>
      <c r="C639" s="99">
        <v>196</v>
      </c>
      <c r="D639" s="98"/>
    </row>
    <row r="640" spans="1:4" x14ac:dyDescent="0.25">
      <c r="A640" s="98">
        <v>350002433</v>
      </c>
      <c r="B640" s="98" t="s">
        <v>5381</v>
      </c>
      <c r="C640" s="99">
        <v>198</v>
      </c>
      <c r="D640" s="98"/>
    </row>
    <row r="641" spans="1:4" x14ac:dyDescent="0.25">
      <c r="A641" s="98">
        <v>350002434</v>
      </c>
      <c r="B641" s="98" t="s">
        <v>5382</v>
      </c>
      <c r="C641" s="99">
        <v>659</v>
      </c>
      <c r="D641" s="98"/>
    </row>
    <row r="642" spans="1:4" x14ac:dyDescent="0.25">
      <c r="A642" s="98">
        <v>350002435</v>
      </c>
      <c r="B642" s="98" t="s">
        <v>5383</v>
      </c>
      <c r="C642" s="99">
        <v>738</v>
      </c>
      <c r="D642" s="98"/>
    </row>
    <row r="643" spans="1:4" x14ac:dyDescent="0.25">
      <c r="A643" s="98">
        <v>350002436</v>
      </c>
      <c r="B643" s="98" t="s">
        <v>5384</v>
      </c>
      <c r="C643" s="99">
        <v>411</v>
      </c>
      <c r="D643" s="98"/>
    </row>
    <row r="644" spans="1:4" x14ac:dyDescent="0.25">
      <c r="A644" s="98">
        <v>350002437</v>
      </c>
      <c r="B644" s="98" t="s">
        <v>5385</v>
      </c>
      <c r="C644" s="99">
        <v>222</v>
      </c>
      <c r="D644" s="98"/>
    </row>
    <row r="645" spans="1:4" x14ac:dyDescent="0.25">
      <c r="A645" s="98">
        <v>350002440</v>
      </c>
      <c r="B645" s="98" t="s">
        <v>5386</v>
      </c>
      <c r="C645" s="99">
        <v>366</v>
      </c>
      <c r="D645" s="98"/>
    </row>
    <row r="646" spans="1:4" x14ac:dyDescent="0.25">
      <c r="A646" s="98">
        <v>350002441</v>
      </c>
      <c r="B646" s="98" t="s">
        <v>5387</v>
      </c>
      <c r="C646" s="99">
        <v>169</v>
      </c>
      <c r="D646" s="98"/>
    </row>
    <row r="647" spans="1:4" x14ac:dyDescent="0.25">
      <c r="A647" s="98">
        <v>350002442</v>
      </c>
      <c r="B647" s="98" t="s">
        <v>5388</v>
      </c>
      <c r="C647" s="99">
        <v>297</v>
      </c>
      <c r="D647" s="98"/>
    </row>
    <row r="648" spans="1:4" x14ac:dyDescent="0.25">
      <c r="A648" s="98">
        <v>350002443</v>
      </c>
      <c r="B648" s="98" t="s">
        <v>5389</v>
      </c>
      <c r="C648" s="99">
        <v>169</v>
      </c>
      <c r="D648" s="98"/>
    </row>
    <row r="649" spans="1:4" x14ac:dyDescent="0.25">
      <c r="A649" s="98">
        <v>350002444</v>
      </c>
      <c r="B649" s="98" t="s">
        <v>5390</v>
      </c>
      <c r="C649" s="99">
        <v>171</v>
      </c>
      <c r="D649" s="98"/>
    </row>
    <row r="650" spans="1:4" x14ac:dyDescent="0.25">
      <c r="A650" s="98">
        <v>350002445</v>
      </c>
      <c r="B650" s="98" t="s">
        <v>5391</v>
      </c>
      <c r="C650" s="99">
        <v>654</v>
      </c>
      <c r="D650" s="98"/>
    </row>
    <row r="651" spans="1:4" x14ac:dyDescent="0.25">
      <c r="A651" s="98">
        <v>350002446</v>
      </c>
      <c r="B651" s="98" t="s">
        <v>5392</v>
      </c>
      <c r="C651" s="99">
        <v>728</v>
      </c>
      <c r="D651" s="98"/>
    </row>
    <row r="652" spans="1:4" x14ac:dyDescent="0.25">
      <c r="A652" s="98">
        <v>350002447</v>
      </c>
      <c r="B652" s="98" t="s">
        <v>5393</v>
      </c>
      <c r="C652" s="99">
        <v>382</v>
      </c>
      <c r="D652" s="98"/>
    </row>
    <row r="653" spans="1:4" x14ac:dyDescent="0.25">
      <c r="A653" s="98">
        <v>350002448</v>
      </c>
      <c r="B653" s="98" t="s">
        <v>5394</v>
      </c>
      <c r="C653" s="99">
        <v>194</v>
      </c>
      <c r="D653" s="98"/>
    </row>
    <row r="654" spans="1:4" x14ac:dyDescent="0.25">
      <c r="A654" s="98">
        <v>350002449</v>
      </c>
      <c r="B654" s="98" t="s">
        <v>5395</v>
      </c>
      <c r="C654" s="99">
        <v>202</v>
      </c>
      <c r="D654" s="98"/>
    </row>
    <row r="655" spans="1:4" x14ac:dyDescent="0.25">
      <c r="A655" s="98">
        <v>350002452</v>
      </c>
      <c r="B655" s="98" t="s">
        <v>5396</v>
      </c>
      <c r="C655" s="99">
        <v>220</v>
      </c>
      <c r="D655" s="98"/>
    </row>
    <row r="656" spans="1:4" x14ac:dyDescent="0.25">
      <c r="A656" s="98">
        <v>350002453</v>
      </c>
      <c r="B656" s="98" t="s">
        <v>5397</v>
      </c>
      <c r="C656" s="99">
        <v>299</v>
      </c>
      <c r="D656" s="98"/>
    </row>
    <row r="657" spans="1:4" x14ac:dyDescent="0.25">
      <c r="A657" s="98">
        <v>350002455</v>
      </c>
      <c r="B657" s="98" t="s">
        <v>5398</v>
      </c>
      <c r="C657" s="99">
        <v>240</v>
      </c>
      <c r="D657" s="98"/>
    </row>
    <row r="658" spans="1:4" x14ac:dyDescent="0.25">
      <c r="A658" s="98">
        <v>350002456</v>
      </c>
      <c r="B658" s="98" t="s">
        <v>5399</v>
      </c>
      <c r="C658" s="99">
        <v>148</v>
      </c>
      <c r="D658" s="98"/>
    </row>
    <row r="659" spans="1:4" x14ac:dyDescent="0.25">
      <c r="A659" s="98">
        <v>350002457</v>
      </c>
      <c r="B659" s="98" t="s">
        <v>5400</v>
      </c>
      <c r="C659" s="99">
        <v>312</v>
      </c>
      <c r="D659" s="98"/>
    </row>
    <row r="660" spans="1:4" x14ac:dyDescent="0.25">
      <c r="A660" s="98">
        <v>350002458</v>
      </c>
      <c r="B660" s="98" t="s">
        <v>5401</v>
      </c>
      <c r="C660" s="99">
        <v>307</v>
      </c>
      <c r="D660" s="98"/>
    </row>
    <row r="661" spans="1:4" x14ac:dyDescent="0.25">
      <c r="A661" s="98">
        <v>350002465</v>
      </c>
      <c r="B661" s="98" t="s">
        <v>5402</v>
      </c>
      <c r="C661" s="99">
        <v>1340</v>
      </c>
      <c r="D661" s="98"/>
    </row>
    <row r="662" spans="1:4" x14ac:dyDescent="0.25">
      <c r="A662" s="98">
        <v>350002466</v>
      </c>
      <c r="B662" s="98" t="s">
        <v>5403</v>
      </c>
      <c r="C662" s="99">
        <v>213</v>
      </c>
      <c r="D662" s="98"/>
    </row>
    <row r="663" spans="1:4" x14ac:dyDescent="0.25">
      <c r="A663" s="98">
        <v>350002473</v>
      </c>
      <c r="B663" s="98" t="s">
        <v>5404</v>
      </c>
      <c r="C663" s="99">
        <v>113</v>
      </c>
      <c r="D663" s="98"/>
    </row>
    <row r="664" spans="1:4" x14ac:dyDescent="0.25">
      <c r="A664" s="98">
        <v>350002474</v>
      </c>
      <c r="B664" s="98" t="s">
        <v>5405</v>
      </c>
      <c r="C664" s="99">
        <v>129</v>
      </c>
      <c r="D664" s="98"/>
    </row>
    <row r="665" spans="1:4" x14ac:dyDescent="0.25">
      <c r="A665" s="98">
        <v>350002478</v>
      </c>
      <c r="B665" s="98" t="s">
        <v>5406</v>
      </c>
      <c r="C665" s="99">
        <v>1318</v>
      </c>
      <c r="D665" s="98"/>
    </row>
    <row r="666" spans="1:4" x14ac:dyDescent="0.25">
      <c r="A666" s="98">
        <v>350002480</v>
      </c>
      <c r="B666" s="98" t="s">
        <v>5407</v>
      </c>
      <c r="C666" s="99">
        <v>248</v>
      </c>
      <c r="D666" s="98"/>
    </row>
    <row r="667" spans="1:4" x14ac:dyDescent="0.25">
      <c r="A667" s="98">
        <v>350002483</v>
      </c>
      <c r="B667" s="98" t="s">
        <v>5408</v>
      </c>
      <c r="C667" s="99">
        <v>254</v>
      </c>
      <c r="D667" s="98"/>
    </row>
    <row r="668" spans="1:4" x14ac:dyDescent="0.25">
      <c r="A668" s="98">
        <v>350002484</v>
      </c>
      <c r="B668" s="98" t="s">
        <v>5409</v>
      </c>
      <c r="C668" s="99">
        <v>130</v>
      </c>
      <c r="D668" s="98"/>
    </row>
    <row r="669" spans="1:4" x14ac:dyDescent="0.25">
      <c r="A669" s="98">
        <v>350002485</v>
      </c>
      <c r="B669" s="98" t="s">
        <v>5410</v>
      </c>
      <c r="C669" s="99">
        <v>2240</v>
      </c>
      <c r="D669" s="98"/>
    </row>
    <row r="670" spans="1:4" x14ac:dyDescent="0.25">
      <c r="A670" s="98">
        <v>350002492</v>
      </c>
      <c r="B670" s="98" t="s">
        <v>5411</v>
      </c>
      <c r="C670" s="99">
        <v>455</v>
      </c>
      <c r="D670" s="98"/>
    </row>
    <row r="671" spans="1:4" x14ac:dyDescent="0.25">
      <c r="A671" s="98">
        <v>350002520</v>
      </c>
      <c r="B671" s="98" t="s">
        <v>5412</v>
      </c>
      <c r="C671" s="99">
        <v>5861</v>
      </c>
      <c r="D671" s="98"/>
    </row>
    <row r="672" spans="1:4" x14ac:dyDescent="0.25">
      <c r="A672" s="98">
        <v>350002521</v>
      </c>
      <c r="B672" s="98" t="s">
        <v>5413</v>
      </c>
      <c r="C672" s="99">
        <v>360</v>
      </c>
      <c r="D672" s="98"/>
    </row>
    <row r="673" spans="1:4" x14ac:dyDescent="0.25">
      <c r="A673" s="98">
        <v>350002541</v>
      </c>
      <c r="B673" s="98" t="s">
        <v>5414</v>
      </c>
      <c r="C673" s="99">
        <v>591</v>
      </c>
      <c r="D673" s="98"/>
    </row>
    <row r="674" spans="1:4" x14ac:dyDescent="0.25">
      <c r="A674" s="98">
        <v>350002543</v>
      </c>
      <c r="B674" s="98" t="s">
        <v>5415</v>
      </c>
      <c r="C674" s="99">
        <v>322</v>
      </c>
      <c r="D674" s="98"/>
    </row>
    <row r="675" spans="1:4" x14ac:dyDescent="0.25">
      <c r="A675" s="98">
        <v>350002545</v>
      </c>
      <c r="B675" s="98" t="s">
        <v>5416</v>
      </c>
      <c r="C675" s="99">
        <v>1396</v>
      </c>
      <c r="D675" s="98"/>
    </row>
    <row r="676" spans="1:4" x14ac:dyDescent="0.25">
      <c r="A676" s="98">
        <v>350002550</v>
      </c>
      <c r="B676" s="98" t="s">
        <v>5417</v>
      </c>
      <c r="C676" s="99">
        <v>2342</v>
      </c>
      <c r="D676" s="98"/>
    </row>
    <row r="677" spans="1:4" x14ac:dyDescent="0.25">
      <c r="A677" s="98">
        <v>350002552</v>
      </c>
      <c r="B677" s="98" t="s">
        <v>5418</v>
      </c>
      <c r="C677" s="99">
        <v>123</v>
      </c>
      <c r="D677" s="98"/>
    </row>
    <row r="678" spans="1:4" x14ac:dyDescent="0.25">
      <c r="A678" s="98">
        <v>350002556</v>
      </c>
      <c r="B678" s="98" t="s">
        <v>5419</v>
      </c>
      <c r="C678" s="99">
        <v>910</v>
      </c>
      <c r="D678" s="98"/>
    </row>
    <row r="679" spans="1:4" x14ac:dyDescent="0.25">
      <c r="A679" s="98">
        <v>350002559</v>
      </c>
      <c r="B679" s="98" t="s">
        <v>5420</v>
      </c>
      <c r="C679" s="99">
        <v>175</v>
      </c>
      <c r="D679" s="98"/>
    </row>
    <row r="680" spans="1:4" x14ac:dyDescent="0.25">
      <c r="A680" s="98">
        <v>350002561</v>
      </c>
      <c r="B680" s="98" t="s">
        <v>5421</v>
      </c>
      <c r="C680" s="99">
        <v>1966</v>
      </c>
      <c r="D680" s="98"/>
    </row>
    <row r="681" spans="1:4" x14ac:dyDescent="0.25">
      <c r="A681" s="98">
        <v>350002562</v>
      </c>
      <c r="B681" s="98" t="s">
        <v>5422</v>
      </c>
      <c r="C681" s="99">
        <v>1822</v>
      </c>
      <c r="D681" s="98"/>
    </row>
    <row r="682" spans="1:4" x14ac:dyDescent="0.25">
      <c r="A682" s="98">
        <v>350002563</v>
      </c>
      <c r="B682" s="98" t="s">
        <v>5423</v>
      </c>
      <c r="C682" s="99">
        <v>999</v>
      </c>
      <c r="D682" s="98"/>
    </row>
    <row r="683" spans="1:4" x14ac:dyDescent="0.25">
      <c r="A683" s="98">
        <v>350002569</v>
      </c>
      <c r="B683" s="98" t="s">
        <v>5424</v>
      </c>
      <c r="C683" s="99">
        <v>2949</v>
      </c>
      <c r="D683" s="98"/>
    </row>
    <row r="684" spans="1:4" x14ac:dyDescent="0.25">
      <c r="A684" s="98">
        <v>350002570</v>
      </c>
      <c r="B684" s="98" t="s">
        <v>5425</v>
      </c>
      <c r="C684" s="99">
        <v>615</v>
      </c>
      <c r="D684" s="98"/>
    </row>
    <row r="685" spans="1:4" x14ac:dyDescent="0.25">
      <c r="A685" s="98">
        <v>350002580</v>
      </c>
      <c r="B685" s="98" t="s">
        <v>5426</v>
      </c>
      <c r="C685" s="99">
        <v>151</v>
      </c>
      <c r="D685" s="98"/>
    </row>
    <row r="686" spans="1:4" x14ac:dyDescent="0.25">
      <c r="A686" s="98">
        <v>350002581</v>
      </c>
      <c r="B686" s="98" t="s">
        <v>5427</v>
      </c>
      <c r="C686" s="99">
        <v>292</v>
      </c>
      <c r="D686" s="98"/>
    </row>
    <row r="687" spans="1:4" x14ac:dyDescent="0.25">
      <c r="A687" s="98">
        <v>350002597</v>
      </c>
      <c r="B687" s="98" t="s">
        <v>5428</v>
      </c>
      <c r="C687" s="99">
        <v>1503</v>
      </c>
      <c r="D687" s="98"/>
    </row>
    <row r="688" spans="1:4" x14ac:dyDescent="0.25">
      <c r="A688" s="98">
        <v>350002639</v>
      </c>
      <c r="B688" s="98" t="s">
        <v>5429</v>
      </c>
      <c r="C688" s="99">
        <v>73</v>
      </c>
      <c r="D688" s="98"/>
    </row>
    <row r="689" spans="1:4" x14ac:dyDescent="0.25">
      <c r="A689" s="98">
        <v>350002641</v>
      </c>
      <c r="B689" s="98" t="s">
        <v>5430</v>
      </c>
      <c r="C689" s="99">
        <v>365</v>
      </c>
      <c r="D689" s="98"/>
    </row>
    <row r="690" spans="1:4" x14ac:dyDescent="0.25">
      <c r="A690" s="98">
        <v>350002647</v>
      </c>
      <c r="B690" s="98" t="s">
        <v>5431</v>
      </c>
      <c r="C690" s="99">
        <v>1205</v>
      </c>
      <c r="D690" s="98"/>
    </row>
    <row r="691" spans="1:4" x14ac:dyDescent="0.25">
      <c r="A691" s="98">
        <v>350002649</v>
      </c>
      <c r="B691" s="98" t="s">
        <v>5432</v>
      </c>
      <c r="C691" s="99">
        <v>1599</v>
      </c>
      <c r="D691" s="98"/>
    </row>
    <row r="692" spans="1:4" x14ac:dyDescent="0.25">
      <c r="A692" s="98">
        <v>350002651</v>
      </c>
      <c r="B692" s="98" t="s">
        <v>5433</v>
      </c>
      <c r="C692" s="99">
        <v>1071</v>
      </c>
      <c r="D692" s="98"/>
    </row>
    <row r="693" spans="1:4" x14ac:dyDescent="0.25">
      <c r="A693" s="98">
        <v>350002652</v>
      </c>
      <c r="B693" s="98" t="s">
        <v>5434</v>
      </c>
      <c r="C693" s="99">
        <v>990</v>
      </c>
      <c r="D693" s="98"/>
    </row>
    <row r="694" spans="1:4" x14ac:dyDescent="0.25">
      <c r="A694" s="98">
        <v>350002657</v>
      </c>
      <c r="B694" s="98" t="s">
        <v>5435</v>
      </c>
      <c r="C694" s="99">
        <v>1948</v>
      </c>
      <c r="D694" s="98"/>
    </row>
    <row r="695" spans="1:4" x14ac:dyDescent="0.25">
      <c r="A695" s="98">
        <v>350002661</v>
      </c>
      <c r="B695" s="98" t="s">
        <v>5436</v>
      </c>
      <c r="C695" s="99">
        <v>657</v>
      </c>
      <c r="D695" s="98"/>
    </row>
    <row r="696" spans="1:4" x14ac:dyDescent="0.25">
      <c r="A696" s="98">
        <v>350002664</v>
      </c>
      <c r="B696" s="98" t="s">
        <v>5437</v>
      </c>
      <c r="C696" s="99">
        <v>987</v>
      </c>
      <c r="D696" s="98"/>
    </row>
    <row r="697" spans="1:4" x14ac:dyDescent="0.25">
      <c r="A697" s="98">
        <v>350002667</v>
      </c>
      <c r="B697" s="98" t="s">
        <v>5438</v>
      </c>
      <c r="C697" s="99">
        <v>2036</v>
      </c>
      <c r="D697" s="98"/>
    </row>
    <row r="698" spans="1:4" x14ac:dyDescent="0.25">
      <c r="A698" s="98">
        <v>350002669</v>
      </c>
      <c r="B698" s="98" t="s">
        <v>5439</v>
      </c>
      <c r="C698" s="99">
        <v>972</v>
      </c>
      <c r="D698" s="98"/>
    </row>
    <row r="699" spans="1:4" x14ac:dyDescent="0.25">
      <c r="A699" s="98">
        <v>350002670</v>
      </c>
      <c r="B699" s="98" t="s">
        <v>5440</v>
      </c>
      <c r="C699" s="99">
        <v>658</v>
      </c>
      <c r="D699" s="98"/>
    </row>
    <row r="700" spans="1:4" x14ac:dyDescent="0.25">
      <c r="A700" s="98">
        <v>350002671</v>
      </c>
      <c r="B700" s="98" t="s">
        <v>5441</v>
      </c>
      <c r="C700" s="99">
        <v>360</v>
      </c>
      <c r="D700" s="98"/>
    </row>
    <row r="701" spans="1:4" x14ac:dyDescent="0.25">
      <c r="A701" s="98">
        <v>350002674</v>
      </c>
      <c r="B701" s="98" t="s">
        <v>5442</v>
      </c>
      <c r="C701" s="99">
        <v>737</v>
      </c>
      <c r="D701" s="98"/>
    </row>
    <row r="702" spans="1:4" x14ac:dyDescent="0.25">
      <c r="A702" s="98">
        <v>350002684</v>
      </c>
      <c r="B702" s="98" t="s">
        <v>5443</v>
      </c>
      <c r="C702" s="99">
        <v>999</v>
      </c>
      <c r="D702" s="98"/>
    </row>
    <row r="703" spans="1:4" x14ac:dyDescent="0.25">
      <c r="A703" s="98">
        <v>350002685</v>
      </c>
      <c r="B703" s="98" t="s">
        <v>5444</v>
      </c>
      <c r="C703" s="99">
        <v>256</v>
      </c>
      <c r="D703" s="98"/>
    </row>
    <row r="704" spans="1:4" x14ac:dyDescent="0.25">
      <c r="A704" s="98">
        <v>350002687</v>
      </c>
      <c r="B704" s="98" t="s">
        <v>5445</v>
      </c>
      <c r="C704" s="99">
        <v>433</v>
      </c>
      <c r="D704" s="98"/>
    </row>
    <row r="705" spans="1:4" x14ac:dyDescent="0.25">
      <c r="A705" s="98">
        <v>350002689</v>
      </c>
      <c r="B705" s="98" t="s">
        <v>5446</v>
      </c>
      <c r="C705" s="99">
        <v>336</v>
      </c>
      <c r="D705" s="98"/>
    </row>
    <row r="706" spans="1:4" x14ac:dyDescent="0.25">
      <c r="A706" s="98">
        <v>350002690</v>
      </c>
      <c r="B706" s="98" t="s">
        <v>5447</v>
      </c>
      <c r="C706" s="99">
        <v>248</v>
      </c>
      <c r="D706" s="98"/>
    </row>
    <row r="707" spans="1:4" x14ac:dyDescent="0.25">
      <c r="A707" s="98">
        <v>350002691</v>
      </c>
      <c r="B707" s="98" t="s">
        <v>5448</v>
      </c>
      <c r="C707" s="99">
        <v>290</v>
      </c>
      <c r="D707" s="98"/>
    </row>
    <row r="708" spans="1:4" x14ac:dyDescent="0.25">
      <c r="A708" s="98">
        <v>350002701</v>
      </c>
      <c r="B708" s="98" t="s">
        <v>5449</v>
      </c>
      <c r="C708" s="99">
        <v>326</v>
      </c>
      <c r="D708" s="98"/>
    </row>
    <row r="709" spans="1:4" x14ac:dyDescent="0.25">
      <c r="A709" s="98">
        <v>350002702</v>
      </c>
      <c r="B709" s="98" t="s">
        <v>5450</v>
      </c>
      <c r="C709" s="99">
        <v>1321</v>
      </c>
      <c r="D709" s="98"/>
    </row>
    <row r="710" spans="1:4" x14ac:dyDescent="0.25">
      <c r="A710" s="98">
        <v>350002703</v>
      </c>
      <c r="B710" s="98" t="s">
        <v>5451</v>
      </c>
      <c r="C710" s="99">
        <v>1852</v>
      </c>
      <c r="D710" s="98"/>
    </row>
    <row r="711" spans="1:4" x14ac:dyDescent="0.25">
      <c r="A711" s="98">
        <v>350002704</v>
      </c>
      <c r="B711" s="98" t="s">
        <v>5452</v>
      </c>
      <c r="C711" s="99">
        <v>2923</v>
      </c>
      <c r="D711" s="98"/>
    </row>
    <row r="712" spans="1:4" x14ac:dyDescent="0.25">
      <c r="A712" s="98">
        <v>350002707</v>
      </c>
      <c r="B712" s="98" t="s">
        <v>5453</v>
      </c>
      <c r="C712" s="99">
        <v>548</v>
      </c>
      <c r="D712" s="98"/>
    </row>
    <row r="713" spans="1:4" x14ac:dyDescent="0.25">
      <c r="A713" s="98">
        <v>350002716</v>
      </c>
      <c r="B713" s="98" t="s">
        <v>5454</v>
      </c>
      <c r="C713" s="99">
        <v>2405</v>
      </c>
      <c r="D713" s="98"/>
    </row>
    <row r="714" spans="1:4" x14ac:dyDescent="0.25">
      <c r="A714" s="98">
        <v>350002717</v>
      </c>
      <c r="B714" s="98" t="s">
        <v>5455</v>
      </c>
      <c r="C714" s="99">
        <v>2435</v>
      </c>
      <c r="D714" s="98"/>
    </row>
    <row r="715" spans="1:4" x14ac:dyDescent="0.25">
      <c r="A715" s="98">
        <v>350002725</v>
      </c>
      <c r="B715" s="98" t="s">
        <v>5456</v>
      </c>
      <c r="C715" s="99">
        <v>1010</v>
      </c>
      <c r="D715" s="98"/>
    </row>
    <row r="716" spans="1:4" x14ac:dyDescent="0.25">
      <c r="A716" s="98">
        <v>350002726</v>
      </c>
      <c r="B716" s="98" t="s">
        <v>5457</v>
      </c>
      <c r="C716" s="99">
        <v>1336</v>
      </c>
      <c r="D716" s="98"/>
    </row>
    <row r="717" spans="1:4" x14ac:dyDescent="0.25">
      <c r="A717" s="98">
        <v>350002727</v>
      </c>
      <c r="B717" s="98" t="s">
        <v>5458</v>
      </c>
      <c r="C717" s="99">
        <v>855</v>
      </c>
      <c r="D717" s="98"/>
    </row>
    <row r="718" spans="1:4" x14ac:dyDescent="0.25">
      <c r="A718" s="98">
        <v>350002728</v>
      </c>
      <c r="B718" s="98" t="s">
        <v>5459</v>
      </c>
      <c r="C718" s="99">
        <v>434</v>
      </c>
      <c r="D718" s="98"/>
    </row>
    <row r="719" spans="1:4" x14ac:dyDescent="0.25">
      <c r="A719" s="98">
        <v>350002729</v>
      </c>
      <c r="B719" s="98" t="s">
        <v>5460</v>
      </c>
      <c r="C719" s="99">
        <v>204</v>
      </c>
      <c r="D719" s="98"/>
    </row>
    <row r="720" spans="1:4" x14ac:dyDescent="0.25">
      <c r="A720" s="98">
        <v>350002730</v>
      </c>
      <c r="B720" s="98" t="s">
        <v>5461</v>
      </c>
      <c r="C720" s="99">
        <v>183</v>
      </c>
      <c r="D720" s="98"/>
    </row>
    <row r="721" spans="1:4" x14ac:dyDescent="0.25">
      <c r="A721" s="98">
        <v>350002731</v>
      </c>
      <c r="B721" s="98" t="s">
        <v>5462</v>
      </c>
      <c r="C721" s="99">
        <v>129</v>
      </c>
      <c r="D721" s="98"/>
    </row>
    <row r="722" spans="1:4" x14ac:dyDescent="0.25">
      <c r="A722" s="98">
        <v>350002732</v>
      </c>
      <c r="B722" s="98" t="s">
        <v>5463</v>
      </c>
      <c r="C722" s="99">
        <v>641</v>
      </c>
      <c r="D722" s="98"/>
    </row>
    <row r="723" spans="1:4" x14ac:dyDescent="0.25">
      <c r="A723" s="98">
        <v>350002733</v>
      </c>
      <c r="B723" s="98" t="s">
        <v>5464</v>
      </c>
      <c r="C723" s="99">
        <v>34</v>
      </c>
      <c r="D723" s="98"/>
    </row>
    <row r="724" spans="1:4" x14ac:dyDescent="0.25">
      <c r="A724" s="98">
        <v>350002734</v>
      </c>
      <c r="B724" s="98" t="s">
        <v>5465</v>
      </c>
      <c r="C724" s="99">
        <v>217</v>
      </c>
      <c r="D724" s="98"/>
    </row>
    <row r="725" spans="1:4" x14ac:dyDescent="0.25">
      <c r="A725" s="98">
        <v>350002735</v>
      </c>
      <c r="B725" s="98" t="s">
        <v>5466</v>
      </c>
      <c r="C725" s="99">
        <v>328</v>
      </c>
      <c r="D725" s="98"/>
    </row>
    <row r="726" spans="1:4" x14ac:dyDescent="0.25">
      <c r="A726" s="98">
        <v>350002736</v>
      </c>
      <c r="B726" s="98" t="s">
        <v>5467</v>
      </c>
      <c r="C726" s="99">
        <v>485</v>
      </c>
      <c r="D726" s="98"/>
    </row>
    <row r="727" spans="1:4" x14ac:dyDescent="0.25">
      <c r="A727" s="98">
        <v>350002737</v>
      </c>
      <c r="B727" s="98" t="s">
        <v>5468</v>
      </c>
      <c r="C727" s="99">
        <v>138</v>
      </c>
      <c r="D727" s="98"/>
    </row>
    <row r="728" spans="1:4" x14ac:dyDescent="0.25">
      <c r="A728" s="98">
        <v>350002738</v>
      </c>
      <c r="B728" s="98" t="s">
        <v>5469</v>
      </c>
      <c r="C728" s="99">
        <v>214</v>
      </c>
      <c r="D728" s="98"/>
    </row>
    <row r="729" spans="1:4" x14ac:dyDescent="0.25">
      <c r="A729" s="98">
        <v>350002739</v>
      </c>
      <c r="B729" s="98" t="s">
        <v>5470</v>
      </c>
      <c r="C729" s="99">
        <v>290</v>
      </c>
      <c r="D729" s="98"/>
    </row>
    <row r="730" spans="1:4" x14ac:dyDescent="0.25">
      <c r="A730" s="98">
        <v>350002740</v>
      </c>
      <c r="B730" s="98" t="s">
        <v>5471</v>
      </c>
      <c r="C730" s="99">
        <v>330</v>
      </c>
      <c r="D730" s="98"/>
    </row>
    <row r="731" spans="1:4" x14ac:dyDescent="0.25">
      <c r="A731" s="98">
        <v>350002741</v>
      </c>
      <c r="B731" s="98" t="s">
        <v>5472</v>
      </c>
      <c r="C731" s="99">
        <v>744</v>
      </c>
      <c r="D731" s="98"/>
    </row>
    <row r="732" spans="1:4" x14ac:dyDescent="0.25">
      <c r="A732" s="98">
        <v>350002742</v>
      </c>
      <c r="B732" s="98" t="s">
        <v>5473</v>
      </c>
      <c r="C732" s="99">
        <v>93</v>
      </c>
      <c r="D732" s="98"/>
    </row>
    <row r="733" spans="1:4" x14ac:dyDescent="0.25">
      <c r="A733" s="98">
        <v>350002743</v>
      </c>
      <c r="B733" s="98" t="s">
        <v>5474</v>
      </c>
      <c r="C733" s="99">
        <v>1764</v>
      </c>
      <c r="D733" s="98"/>
    </row>
    <row r="734" spans="1:4" x14ac:dyDescent="0.25">
      <c r="A734" s="98">
        <v>350002744</v>
      </c>
      <c r="B734" s="98" t="s">
        <v>5475</v>
      </c>
      <c r="C734" s="99">
        <v>163</v>
      </c>
      <c r="D734" s="98"/>
    </row>
    <row r="735" spans="1:4" x14ac:dyDescent="0.25">
      <c r="A735" s="98">
        <v>350002745</v>
      </c>
      <c r="B735" s="98" t="s">
        <v>5476</v>
      </c>
      <c r="C735" s="99">
        <v>505</v>
      </c>
      <c r="D735" s="98"/>
    </row>
    <row r="736" spans="1:4" x14ac:dyDescent="0.25">
      <c r="A736" s="98">
        <v>350002746</v>
      </c>
      <c r="B736" s="98" t="s">
        <v>5477</v>
      </c>
      <c r="C736" s="99">
        <v>250</v>
      </c>
      <c r="D736" s="98"/>
    </row>
    <row r="737" spans="1:4" x14ac:dyDescent="0.25">
      <c r="A737" s="98">
        <v>350002747</v>
      </c>
      <c r="B737" s="98" t="s">
        <v>5478</v>
      </c>
      <c r="C737" s="99">
        <v>265</v>
      </c>
      <c r="D737" s="98"/>
    </row>
    <row r="738" spans="1:4" x14ac:dyDescent="0.25">
      <c r="A738" s="98">
        <v>350002748</v>
      </c>
      <c r="B738" s="98" t="s">
        <v>5479</v>
      </c>
      <c r="C738" s="99">
        <v>371</v>
      </c>
      <c r="D738" s="98"/>
    </row>
    <row r="739" spans="1:4" x14ac:dyDescent="0.25">
      <c r="A739" s="98">
        <v>350002749</v>
      </c>
      <c r="B739" s="98" t="s">
        <v>5480</v>
      </c>
      <c r="C739" s="99">
        <v>197</v>
      </c>
      <c r="D739" s="98"/>
    </row>
    <row r="740" spans="1:4" x14ac:dyDescent="0.25">
      <c r="A740" s="98">
        <v>350002750</v>
      </c>
      <c r="B740" s="98" t="s">
        <v>5481</v>
      </c>
      <c r="C740" s="99">
        <v>186</v>
      </c>
      <c r="D740" s="98"/>
    </row>
    <row r="741" spans="1:4" x14ac:dyDescent="0.25">
      <c r="A741" s="98">
        <v>350002751</v>
      </c>
      <c r="B741" s="98" t="s">
        <v>5482</v>
      </c>
      <c r="C741" s="99">
        <v>82</v>
      </c>
      <c r="D741" s="98"/>
    </row>
    <row r="742" spans="1:4" x14ac:dyDescent="0.25">
      <c r="A742" s="98">
        <v>350002752</v>
      </c>
      <c r="B742" s="98" t="s">
        <v>5483</v>
      </c>
      <c r="C742" s="99">
        <v>126</v>
      </c>
      <c r="D742" s="98"/>
    </row>
    <row r="743" spans="1:4" x14ac:dyDescent="0.25">
      <c r="A743" s="98">
        <v>350002753</v>
      </c>
      <c r="B743" s="98" t="s">
        <v>5484</v>
      </c>
      <c r="C743" s="99">
        <v>248</v>
      </c>
      <c r="D743" s="98"/>
    </row>
    <row r="744" spans="1:4" x14ac:dyDescent="0.25">
      <c r="A744" s="98">
        <v>350002754</v>
      </c>
      <c r="B744" s="98" t="s">
        <v>5485</v>
      </c>
      <c r="C744" s="99">
        <v>127</v>
      </c>
      <c r="D744" s="98"/>
    </row>
    <row r="745" spans="1:4" x14ac:dyDescent="0.25">
      <c r="A745" s="98">
        <v>350002755</v>
      </c>
      <c r="B745" s="98" t="s">
        <v>5486</v>
      </c>
      <c r="C745" s="99">
        <v>645</v>
      </c>
      <c r="D745" s="98"/>
    </row>
    <row r="746" spans="1:4" x14ac:dyDescent="0.25">
      <c r="A746" s="98">
        <v>350002756</v>
      </c>
      <c r="B746" s="98" t="s">
        <v>5487</v>
      </c>
      <c r="C746" s="99">
        <v>386</v>
      </c>
      <c r="D746" s="98"/>
    </row>
    <row r="747" spans="1:4" x14ac:dyDescent="0.25">
      <c r="A747" s="98">
        <v>350002757</v>
      </c>
      <c r="B747" s="98" t="s">
        <v>5488</v>
      </c>
      <c r="C747" s="99">
        <v>542</v>
      </c>
      <c r="D747" s="98"/>
    </row>
    <row r="748" spans="1:4" x14ac:dyDescent="0.25">
      <c r="A748" s="98">
        <v>350002758</v>
      </c>
      <c r="B748" s="98" t="s">
        <v>5489</v>
      </c>
      <c r="C748" s="99">
        <v>298</v>
      </c>
      <c r="D748" s="98"/>
    </row>
    <row r="749" spans="1:4" x14ac:dyDescent="0.25">
      <c r="A749" s="98">
        <v>350002759</v>
      </c>
      <c r="B749" s="98" t="s">
        <v>5490</v>
      </c>
      <c r="C749" s="99">
        <v>1225</v>
      </c>
      <c r="D749" s="98"/>
    </row>
    <row r="750" spans="1:4" x14ac:dyDescent="0.25">
      <c r="A750" s="98">
        <v>350002760</v>
      </c>
      <c r="B750" s="98" t="s">
        <v>5491</v>
      </c>
      <c r="C750" s="99">
        <v>1835</v>
      </c>
      <c r="D750" s="98"/>
    </row>
    <row r="751" spans="1:4" x14ac:dyDescent="0.25">
      <c r="A751" s="98">
        <v>350002761</v>
      </c>
      <c r="B751" s="98" t="s">
        <v>5492</v>
      </c>
      <c r="C751" s="99">
        <v>315</v>
      </c>
      <c r="D751" s="98"/>
    </row>
    <row r="752" spans="1:4" x14ac:dyDescent="0.25">
      <c r="A752" s="98">
        <v>350002762</v>
      </c>
      <c r="B752" s="98" t="s">
        <v>5493</v>
      </c>
      <c r="C752" s="99">
        <v>172</v>
      </c>
      <c r="D752" s="98"/>
    </row>
    <row r="753" spans="1:4" x14ac:dyDescent="0.25">
      <c r="A753" s="98">
        <v>350002763</v>
      </c>
      <c r="B753" s="98" t="s">
        <v>5494</v>
      </c>
      <c r="C753" s="99">
        <v>156</v>
      </c>
      <c r="D753" s="98"/>
    </row>
    <row r="754" spans="1:4" x14ac:dyDescent="0.25">
      <c r="A754" s="98">
        <v>350002764</v>
      </c>
      <c r="B754" s="98" t="s">
        <v>5495</v>
      </c>
      <c r="C754" s="99">
        <v>88</v>
      </c>
      <c r="D754" s="98"/>
    </row>
    <row r="755" spans="1:4" x14ac:dyDescent="0.25">
      <c r="A755" s="98">
        <v>350002787</v>
      </c>
      <c r="B755" s="98" t="s">
        <v>5496</v>
      </c>
      <c r="C755" s="99">
        <v>337</v>
      </c>
      <c r="D755" s="98"/>
    </row>
    <row r="756" spans="1:4" x14ac:dyDescent="0.25">
      <c r="A756" s="98">
        <v>350002794</v>
      </c>
      <c r="B756" s="98" t="s">
        <v>5497</v>
      </c>
      <c r="C756" s="99">
        <v>237</v>
      </c>
      <c r="D756" s="98"/>
    </row>
    <row r="757" spans="1:4" x14ac:dyDescent="0.25">
      <c r="A757" s="98">
        <v>350002795</v>
      </c>
      <c r="B757" s="98" t="s">
        <v>5498</v>
      </c>
      <c r="C757" s="99">
        <v>223</v>
      </c>
      <c r="D757" s="98"/>
    </row>
    <row r="758" spans="1:4" x14ac:dyDescent="0.25">
      <c r="A758" s="98">
        <v>350002800</v>
      </c>
      <c r="B758" s="98" t="s">
        <v>5499</v>
      </c>
      <c r="C758" s="99">
        <v>120</v>
      </c>
      <c r="D758" s="98"/>
    </row>
    <row r="759" spans="1:4" x14ac:dyDescent="0.25">
      <c r="A759" s="98">
        <v>350002860</v>
      </c>
      <c r="B759" s="98" t="s">
        <v>5500</v>
      </c>
      <c r="C759" s="99">
        <v>54</v>
      </c>
      <c r="D759" s="98"/>
    </row>
    <row r="760" spans="1:4" x14ac:dyDescent="0.25">
      <c r="A760" s="98">
        <v>350002901</v>
      </c>
      <c r="B760" s="98" t="s">
        <v>5501</v>
      </c>
      <c r="C760" s="99">
        <v>204</v>
      </c>
      <c r="D760" s="98"/>
    </row>
    <row r="761" spans="1:4" x14ac:dyDescent="0.25">
      <c r="A761" s="98">
        <v>350002902</v>
      </c>
      <c r="B761" s="98" t="s">
        <v>5502</v>
      </c>
      <c r="C761" s="99">
        <v>102</v>
      </c>
      <c r="D761" s="98"/>
    </row>
    <row r="762" spans="1:4" x14ac:dyDescent="0.25">
      <c r="A762" s="98">
        <v>350002903</v>
      </c>
      <c r="B762" s="98" t="s">
        <v>5503</v>
      </c>
      <c r="C762" s="99">
        <v>102</v>
      </c>
      <c r="D762" s="98"/>
    </row>
    <row r="763" spans="1:4" x14ac:dyDescent="0.25">
      <c r="A763" s="98">
        <v>350002904</v>
      </c>
      <c r="B763" s="98" t="s">
        <v>5504</v>
      </c>
      <c r="C763" s="99">
        <v>59</v>
      </c>
      <c r="D763" s="98"/>
    </row>
    <row r="764" spans="1:4" x14ac:dyDescent="0.25">
      <c r="A764" s="98">
        <v>350002905</v>
      </c>
      <c r="B764" s="98" t="s">
        <v>5505</v>
      </c>
      <c r="C764" s="99">
        <v>59</v>
      </c>
      <c r="D764" s="98"/>
    </row>
    <row r="765" spans="1:4" x14ac:dyDescent="0.25">
      <c r="A765" s="98">
        <v>350002906</v>
      </c>
      <c r="B765" s="98" t="s">
        <v>5506</v>
      </c>
      <c r="C765" s="99">
        <v>122</v>
      </c>
      <c r="D765" s="98"/>
    </row>
    <row r="766" spans="1:4" x14ac:dyDescent="0.25">
      <c r="A766" s="98">
        <v>350002907</v>
      </c>
      <c r="B766" s="98" t="s">
        <v>5507</v>
      </c>
      <c r="C766" s="99">
        <v>122</v>
      </c>
      <c r="D766" s="98"/>
    </row>
    <row r="767" spans="1:4" x14ac:dyDescent="0.25">
      <c r="A767" s="98">
        <v>350002908</v>
      </c>
      <c r="B767" s="98" t="s">
        <v>5508</v>
      </c>
      <c r="C767" s="99">
        <v>68</v>
      </c>
      <c r="D767" s="98"/>
    </row>
    <row r="768" spans="1:4" x14ac:dyDescent="0.25">
      <c r="A768" s="98">
        <v>350002909</v>
      </c>
      <c r="B768" s="98" t="s">
        <v>5509</v>
      </c>
      <c r="C768" s="99">
        <v>68</v>
      </c>
      <c r="D768" s="98"/>
    </row>
    <row r="769" spans="1:4" x14ac:dyDescent="0.25">
      <c r="A769" s="98">
        <v>350002910</v>
      </c>
      <c r="B769" s="98" t="s">
        <v>5510</v>
      </c>
      <c r="C769" s="99">
        <v>142</v>
      </c>
      <c r="D769" s="98"/>
    </row>
    <row r="770" spans="1:4" x14ac:dyDescent="0.25">
      <c r="A770" s="98">
        <v>350002911</v>
      </c>
      <c r="B770" s="98" t="s">
        <v>5511</v>
      </c>
      <c r="C770" s="99">
        <v>142</v>
      </c>
      <c r="D770" s="98"/>
    </row>
    <row r="771" spans="1:4" x14ac:dyDescent="0.25">
      <c r="A771" s="98">
        <v>350002912</v>
      </c>
      <c r="B771" s="98" t="s">
        <v>5512</v>
      </c>
      <c r="C771" s="99">
        <v>204</v>
      </c>
      <c r="D771" s="98"/>
    </row>
    <row r="772" spans="1:4" x14ac:dyDescent="0.25">
      <c r="A772" s="98">
        <v>350002913</v>
      </c>
      <c r="B772" s="98" t="s">
        <v>5513</v>
      </c>
      <c r="C772" s="99">
        <v>204</v>
      </c>
      <c r="D772" s="98"/>
    </row>
    <row r="773" spans="1:4" x14ac:dyDescent="0.25">
      <c r="A773" s="98">
        <v>350002914</v>
      </c>
      <c r="B773" s="98" t="s">
        <v>5514</v>
      </c>
      <c r="C773" s="99">
        <v>230</v>
      </c>
      <c r="D773" s="98"/>
    </row>
    <row r="774" spans="1:4" x14ac:dyDescent="0.25">
      <c r="A774" s="98">
        <v>350002915</v>
      </c>
      <c r="B774" s="98" t="s">
        <v>5515</v>
      </c>
      <c r="C774" s="99">
        <v>230</v>
      </c>
      <c r="D774" s="98"/>
    </row>
    <row r="775" spans="1:4" x14ac:dyDescent="0.25">
      <c r="A775" s="98">
        <v>350002916</v>
      </c>
      <c r="B775" s="98" t="s">
        <v>5516</v>
      </c>
      <c r="C775" s="99">
        <v>25</v>
      </c>
      <c r="D775" s="98"/>
    </row>
    <row r="776" spans="1:4" x14ac:dyDescent="0.25">
      <c r="A776" s="98">
        <v>350002917</v>
      </c>
      <c r="B776" s="98" t="s">
        <v>5517</v>
      </c>
      <c r="C776" s="99">
        <v>25</v>
      </c>
      <c r="D776" s="98"/>
    </row>
    <row r="777" spans="1:4" x14ac:dyDescent="0.25">
      <c r="A777" s="98">
        <v>350002918</v>
      </c>
      <c r="B777" s="98" t="s">
        <v>5518</v>
      </c>
      <c r="C777" s="99">
        <v>38</v>
      </c>
      <c r="D777" s="98"/>
    </row>
    <row r="778" spans="1:4" x14ac:dyDescent="0.25">
      <c r="A778" s="98">
        <v>350002919</v>
      </c>
      <c r="B778" s="98" t="s">
        <v>5519</v>
      </c>
      <c r="C778" s="99">
        <v>38</v>
      </c>
      <c r="D778" s="98"/>
    </row>
    <row r="779" spans="1:4" x14ac:dyDescent="0.25">
      <c r="A779" s="98">
        <v>350002920</v>
      </c>
      <c r="B779" s="98" t="s">
        <v>5520</v>
      </c>
      <c r="C779" s="99">
        <v>480</v>
      </c>
      <c r="D779" s="98"/>
    </row>
    <row r="780" spans="1:4" x14ac:dyDescent="0.25">
      <c r="A780" s="98">
        <v>350002921</v>
      </c>
      <c r="B780" s="98" t="s">
        <v>5521</v>
      </c>
      <c r="C780" s="99">
        <v>480</v>
      </c>
      <c r="D780" s="98"/>
    </row>
    <row r="781" spans="1:4" x14ac:dyDescent="0.25">
      <c r="A781" s="98">
        <v>350002922</v>
      </c>
      <c r="B781" s="98" t="s">
        <v>5522</v>
      </c>
      <c r="C781" s="99">
        <v>495</v>
      </c>
      <c r="D781" s="98"/>
    </row>
    <row r="782" spans="1:4" x14ac:dyDescent="0.25">
      <c r="A782" s="98">
        <v>350002923</v>
      </c>
      <c r="B782" s="98" t="s">
        <v>5523</v>
      </c>
      <c r="C782" s="99">
        <v>495</v>
      </c>
      <c r="D782" s="98"/>
    </row>
    <row r="783" spans="1:4" x14ac:dyDescent="0.25">
      <c r="A783" s="98">
        <v>350002924</v>
      </c>
      <c r="B783" s="98" t="s">
        <v>5524</v>
      </c>
      <c r="C783" s="99">
        <v>330</v>
      </c>
      <c r="D783" s="98"/>
    </row>
    <row r="784" spans="1:4" x14ac:dyDescent="0.25">
      <c r="A784" s="98">
        <v>350002925</v>
      </c>
      <c r="B784" s="98" t="s">
        <v>5525</v>
      </c>
      <c r="C784" s="99">
        <v>330</v>
      </c>
      <c r="D784" s="98"/>
    </row>
    <row r="785" spans="1:4" x14ac:dyDescent="0.25">
      <c r="A785" s="98">
        <v>350002926</v>
      </c>
      <c r="B785" s="98" t="s">
        <v>5526</v>
      </c>
      <c r="C785" s="99">
        <v>18</v>
      </c>
      <c r="D785" s="98"/>
    </row>
    <row r="786" spans="1:4" x14ac:dyDescent="0.25">
      <c r="A786" s="98">
        <v>350002927</v>
      </c>
      <c r="B786" s="98" t="s">
        <v>5527</v>
      </c>
      <c r="C786" s="99">
        <v>18</v>
      </c>
      <c r="D786" s="98"/>
    </row>
    <row r="787" spans="1:4" x14ac:dyDescent="0.25">
      <c r="A787" s="98">
        <v>350002928</v>
      </c>
      <c r="B787" s="98" t="s">
        <v>5528</v>
      </c>
      <c r="C787" s="99">
        <v>161</v>
      </c>
      <c r="D787" s="98"/>
    </row>
    <row r="788" spans="1:4" x14ac:dyDescent="0.25">
      <c r="A788" s="98">
        <v>350002929</v>
      </c>
      <c r="B788" s="98" t="s">
        <v>5529</v>
      </c>
      <c r="C788" s="99">
        <v>161</v>
      </c>
      <c r="D788" s="98"/>
    </row>
    <row r="789" spans="1:4" x14ac:dyDescent="0.25">
      <c r="A789" s="98">
        <v>350002930</v>
      </c>
      <c r="B789" s="98" t="s">
        <v>5530</v>
      </c>
      <c r="C789" s="99">
        <v>340</v>
      </c>
      <c r="D789" s="98"/>
    </row>
    <row r="790" spans="1:4" x14ac:dyDescent="0.25">
      <c r="A790" s="98">
        <v>350002931</v>
      </c>
      <c r="B790" s="98" t="s">
        <v>5531</v>
      </c>
      <c r="C790" s="99">
        <v>340</v>
      </c>
      <c r="D790" s="98"/>
    </row>
    <row r="791" spans="1:4" x14ac:dyDescent="0.25">
      <c r="A791" s="98">
        <v>350002934</v>
      </c>
      <c r="B791" s="98" t="s">
        <v>5532</v>
      </c>
      <c r="C791" s="99">
        <v>2441</v>
      </c>
      <c r="D791" s="98"/>
    </row>
    <row r="792" spans="1:4" x14ac:dyDescent="0.25">
      <c r="A792" s="98">
        <v>350002935</v>
      </c>
      <c r="B792" s="98" t="s">
        <v>5533</v>
      </c>
      <c r="C792" s="99">
        <v>2441</v>
      </c>
      <c r="D792" s="98"/>
    </row>
    <row r="793" spans="1:4" x14ac:dyDescent="0.25">
      <c r="A793" s="98">
        <v>350002936</v>
      </c>
      <c r="B793" s="98" t="s">
        <v>5534</v>
      </c>
      <c r="C793" s="99">
        <v>2675</v>
      </c>
      <c r="D793" s="98"/>
    </row>
    <row r="794" spans="1:4" x14ac:dyDescent="0.25">
      <c r="A794" s="98">
        <v>350002937</v>
      </c>
      <c r="B794" s="98" t="s">
        <v>5535</v>
      </c>
      <c r="C794" s="99">
        <v>2675</v>
      </c>
      <c r="D794" s="98"/>
    </row>
    <row r="795" spans="1:4" x14ac:dyDescent="0.25">
      <c r="A795" s="98">
        <v>350002938</v>
      </c>
      <c r="B795" s="98" t="s">
        <v>5536</v>
      </c>
      <c r="C795" s="99">
        <v>1555</v>
      </c>
      <c r="D795" s="98"/>
    </row>
    <row r="796" spans="1:4" x14ac:dyDescent="0.25">
      <c r="A796" s="98">
        <v>350002939</v>
      </c>
      <c r="B796" s="98" t="s">
        <v>5537</v>
      </c>
      <c r="C796" s="99">
        <v>1555</v>
      </c>
      <c r="D796" s="98"/>
    </row>
    <row r="797" spans="1:4" x14ac:dyDescent="0.25">
      <c r="A797" s="98">
        <v>350002940</v>
      </c>
      <c r="B797" s="98" t="s">
        <v>5538</v>
      </c>
      <c r="C797" s="99">
        <v>237</v>
      </c>
      <c r="D797" s="98"/>
    </row>
    <row r="798" spans="1:4" x14ac:dyDescent="0.25">
      <c r="A798" s="98">
        <v>350002941</v>
      </c>
      <c r="B798" s="98" t="s">
        <v>5539</v>
      </c>
      <c r="C798" s="99">
        <v>237</v>
      </c>
      <c r="D798" s="98"/>
    </row>
    <row r="799" spans="1:4" x14ac:dyDescent="0.25">
      <c r="A799" s="98">
        <v>350002942</v>
      </c>
      <c r="B799" s="98" t="s">
        <v>5540</v>
      </c>
      <c r="C799" s="99">
        <v>339</v>
      </c>
      <c r="D799" s="98"/>
    </row>
    <row r="800" spans="1:4" x14ac:dyDescent="0.25">
      <c r="A800" s="98">
        <v>350002943</v>
      </c>
      <c r="B800" s="98" t="s">
        <v>5541</v>
      </c>
      <c r="C800" s="99">
        <v>339</v>
      </c>
      <c r="D800" s="98"/>
    </row>
    <row r="801" spans="1:4" x14ac:dyDescent="0.25">
      <c r="A801" s="98">
        <v>350002944</v>
      </c>
      <c r="B801" s="98" t="s">
        <v>5542</v>
      </c>
      <c r="C801" s="99">
        <v>790</v>
      </c>
      <c r="D801" s="98"/>
    </row>
    <row r="802" spans="1:4" x14ac:dyDescent="0.25">
      <c r="A802" s="98">
        <v>350002945</v>
      </c>
      <c r="B802" s="98" t="s">
        <v>5543</v>
      </c>
      <c r="C802" s="99">
        <v>790</v>
      </c>
      <c r="D802" s="98"/>
    </row>
    <row r="803" spans="1:4" x14ac:dyDescent="0.25">
      <c r="A803" s="98">
        <v>350002946</v>
      </c>
      <c r="B803" s="98" t="s">
        <v>5544</v>
      </c>
      <c r="C803" s="99">
        <v>3695</v>
      </c>
      <c r="D803" s="98"/>
    </row>
    <row r="804" spans="1:4" x14ac:dyDescent="0.25">
      <c r="A804" s="98">
        <v>350002947</v>
      </c>
      <c r="B804" s="98" t="s">
        <v>5545</v>
      </c>
      <c r="C804" s="99">
        <v>3695</v>
      </c>
      <c r="D804" s="98"/>
    </row>
    <row r="805" spans="1:4" x14ac:dyDescent="0.25">
      <c r="A805" s="98">
        <v>350002948</v>
      </c>
      <c r="B805" s="98" t="s">
        <v>5546</v>
      </c>
      <c r="C805" s="99">
        <v>2756</v>
      </c>
      <c r="D805" s="98"/>
    </row>
    <row r="806" spans="1:4" x14ac:dyDescent="0.25">
      <c r="A806" s="98">
        <v>350002949</v>
      </c>
      <c r="B806" s="98" t="s">
        <v>5547</v>
      </c>
      <c r="C806" s="99">
        <v>2756</v>
      </c>
      <c r="D806" s="98"/>
    </row>
    <row r="807" spans="1:4" x14ac:dyDescent="0.25">
      <c r="A807" s="98">
        <v>350002950</v>
      </c>
      <c r="B807" s="98" t="s">
        <v>5548</v>
      </c>
      <c r="C807" s="99">
        <v>209</v>
      </c>
      <c r="D807" s="98"/>
    </row>
    <row r="808" spans="1:4" x14ac:dyDescent="0.25">
      <c r="A808" s="98">
        <v>350002951</v>
      </c>
      <c r="B808" s="98" t="s">
        <v>5549</v>
      </c>
      <c r="C808" s="99">
        <v>209</v>
      </c>
      <c r="D808" s="98"/>
    </row>
    <row r="809" spans="1:4" x14ac:dyDescent="0.25">
      <c r="A809" s="98">
        <v>350002954</v>
      </c>
      <c r="B809" s="98" t="s">
        <v>5550</v>
      </c>
      <c r="C809" s="99">
        <v>887</v>
      </c>
      <c r="D809" s="98"/>
    </row>
    <row r="810" spans="1:4" x14ac:dyDescent="0.25">
      <c r="A810" s="98">
        <v>350002955</v>
      </c>
      <c r="B810" s="98" t="s">
        <v>5551</v>
      </c>
      <c r="C810" s="99">
        <v>887</v>
      </c>
      <c r="D810" s="98"/>
    </row>
    <row r="811" spans="1:4" x14ac:dyDescent="0.25">
      <c r="A811" s="98">
        <v>350002956</v>
      </c>
      <c r="B811" s="98" t="s">
        <v>5552</v>
      </c>
      <c r="C811" s="99">
        <v>851</v>
      </c>
      <c r="D811" s="98"/>
    </row>
    <row r="812" spans="1:4" x14ac:dyDescent="0.25">
      <c r="A812" s="98">
        <v>350002957</v>
      </c>
      <c r="B812" s="98" t="s">
        <v>5553</v>
      </c>
      <c r="C812" s="99">
        <v>851</v>
      </c>
      <c r="D812" s="98"/>
    </row>
    <row r="813" spans="1:4" x14ac:dyDescent="0.25">
      <c r="A813" s="98">
        <v>350002958</v>
      </c>
      <c r="B813" s="98" t="s">
        <v>5554</v>
      </c>
      <c r="C813" s="99">
        <v>1076</v>
      </c>
      <c r="D813" s="98"/>
    </row>
    <row r="814" spans="1:4" x14ac:dyDescent="0.25">
      <c r="A814" s="98">
        <v>350002959</v>
      </c>
      <c r="B814" s="98" t="s">
        <v>5555</v>
      </c>
      <c r="C814" s="99">
        <v>1076</v>
      </c>
      <c r="D814" s="98"/>
    </row>
    <row r="815" spans="1:4" x14ac:dyDescent="0.25">
      <c r="A815" s="98">
        <v>350002960</v>
      </c>
      <c r="B815" s="98" t="s">
        <v>5556</v>
      </c>
      <c r="C815" s="99">
        <v>933</v>
      </c>
      <c r="D815" s="98"/>
    </row>
    <row r="816" spans="1:4" x14ac:dyDescent="0.25">
      <c r="A816" s="98">
        <v>350002961</v>
      </c>
      <c r="B816" s="98" t="s">
        <v>5557</v>
      </c>
      <c r="C816" s="99">
        <v>933</v>
      </c>
      <c r="D816" s="98"/>
    </row>
    <row r="817" spans="1:4" x14ac:dyDescent="0.25">
      <c r="A817" s="98">
        <v>350002962</v>
      </c>
      <c r="B817" s="98" t="s">
        <v>5558</v>
      </c>
      <c r="C817" s="99">
        <v>701</v>
      </c>
      <c r="D817" s="98"/>
    </row>
    <row r="818" spans="1:4" x14ac:dyDescent="0.25">
      <c r="A818" s="98">
        <v>350002963</v>
      </c>
      <c r="B818" s="98" t="s">
        <v>5559</v>
      </c>
      <c r="C818" s="99">
        <v>701</v>
      </c>
      <c r="D818" s="98"/>
    </row>
    <row r="819" spans="1:4" x14ac:dyDescent="0.25">
      <c r="A819" s="98">
        <v>350002964</v>
      </c>
      <c r="B819" s="98" t="s">
        <v>5560</v>
      </c>
      <c r="C819" s="99">
        <v>187</v>
      </c>
      <c r="D819" s="98"/>
    </row>
    <row r="820" spans="1:4" x14ac:dyDescent="0.25">
      <c r="A820" s="98">
        <v>350002965</v>
      </c>
      <c r="B820" s="98" t="s">
        <v>5561</v>
      </c>
      <c r="C820" s="99">
        <v>187</v>
      </c>
      <c r="D820" s="98"/>
    </row>
    <row r="821" spans="1:4" x14ac:dyDescent="0.25">
      <c r="A821" s="98">
        <v>350002966</v>
      </c>
      <c r="B821" s="98" t="s">
        <v>5562</v>
      </c>
      <c r="C821" s="99">
        <v>1261</v>
      </c>
      <c r="D821" s="98"/>
    </row>
    <row r="822" spans="1:4" x14ac:dyDescent="0.25">
      <c r="A822" s="98">
        <v>350002967</v>
      </c>
      <c r="B822" s="98" t="s">
        <v>5563</v>
      </c>
      <c r="C822" s="99">
        <v>1261</v>
      </c>
      <c r="D822" s="98"/>
    </row>
    <row r="823" spans="1:4" x14ac:dyDescent="0.25">
      <c r="A823" s="98">
        <v>350002968</v>
      </c>
      <c r="B823" s="98" t="s">
        <v>5564</v>
      </c>
      <c r="C823" s="99">
        <v>1220</v>
      </c>
      <c r="D823" s="98"/>
    </row>
    <row r="824" spans="1:4" x14ac:dyDescent="0.25">
      <c r="A824" s="98">
        <v>350002969</v>
      </c>
      <c r="B824" s="98" t="s">
        <v>5565</v>
      </c>
      <c r="C824" s="99">
        <v>1220</v>
      </c>
      <c r="D824" s="98"/>
    </row>
    <row r="825" spans="1:4" x14ac:dyDescent="0.25">
      <c r="A825" s="98">
        <v>350002970</v>
      </c>
      <c r="B825" s="98" t="s">
        <v>5566</v>
      </c>
      <c r="C825" s="99">
        <v>405</v>
      </c>
      <c r="D825" s="98"/>
    </row>
    <row r="826" spans="1:4" x14ac:dyDescent="0.25">
      <c r="A826" s="98">
        <v>350002971</v>
      </c>
      <c r="B826" s="98" t="s">
        <v>5567</v>
      </c>
      <c r="C826" s="99">
        <v>405</v>
      </c>
      <c r="D826" s="98"/>
    </row>
    <row r="827" spans="1:4" x14ac:dyDescent="0.25">
      <c r="A827" s="98">
        <v>350002972</v>
      </c>
      <c r="B827" s="98" t="s">
        <v>5568</v>
      </c>
      <c r="C827" s="99">
        <v>818</v>
      </c>
      <c r="D827" s="98"/>
    </row>
    <row r="828" spans="1:4" x14ac:dyDescent="0.25">
      <c r="A828" s="98">
        <v>350002973</v>
      </c>
      <c r="B828" s="98" t="s">
        <v>5569</v>
      </c>
      <c r="C828" s="99">
        <v>818</v>
      </c>
      <c r="D828" s="98"/>
    </row>
    <row r="829" spans="1:4" x14ac:dyDescent="0.25">
      <c r="A829" s="98">
        <v>350002974</v>
      </c>
      <c r="B829" s="98" t="s">
        <v>5570</v>
      </c>
      <c r="C829" s="99">
        <v>100</v>
      </c>
      <c r="D829" s="98"/>
    </row>
    <row r="830" spans="1:4" x14ac:dyDescent="0.25">
      <c r="A830" s="98">
        <v>350002975</v>
      </c>
      <c r="B830" s="98" t="s">
        <v>5571</v>
      </c>
      <c r="C830" s="99">
        <v>100</v>
      </c>
      <c r="D830" s="98"/>
    </row>
    <row r="831" spans="1:4" x14ac:dyDescent="0.25">
      <c r="A831" s="98">
        <v>350002976</v>
      </c>
      <c r="B831" s="98" t="s">
        <v>5572</v>
      </c>
      <c r="C831" s="99">
        <v>412</v>
      </c>
      <c r="D831" s="98"/>
    </row>
    <row r="832" spans="1:4" x14ac:dyDescent="0.25">
      <c r="A832" s="98">
        <v>350002977</v>
      </c>
      <c r="B832" s="98" t="s">
        <v>5573</v>
      </c>
      <c r="C832" s="99">
        <v>412</v>
      </c>
      <c r="D832" s="98"/>
    </row>
    <row r="833" spans="1:4" x14ac:dyDescent="0.25">
      <c r="A833" s="98">
        <v>350002978</v>
      </c>
      <c r="B833" s="98" t="s">
        <v>5574</v>
      </c>
      <c r="C833" s="99">
        <v>54</v>
      </c>
      <c r="D833" s="98"/>
    </row>
    <row r="834" spans="1:4" x14ac:dyDescent="0.25">
      <c r="A834" s="98">
        <v>350002979</v>
      </c>
      <c r="B834" s="98" t="s">
        <v>5575</v>
      </c>
      <c r="C834" s="99">
        <v>54</v>
      </c>
      <c r="D834" s="98"/>
    </row>
    <row r="835" spans="1:4" x14ac:dyDescent="0.25">
      <c r="A835" s="98">
        <v>350002980</v>
      </c>
      <c r="B835" s="98" t="s">
        <v>5576</v>
      </c>
      <c r="C835" s="99">
        <v>284</v>
      </c>
      <c r="D835" s="98"/>
    </row>
    <row r="836" spans="1:4" x14ac:dyDescent="0.25">
      <c r="A836" s="98">
        <v>350002981</v>
      </c>
      <c r="B836" s="98" t="s">
        <v>5577</v>
      </c>
      <c r="C836" s="99">
        <v>76</v>
      </c>
      <c r="D836" s="98"/>
    </row>
    <row r="837" spans="1:4" x14ac:dyDescent="0.25">
      <c r="A837" s="98">
        <v>350002982</v>
      </c>
      <c r="B837" s="98" t="s">
        <v>5578</v>
      </c>
      <c r="C837" s="99">
        <v>669</v>
      </c>
      <c r="D837" s="98"/>
    </row>
    <row r="838" spans="1:4" x14ac:dyDescent="0.25">
      <c r="A838" s="98">
        <v>350002983</v>
      </c>
      <c r="B838" s="98" t="s">
        <v>5579</v>
      </c>
      <c r="C838" s="99">
        <v>127</v>
      </c>
      <c r="D838" s="98"/>
    </row>
    <row r="839" spans="1:4" x14ac:dyDescent="0.25">
      <c r="A839" s="98">
        <v>350002984</v>
      </c>
      <c r="B839" s="98" t="s">
        <v>5580</v>
      </c>
      <c r="C839" s="99">
        <v>127</v>
      </c>
      <c r="D839" s="98"/>
    </row>
    <row r="840" spans="1:4" x14ac:dyDescent="0.25">
      <c r="A840" s="98">
        <v>350002985</v>
      </c>
      <c r="B840" s="98" t="s">
        <v>5581</v>
      </c>
      <c r="C840" s="99">
        <v>990</v>
      </c>
      <c r="D840" s="98"/>
    </row>
    <row r="841" spans="1:4" x14ac:dyDescent="0.25">
      <c r="A841" s="98">
        <v>350002986</v>
      </c>
      <c r="B841" s="98" t="s">
        <v>5582</v>
      </c>
      <c r="C841" s="99">
        <v>191</v>
      </c>
      <c r="D841" s="98"/>
    </row>
    <row r="842" spans="1:4" x14ac:dyDescent="0.25">
      <c r="A842" s="98">
        <v>350002987</v>
      </c>
      <c r="B842" s="98" t="s">
        <v>5583</v>
      </c>
      <c r="C842" s="99">
        <v>189</v>
      </c>
      <c r="D842" s="98"/>
    </row>
    <row r="843" spans="1:4" x14ac:dyDescent="0.25">
      <c r="A843" s="98">
        <v>350002988</v>
      </c>
      <c r="B843" s="98" t="s">
        <v>5584</v>
      </c>
      <c r="C843" s="99">
        <v>189</v>
      </c>
      <c r="D843" s="98"/>
    </row>
    <row r="844" spans="1:4" x14ac:dyDescent="0.25">
      <c r="A844" s="98">
        <v>350002989</v>
      </c>
      <c r="B844" s="98" t="s">
        <v>5585</v>
      </c>
      <c r="C844" s="99">
        <v>152</v>
      </c>
      <c r="D844" s="98"/>
    </row>
    <row r="845" spans="1:4" x14ac:dyDescent="0.25">
      <c r="A845" s="98">
        <v>350002990</v>
      </c>
      <c r="B845" s="98" t="s">
        <v>5586</v>
      </c>
      <c r="C845" s="99">
        <v>152</v>
      </c>
      <c r="D845" s="98"/>
    </row>
    <row r="846" spans="1:4" x14ac:dyDescent="0.25">
      <c r="A846" s="98">
        <v>350002991</v>
      </c>
      <c r="B846" s="98" t="s">
        <v>5587</v>
      </c>
      <c r="C846" s="99">
        <v>182</v>
      </c>
      <c r="D846" s="98"/>
    </row>
    <row r="847" spans="1:4" x14ac:dyDescent="0.25">
      <c r="A847" s="98">
        <v>350002992</v>
      </c>
      <c r="B847" s="98" t="s">
        <v>5588</v>
      </c>
      <c r="C847" s="99">
        <v>120</v>
      </c>
      <c r="D847" s="98"/>
    </row>
    <row r="848" spans="1:4" x14ac:dyDescent="0.25">
      <c r="A848" s="98">
        <v>350002993</v>
      </c>
      <c r="B848" s="98" t="s">
        <v>5589</v>
      </c>
      <c r="C848" s="99">
        <v>183</v>
      </c>
      <c r="D848" s="98"/>
    </row>
    <row r="849" spans="1:4" x14ac:dyDescent="0.25">
      <c r="A849" s="98">
        <v>350002994</v>
      </c>
      <c r="B849" s="98" t="s">
        <v>5590</v>
      </c>
      <c r="C849" s="99">
        <v>183</v>
      </c>
      <c r="D849" s="98"/>
    </row>
    <row r="850" spans="1:4" x14ac:dyDescent="0.25">
      <c r="A850" s="98">
        <v>350002995</v>
      </c>
      <c r="B850" s="98" t="s">
        <v>5591</v>
      </c>
      <c r="C850" s="99">
        <v>87</v>
      </c>
      <c r="D850" s="98"/>
    </row>
    <row r="851" spans="1:4" x14ac:dyDescent="0.25">
      <c r="A851" s="98">
        <v>350002996</v>
      </c>
      <c r="B851" s="98" t="s">
        <v>5592</v>
      </c>
      <c r="C851" s="99">
        <v>87</v>
      </c>
      <c r="D851" s="98"/>
    </row>
    <row r="852" spans="1:4" x14ac:dyDescent="0.25">
      <c r="A852" s="98">
        <v>350002997</v>
      </c>
      <c r="B852" s="98" t="s">
        <v>5593</v>
      </c>
      <c r="C852" s="99">
        <v>149</v>
      </c>
      <c r="D852" s="98"/>
    </row>
    <row r="853" spans="1:4" x14ac:dyDescent="0.25">
      <c r="A853" s="98">
        <v>350002998</v>
      </c>
      <c r="B853" s="98" t="s">
        <v>5594</v>
      </c>
      <c r="C853" s="99">
        <v>149</v>
      </c>
      <c r="D853" s="98"/>
    </row>
    <row r="854" spans="1:4" x14ac:dyDescent="0.25">
      <c r="A854" s="98">
        <v>350002999</v>
      </c>
      <c r="B854" s="98" t="s">
        <v>5595</v>
      </c>
      <c r="C854" s="99">
        <v>593</v>
      </c>
      <c r="D854" s="98"/>
    </row>
    <row r="855" spans="1:4" x14ac:dyDescent="0.25">
      <c r="A855" s="98">
        <v>350003001</v>
      </c>
      <c r="B855" s="98" t="s">
        <v>5596</v>
      </c>
      <c r="C855" s="99">
        <v>238</v>
      </c>
      <c r="D855" s="98"/>
    </row>
    <row r="856" spans="1:4" x14ac:dyDescent="0.25">
      <c r="A856" s="98">
        <v>350003002</v>
      </c>
      <c r="B856" s="98" t="s">
        <v>5597</v>
      </c>
      <c r="C856" s="99">
        <v>500</v>
      </c>
      <c r="D856" s="98"/>
    </row>
    <row r="857" spans="1:4" x14ac:dyDescent="0.25">
      <c r="A857" s="98">
        <v>350003003</v>
      </c>
      <c r="B857" s="98" t="s">
        <v>5598</v>
      </c>
      <c r="C857" s="99">
        <v>500</v>
      </c>
      <c r="D857" s="98"/>
    </row>
    <row r="858" spans="1:4" x14ac:dyDescent="0.25">
      <c r="A858" s="98">
        <v>350003004</v>
      </c>
      <c r="B858" s="98" t="s">
        <v>5599</v>
      </c>
      <c r="C858" s="99">
        <v>536</v>
      </c>
      <c r="D858" s="98"/>
    </row>
    <row r="859" spans="1:4" x14ac:dyDescent="0.25">
      <c r="A859" s="98">
        <v>350003005</v>
      </c>
      <c r="B859" s="98" t="s">
        <v>5600</v>
      </c>
      <c r="C859" s="99">
        <v>536</v>
      </c>
      <c r="D859" s="98"/>
    </row>
    <row r="860" spans="1:4" x14ac:dyDescent="0.25">
      <c r="A860" s="98">
        <v>350003006</v>
      </c>
      <c r="B860" s="98" t="s">
        <v>5601</v>
      </c>
      <c r="C860" s="99">
        <v>228</v>
      </c>
      <c r="D860" s="98"/>
    </row>
    <row r="861" spans="1:4" x14ac:dyDescent="0.25">
      <c r="A861" s="98">
        <v>350003007</v>
      </c>
      <c r="B861" s="98" t="s">
        <v>5602</v>
      </c>
      <c r="C861" s="99">
        <v>338</v>
      </c>
      <c r="D861" s="98"/>
    </row>
    <row r="862" spans="1:4" x14ac:dyDescent="0.25">
      <c r="A862" s="98">
        <v>350003008</v>
      </c>
      <c r="B862" s="98" t="s">
        <v>5603</v>
      </c>
      <c r="C862" s="99">
        <v>413</v>
      </c>
      <c r="D862" s="98"/>
    </row>
    <row r="863" spans="1:4" x14ac:dyDescent="0.25">
      <c r="A863" s="98">
        <v>350003009</v>
      </c>
      <c r="B863" s="98" t="s">
        <v>5604</v>
      </c>
      <c r="C863" s="99">
        <v>413</v>
      </c>
      <c r="D863" s="98"/>
    </row>
    <row r="864" spans="1:4" x14ac:dyDescent="0.25">
      <c r="A864" s="98">
        <v>350003010</v>
      </c>
      <c r="B864" s="98" t="s">
        <v>5605</v>
      </c>
      <c r="C864" s="99">
        <v>151</v>
      </c>
      <c r="D864" s="98"/>
    </row>
    <row r="865" spans="1:4" x14ac:dyDescent="0.25">
      <c r="A865" s="98">
        <v>350003011</v>
      </c>
      <c r="B865" s="98" t="s">
        <v>5606</v>
      </c>
      <c r="C865" s="99">
        <v>1071</v>
      </c>
      <c r="D865" s="98"/>
    </row>
    <row r="866" spans="1:4" x14ac:dyDescent="0.25">
      <c r="A866" s="98">
        <v>350003012</v>
      </c>
      <c r="B866" s="98" t="s">
        <v>5607</v>
      </c>
      <c r="C866" s="99">
        <v>123</v>
      </c>
      <c r="D866" s="98"/>
    </row>
    <row r="867" spans="1:4" x14ac:dyDescent="0.25">
      <c r="A867" s="98">
        <v>350003013</v>
      </c>
      <c r="B867" s="98" t="s">
        <v>5608</v>
      </c>
      <c r="C867" s="99">
        <v>710</v>
      </c>
      <c r="D867" s="98"/>
    </row>
    <row r="868" spans="1:4" x14ac:dyDescent="0.25">
      <c r="A868" s="98">
        <v>350003014</v>
      </c>
      <c r="B868" s="98" t="s">
        <v>5609</v>
      </c>
      <c r="C868" s="99">
        <v>710</v>
      </c>
      <c r="D868" s="98"/>
    </row>
    <row r="869" spans="1:4" x14ac:dyDescent="0.25">
      <c r="A869" s="98">
        <v>350003015</v>
      </c>
      <c r="B869" s="98" t="s">
        <v>5610</v>
      </c>
      <c r="C869" s="99">
        <v>80</v>
      </c>
      <c r="D869" s="98"/>
    </row>
    <row r="870" spans="1:4" x14ac:dyDescent="0.25">
      <c r="A870" s="98">
        <v>350003016</v>
      </c>
      <c r="B870" s="98" t="s">
        <v>5611</v>
      </c>
      <c r="C870" s="99">
        <v>80</v>
      </c>
      <c r="D870" s="98"/>
    </row>
    <row r="871" spans="1:4" x14ac:dyDescent="0.25">
      <c r="A871" s="98">
        <v>350003017</v>
      </c>
      <c r="B871" s="98" t="s">
        <v>5612</v>
      </c>
      <c r="C871" s="99">
        <v>85</v>
      </c>
      <c r="D871" s="98"/>
    </row>
    <row r="872" spans="1:4" x14ac:dyDescent="0.25">
      <c r="A872" s="98">
        <v>350003018</v>
      </c>
      <c r="B872" s="98" t="s">
        <v>5613</v>
      </c>
      <c r="C872" s="99">
        <v>85</v>
      </c>
      <c r="D872" s="98"/>
    </row>
    <row r="873" spans="1:4" x14ac:dyDescent="0.25">
      <c r="A873" s="98">
        <v>350003019</v>
      </c>
      <c r="B873" s="98" t="s">
        <v>5614</v>
      </c>
      <c r="C873" s="99">
        <v>391</v>
      </c>
      <c r="D873" s="98"/>
    </row>
    <row r="874" spans="1:4" x14ac:dyDescent="0.25">
      <c r="A874" s="98">
        <v>350003020</v>
      </c>
      <c r="B874" s="98" t="s">
        <v>5615</v>
      </c>
      <c r="C874" s="99">
        <v>391</v>
      </c>
      <c r="D874" s="98"/>
    </row>
    <row r="875" spans="1:4" x14ac:dyDescent="0.25">
      <c r="A875" s="98">
        <v>350003021</v>
      </c>
      <c r="B875" s="98" t="s">
        <v>5616</v>
      </c>
      <c r="C875" s="99">
        <v>212</v>
      </c>
      <c r="D875" s="98"/>
    </row>
    <row r="876" spans="1:4" x14ac:dyDescent="0.25">
      <c r="A876" s="98">
        <v>350003022</v>
      </c>
      <c r="B876" s="98" t="s">
        <v>5617</v>
      </c>
      <c r="C876" s="99">
        <v>148</v>
      </c>
      <c r="D876" s="98"/>
    </row>
    <row r="877" spans="1:4" x14ac:dyDescent="0.25">
      <c r="A877" s="98">
        <v>350003023</v>
      </c>
      <c r="B877" s="98" t="s">
        <v>5618</v>
      </c>
      <c r="C877" s="99">
        <v>180</v>
      </c>
      <c r="D877" s="98"/>
    </row>
    <row r="878" spans="1:4" x14ac:dyDescent="0.25">
      <c r="A878" s="98">
        <v>350003024</v>
      </c>
      <c r="B878" s="98" t="s">
        <v>5619</v>
      </c>
      <c r="C878" s="99">
        <v>180</v>
      </c>
      <c r="D878" s="98"/>
    </row>
    <row r="879" spans="1:4" x14ac:dyDescent="0.25">
      <c r="A879" s="98">
        <v>350003025</v>
      </c>
      <c r="B879" s="98" t="s">
        <v>5620</v>
      </c>
      <c r="C879" s="99">
        <v>106</v>
      </c>
      <c r="D879" s="98"/>
    </row>
    <row r="880" spans="1:4" x14ac:dyDescent="0.25">
      <c r="A880" s="98">
        <v>350003026</v>
      </c>
      <c r="B880" s="98" t="s">
        <v>5621</v>
      </c>
      <c r="C880" s="99">
        <v>106</v>
      </c>
      <c r="D880" s="98"/>
    </row>
    <row r="881" spans="1:4" x14ac:dyDescent="0.25">
      <c r="A881" s="98">
        <v>350003027</v>
      </c>
      <c r="B881" s="98" t="s">
        <v>5622</v>
      </c>
      <c r="C881" s="99">
        <v>379</v>
      </c>
      <c r="D881" s="98"/>
    </row>
    <row r="882" spans="1:4" x14ac:dyDescent="0.25">
      <c r="A882" s="98">
        <v>350003028</v>
      </c>
      <c r="B882" s="98" t="s">
        <v>5623</v>
      </c>
      <c r="C882" s="99">
        <v>379</v>
      </c>
      <c r="D882" s="98"/>
    </row>
    <row r="883" spans="1:4" x14ac:dyDescent="0.25">
      <c r="A883" s="98">
        <v>350003029</v>
      </c>
      <c r="B883" s="98" t="s">
        <v>5624</v>
      </c>
      <c r="C883" s="99">
        <v>76</v>
      </c>
      <c r="D883" s="98"/>
    </row>
    <row r="884" spans="1:4" x14ac:dyDescent="0.25">
      <c r="A884" s="98">
        <v>350003030</v>
      </c>
      <c r="B884" s="98" t="s">
        <v>5625</v>
      </c>
      <c r="C884" s="99">
        <v>76</v>
      </c>
      <c r="D884" s="98"/>
    </row>
    <row r="885" spans="1:4" x14ac:dyDescent="0.25">
      <c r="A885" s="98">
        <v>350003031</v>
      </c>
      <c r="B885" s="98" t="s">
        <v>5626</v>
      </c>
      <c r="C885" s="99">
        <v>145</v>
      </c>
      <c r="D885" s="98"/>
    </row>
    <row r="886" spans="1:4" x14ac:dyDescent="0.25">
      <c r="A886" s="98">
        <v>350003032</v>
      </c>
      <c r="B886" s="98" t="s">
        <v>5627</v>
      </c>
      <c r="C886" s="99">
        <v>145</v>
      </c>
      <c r="D886" s="98"/>
    </row>
    <row r="887" spans="1:4" x14ac:dyDescent="0.25">
      <c r="A887" s="98">
        <v>350003033</v>
      </c>
      <c r="B887" s="98" t="s">
        <v>5628</v>
      </c>
      <c r="C887" s="99">
        <v>37</v>
      </c>
      <c r="D887" s="98"/>
    </row>
    <row r="888" spans="1:4" x14ac:dyDescent="0.25">
      <c r="A888" s="98">
        <v>350003034</v>
      </c>
      <c r="B888" s="98" t="s">
        <v>5629</v>
      </c>
      <c r="C888" s="99">
        <v>37</v>
      </c>
      <c r="D888" s="98"/>
    </row>
    <row r="889" spans="1:4" x14ac:dyDescent="0.25">
      <c r="A889" s="98">
        <v>350003037</v>
      </c>
      <c r="B889" s="98" t="s">
        <v>5630</v>
      </c>
      <c r="C889" s="99">
        <v>152</v>
      </c>
      <c r="D889" s="98"/>
    </row>
    <row r="890" spans="1:4" x14ac:dyDescent="0.25">
      <c r="A890" s="98">
        <v>350003038</v>
      </c>
      <c r="B890" s="98" t="s">
        <v>5631</v>
      </c>
      <c r="C890" s="99">
        <v>152</v>
      </c>
      <c r="D890" s="98"/>
    </row>
    <row r="891" spans="1:4" x14ac:dyDescent="0.25">
      <c r="A891" s="98">
        <v>350003039</v>
      </c>
      <c r="B891" s="98" t="s">
        <v>5632</v>
      </c>
      <c r="C891" s="99">
        <v>244</v>
      </c>
      <c r="D891" s="98"/>
    </row>
    <row r="892" spans="1:4" x14ac:dyDescent="0.25">
      <c r="A892" s="98">
        <v>350003040</v>
      </c>
      <c r="B892" s="98" t="s">
        <v>5633</v>
      </c>
      <c r="C892" s="99">
        <v>244</v>
      </c>
      <c r="D892" s="98"/>
    </row>
    <row r="893" spans="1:4" x14ac:dyDescent="0.25">
      <c r="A893" s="98">
        <v>350003041</v>
      </c>
      <c r="B893" s="98" t="s">
        <v>5634</v>
      </c>
      <c r="C893" s="99">
        <v>294</v>
      </c>
      <c r="D893" s="98"/>
    </row>
    <row r="894" spans="1:4" x14ac:dyDescent="0.25">
      <c r="A894" s="98">
        <v>350003042</v>
      </c>
      <c r="B894" s="98" t="s">
        <v>5635</v>
      </c>
      <c r="C894" s="99">
        <v>294</v>
      </c>
      <c r="D894" s="98"/>
    </row>
    <row r="895" spans="1:4" x14ac:dyDescent="0.25">
      <c r="A895" s="98">
        <v>350003043</v>
      </c>
      <c r="B895" s="98" t="s">
        <v>5636</v>
      </c>
      <c r="C895" s="99">
        <v>313</v>
      </c>
      <c r="D895" s="98"/>
    </row>
    <row r="896" spans="1:4" x14ac:dyDescent="0.25">
      <c r="A896" s="98">
        <v>350003044</v>
      </c>
      <c r="B896" s="98" t="s">
        <v>5637</v>
      </c>
      <c r="C896" s="99">
        <v>313</v>
      </c>
      <c r="D896" s="98"/>
    </row>
    <row r="897" spans="1:4" x14ac:dyDescent="0.25">
      <c r="A897" s="98">
        <v>350003045</v>
      </c>
      <c r="B897" s="98" t="s">
        <v>5638</v>
      </c>
      <c r="C897" s="99">
        <v>139</v>
      </c>
      <c r="D897" s="98"/>
    </row>
    <row r="898" spans="1:4" x14ac:dyDescent="0.25">
      <c r="A898" s="98">
        <v>350003046</v>
      </c>
      <c r="B898" s="98" t="s">
        <v>5639</v>
      </c>
      <c r="C898" s="99">
        <v>156</v>
      </c>
      <c r="D898" s="98"/>
    </row>
    <row r="899" spans="1:4" x14ac:dyDescent="0.25">
      <c r="A899" s="98">
        <v>350003047</v>
      </c>
      <c r="B899" s="98" t="s">
        <v>5640</v>
      </c>
      <c r="C899" s="99">
        <v>194</v>
      </c>
      <c r="D899" s="98"/>
    </row>
    <row r="900" spans="1:4" x14ac:dyDescent="0.25">
      <c r="A900" s="98">
        <v>350003048</v>
      </c>
      <c r="B900" s="98" t="s">
        <v>5641</v>
      </c>
      <c r="C900" s="99">
        <v>234</v>
      </c>
      <c r="D900" s="98"/>
    </row>
    <row r="901" spans="1:4" x14ac:dyDescent="0.25">
      <c r="A901" s="98">
        <v>350003049</v>
      </c>
      <c r="B901" s="98" t="s">
        <v>5642</v>
      </c>
      <c r="C901" s="99">
        <v>311</v>
      </c>
      <c r="D901" s="98"/>
    </row>
    <row r="902" spans="1:4" x14ac:dyDescent="0.25">
      <c r="A902" s="98">
        <v>350003050</v>
      </c>
      <c r="B902" s="98" t="s">
        <v>5643</v>
      </c>
      <c r="C902" s="99">
        <v>391</v>
      </c>
      <c r="D902" s="98"/>
    </row>
    <row r="903" spans="1:4" x14ac:dyDescent="0.25">
      <c r="A903" s="98">
        <v>350003051</v>
      </c>
      <c r="B903" s="98" t="s">
        <v>5644</v>
      </c>
      <c r="C903" s="99">
        <v>467</v>
      </c>
      <c r="D903" s="98"/>
    </row>
    <row r="904" spans="1:4" x14ac:dyDescent="0.25">
      <c r="A904" s="98">
        <v>350003052</v>
      </c>
      <c r="B904" s="98" t="s">
        <v>5645</v>
      </c>
      <c r="C904" s="99">
        <v>554</v>
      </c>
      <c r="D904" s="98"/>
    </row>
    <row r="905" spans="1:4" x14ac:dyDescent="0.25">
      <c r="A905" s="98">
        <v>350003053</v>
      </c>
      <c r="B905" s="98" t="s">
        <v>5646</v>
      </c>
      <c r="C905" s="99">
        <v>215</v>
      </c>
      <c r="D905" s="98"/>
    </row>
    <row r="906" spans="1:4" x14ac:dyDescent="0.25">
      <c r="A906" s="98">
        <v>350003054</v>
      </c>
      <c r="B906" s="98" t="s">
        <v>5647</v>
      </c>
      <c r="C906" s="99">
        <v>222</v>
      </c>
      <c r="D906" s="98"/>
    </row>
    <row r="907" spans="1:4" x14ac:dyDescent="0.25">
      <c r="A907" s="98">
        <v>350003055</v>
      </c>
      <c r="B907" s="98" t="s">
        <v>5648</v>
      </c>
      <c r="C907" s="99">
        <v>91</v>
      </c>
      <c r="D907" s="98"/>
    </row>
    <row r="908" spans="1:4" x14ac:dyDescent="0.25">
      <c r="A908" s="98">
        <v>350003056</v>
      </c>
      <c r="B908" s="98" t="s">
        <v>5649</v>
      </c>
      <c r="C908" s="99">
        <v>193</v>
      </c>
      <c r="D908" s="98"/>
    </row>
    <row r="909" spans="1:4" x14ac:dyDescent="0.25">
      <c r="A909" s="98">
        <v>350003057</v>
      </c>
      <c r="B909" s="98" t="s">
        <v>5650</v>
      </c>
      <c r="C909" s="99">
        <v>225</v>
      </c>
      <c r="D909" s="98"/>
    </row>
    <row r="910" spans="1:4" x14ac:dyDescent="0.25">
      <c r="A910" s="98">
        <v>350003058</v>
      </c>
      <c r="B910" s="98" t="s">
        <v>5651</v>
      </c>
      <c r="C910" s="99">
        <v>225</v>
      </c>
      <c r="D910" s="98"/>
    </row>
    <row r="911" spans="1:4" x14ac:dyDescent="0.25">
      <c r="A911" s="98">
        <v>350003059</v>
      </c>
      <c r="B911" s="98" t="s">
        <v>5652</v>
      </c>
      <c r="C911" s="99">
        <v>225</v>
      </c>
      <c r="D911" s="98"/>
    </row>
    <row r="912" spans="1:4" x14ac:dyDescent="0.25">
      <c r="A912" s="98">
        <v>350003060</v>
      </c>
      <c r="B912" s="98" t="s">
        <v>5653</v>
      </c>
      <c r="C912" s="99">
        <v>299</v>
      </c>
      <c r="D912" s="98"/>
    </row>
    <row r="913" spans="1:4" x14ac:dyDescent="0.25">
      <c r="A913" s="98">
        <v>350003061</v>
      </c>
      <c r="B913" s="98" t="s">
        <v>5654</v>
      </c>
      <c r="C913" s="99">
        <v>299</v>
      </c>
      <c r="D913" s="98"/>
    </row>
    <row r="914" spans="1:4" x14ac:dyDescent="0.25">
      <c r="A914" s="98">
        <v>350003062</v>
      </c>
      <c r="B914" s="98" t="s">
        <v>5655</v>
      </c>
      <c r="C914" s="99">
        <v>242</v>
      </c>
      <c r="D914" s="98"/>
    </row>
    <row r="915" spans="1:4" x14ac:dyDescent="0.25">
      <c r="A915" s="98">
        <v>350003063</v>
      </c>
      <c r="B915" s="98" t="s">
        <v>5656</v>
      </c>
      <c r="C915" s="99">
        <v>317</v>
      </c>
      <c r="D915" s="98"/>
    </row>
    <row r="916" spans="1:4" x14ac:dyDescent="0.25">
      <c r="A916" s="98">
        <v>350003064</v>
      </c>
      <c r="B916" s="98" t="s">
        <v>5657</v>
      </c>
      <c r="C916" s="99">
        <v>349</v>
      </c>
      <c r="D916" s="98"/>
    </row>
    <row r="917" spans="1:4" x14ac:dyDescent="0.25">
      <c r="A917" s="98">
        <v>350003065</v>
      </c>
      <c r="B917" s="98" t="s">
        <v>5658</v>
      </c>
      <c r="C917" s="99">
        <v>446</v>
      </c>
      <c r="D917" s="98"/>
    </row>
    <row r="918" spans="1:4" x14ac:dyDescent="0.25">
      <c r="A918" s="98">
        <v>350003066</v>
      </c>
      <c r="B918" s="98" t="s">
        <v>5659</v>
      </c>
      <c r="C918" s="99">
        <v>743</v>
      </c>
      <c r="D918" s="98"/>
    </row>
    <row r="919" spans="1:4" x14ac:dyDescent="0.25">
      <c r="A919" s="98">
        <v>350003067</v>
      </c>
      <c r="B919" s="98" t="s">
        <v>5660</v>
      </c>
      <c r="C919" s="99">
        <v>249</v>
      </c>
      <c r="D919" s="98"/>
    </row>
    <row r="920" spans="1:4" x14ac:dyDescent="0.25">
      <c r="A920" s="98">
        <v>350003068</v>
      </c>
      <c r="B920" s="98" t="s">
        <v>5661</v>
      </c>
      <c r="C920" s="99">
        <v>339</v>
      </c>
      <c r="D920" s="98"/>
    </row>
    <row r="921" spans="1:4" x14ac:dyDescent="0.25">
      <c r="A921" s="98">
        <v>350003069</v>
      </c>
      <c r="B921" s="98" t="s">
        <v>5662</v>
      </c>
      <c r="C921" s="99">
        <v>503</v>
      </c>
      <c r="D921" s="98"/>
    </row>
    <row r="922" spans="1:4" x14ac:dyDescent="0.25">
      <c r="A922" s="98">
        <v>350003070</v>
      </c>
      <c r="B922" s="98" t="s">
        <v>5663</v>
      </c>
      <c r="C922" s="99">
        <v>657</v>
      </c>
      <c r="D922" s="98"/>
    </row>
    <row r="923" spans="1:4" x14ac:dyDescent="0.25">
      <c r="A923" s="98">
        <v>350003071</v>
      </c>
      <c r="B923" s="98" t="s">
        <v>5664</v>
      </c>
      <c r="C923" s="99">
        <v>972</v>
      </c>
      <c r="D923" s="98"/>
    </row>
    <row r="924" spans="1:4" x14ac:dyDescent="0.25">
      <c r="A924" s="98">
        <v>350003072</v>
      </c>
      <c r="B924" s="98" t="s">
        <v>5665</v>
      </c>
      <c r="C924" s="99">
        <v>658</v>
      </c>
      <c r="D924" s="98"/>
    </row>
    <row r="925" spans="1:4" x14ac:dyDescent="0.25">
      <c r="A925" s="98">
        <v>350003073</v>
      </c>
      <c r="B925" s="98" t="s">
        <v>5666</v>
      </c>
      <c r="C925" s="99">
        <v>884</v>
      </c>
      <c r="D925" s="98"/>
    </row>
    <row r="926" spans="1:4" x14ac:dyDescent="0.25">
      <c r="A926" s="98">
        <v>350003074</v>
      </c>
      <c r="B926" s="98" t="s">
        <v>5667</v>
      </c>
      <c r="C926" s="99">
        <v>98</v>
      </c>
      <c r="D926" s="98"/>
    </row>
    <row r="927" spans="1:4" x14ac:dyDescent="0.25">
      <c r="A927" s="98">
        <v>350003075</v>
      </c>
      <c r="B927" s="98" t="s">
        <v>5668</v>
      </c>
      <c r="C927" s="99">
        <v>527</v>
      </c>
      <c r="D927" s="98"/>
    </row>
    <row r="928" spans="1:4" x14ac:dyDescent="0.25">
      <c r="A928" s="98">
        <v>350003076</v>
      </c>
      <c r="B928" s="98" t="s">
        <v>5669</v>
      </c>
      <c r="C928" s="99">
        <v>152</v>
      </c>
      <c r="D928" s="98"/>
    </row>
    <row r="929" spans="1:4" x14ac:dyDescent="0.25">
      <c r="A929" s="98">
        <v>350003077</v>
      </c>
      <c r="B929" s="98" t="s">
        <v>5670</v>
      </c>
      <c r="C929" s="99">
        <v>669</v>
      </c>
      <c r="D929" s="98"/>
    </row>
    <row r="930" spans="1:4" x14ac:dyDescent="0.25">
      <c r="A930" s="98">
        <v>350003078</v>
      </c>
      <c r="B930" s="98" t="s">
        <v>5671</v>
      </c>
      <c r="C930" s="99">
        <v>347</v>
      </c>
      <c r="D930" s="98"/>
    </row>
    <row r="931" spans="1:4" x14ac:dyDescent="0.25">
      <c r="A931" s="98">
        <v>350003079</v>
      </c>
      <c r="B931" s="98" t="s">
        <v>5672</v>
      </c>
      <c r="C931" s="99">
        <v>172</v>
      </c>
      <c r="D931" s="98"/>
    </row>
    <row r="932" spans="1:4" x14ac:dyDescent="0.25">
      <c r="A932" s="98">
        <v>350003080</v>
      </c>
      <c r="B932" s="98" t="s">
        <v>5673</v>
      </c>
      <c r="C932" s="99">
        <v>15</v>
      </c>
      <c r="D932" s="98"/>
    </row>
    <row r="933" spans="1:4" x14ac:dyDescent="0.25">
      <c r="A933" s="98">
        <v>350003081</v>
      </c>
      <c r="B933" s="98" t="s">
        <v>5674</v>
      </c>
      <c r="C933" s="99">
        <v>214</v>
      </c>
      <c r="D933" s="98"/>
    </row>
    <row r="934" spans="1:4" x14ac:dyDescent="0.25">
      <c r="A934" s="98">
        <v>350003082</v>
      </c>
      <c r="B934" s="98" t="s">
        <v>5675</v>
      </c>
      <c r="C934" s="99">
        <v>68</v>
      </c>
      <c r="D934" s="98"/>
    </row>
    <row r="935" spans="1:4" x14ac:dyDescent="0.25">
      <c r="A935" s="98">
        <v>350003083</v>
      </c>
      <c r="B935" s="98" t="s">
        <v>5676</v>
      </c>
      <c r="C935" s="99">
        <v>130</v>
      </c>
      <c r="D935" s="98"/>
    </row>
    <row r="936" spans="1:4" x14ac:dyDescent="0.25">
      <c r="A936" s="98">
        <v>350003084</v>
      </c>
      <c r="B936" s="98" t="s">
        <v>5677</v>
      </c>
      <c r="C936" s="99">
        <v>176</v>
      </c>
      <c r="D936" s="98"/>
    </row>
    <row r="937" spans="1:4" x14ac:dyDescent="0.25">
      <c r="A937" s="98">
        <v>350003085</v>
      </c>
      <c r="B937" s="98" t="s">
        <v>5678</v>
      </c>
      <c r="C937" s="99">
        <v>259</v>
      </c>
      <c r="D937" s="98"/>
    </row>
    <row r="938" spans="1:4" x14ac:dyDescent="0.25">
      <c r="A938" s="98">
        <v>350003086</v>
      </c>
      <c r="B938" s="98" t="s">
        <v>5679</v>
      </c>
      <c r="C938" s="99">
        <v>318</v>
      </c>
      <c r="D938" s="98"/>
    </row>
    <row r="939" spans="1:4" x14ac:dyDescent="0.25">
      <c r="A939" s="98">
        <v>350003087</v>
      </c>
      <c r="B939" s="98" t="s">
        <v>5680</v>
      </c>
      <c r="C939" s="99">
        <v>145</v>
      </c>
      <c r="D939" s="98"/>
    </row>
    <row r="940" spans="1:4" x14ac:dyDescent="0.25">
      <c r="A940" s="98">
        <v>350003088</v>
      </c>
      <c r="B940" s="98" t="s">
        <v>5681</v>
      </c>
      <c r="C940" s="99">
        <v>224</v>
      </c>
      <c r="D940" s="98"/>
    </row>
    <row r="941" spans="1:4" x14ac:dyDescent="0.25">
      <c r="A941" s="98">
        <v>350003089</v>
      </c>
      <c r="B941" s="98" t="s">
        <v>5682</v>
      </c>
      <c r="C941" s="99">
        <v>339</v>
      </c>
      <c r="D941" s="98"/>
    </row>
    <row r="942" spans="1:4" x14ac:dyDescent="0.25">
      <c r="A942" s="98">
        <v>350003090</v>
      </c>
      <c r="B942" s="98" t="s">
        <v>5683</v>
      </c>
      <c r="C942" s="99">
        <v>489</v>
      </c>
      <c r="D942" s="98"/>
    </row>
    <row r="943" spans="1:4" x14ac:dyDescent="0.25">
      <c r="A943" s="98">
        <v>350003091</v>
      </c>
      <c r="B943" s="98" t="s">
        <v>5684</v>
      </c>
      <c r="C943" s="99">
        <v>592</v>
      </c>
      <c r="D943" s="98"/>
    </row>
    <row r="944" spans="1:4" x14ac:dyDescent="0.25">
      <c r="A944" s="98">
        <v>350003092</v>
      </c>
      <c r="B944" s="98" t="s">
        <v>5685</v>
      </c>
      <c r="C944" s="99">
        <v>333</v>
      </c>
      <c r="D944" s="98"/>
    </row>
    <row r="945" spans="1:4" x14ac:dyDescent="0.25">
      <c r="A945" s="98">
        <v>350003093</v>
      </c>
      <c r="B945" s="98" t="s">
        <v>5686</v>
      </c>
      <c r="C945" s="99">
        <v>175</v>
      </c>
      <c r="D945" s="98"/>
    </row>
    <row r="946" spans="1:4" x14ac:dyDescent="0.25">
      <c r="A946" s="98">
        <v>350003094</v>
      </c>
      <c r="B946" s="98" t="s">
        <v>5687</v>
      </c>
      <c r="C946" s="99">
        <v>175</v>
      </c>
      <c r="D946" s="98"/>
    </row>
    <row r="947" spans="1:4" x14ac:dyDescent="0.25">
      <c r="A947" s="98">
        <v>350003095</v>
      </c>
      <c r="B947" s="98" t="s">
        <v>5688</v>
      </c>
      <c r="C947" s="99">
        <v>354</v>
      </c>
      <c r="D947" s="98"/>
    </row>
    <row r="948" spans="1:4" x14ac:dyDescent="0.25">
      <c r="A948" s="98">
        <v>350003096</v>
      </c>
      <c r="B948" s="98" t="s">
        <v>5689</v>
      </c>
      <c r="C948" s="99">
        <v>128</v>
      </c>
      <c r="D948" s="98"/>
    </row>
    <row r="949" spans="1:4" x14ac:dyDescent="0.25">
      <c r="A949" s="98">
        <v>350003097</v>
      </c>
      <c r="B949" s="98" t="s">
        <v>5690</v>
      </c>
      <c r="C949" s="99">
        <v>144</v>
      </c>
      <c r="D949" s="98"/>
    </row>
    <row r="950" spans="1:4" x14ac:dyDescent="0.25">
      <c r="A950" s="98">
        <v>350003098</v>
      </c>
      <c r="B950" s="98" t="s">
        <v>5691</v>
      </c>
      <c r="C950" s="99">
        <v>54</v>
      </c>
      <c r="D950" s="98"/>
    </row>
    <row r="951" spans="1:4" x14ac:dyDescent="0.25">
      <c r="A951" s="98">
        <v>350003099</v>
      </c>
      <c r="B951" s="98" t="s">
        <v>5692</v>
      </c>
      <c r="C951" s="99">
        <v>54</v>
      </c>
      <c r="D951" s="98"/>
    </row>
    <row r="952" spans="1:4" x14ac:dyDescent="0.25">
      <c r="A952" s="98">
        <v>350003104</v>
      </c>
      <c r="B952" s="98" t="s">
        <v>5693</v>
      </c>
      <c r="C952" s="99">
        <v>248</v>
      </c>
      <c r="D952" s="98"/>
    </row>
    <row r="953" spans="1:4" x14ac:dyDescent="0.25">
      <c r="A953" s="98">
        <v>350003105</v>
      </c>
      <c r="B953" s="98" t="s">
        <v>5694</v>
      </c>
      <c r="C953" s="99">
        <v>108</v>
      </c>
      <c r="D953" s="98"/>
    </row>
    <row r="954" spans="1:4" x14ac:dyDescent="0.25">
      <c r="A954" s="98">
        <v>350003106</v>
      </c>
      <c r="B954" s="98" t="s">
        <v>5695</v>
      </c>
      <c r="C954" s="99">
        <v>153</v>
      </c>
      <c r="D954" s="98"/>
    </row>
    <row r="955" spans="1:4" x14ac:dyDescent="0.25">
      <c r="A955" s="98">
        <v>350003107</v>
      </c>
      <c r="B955" s="98" t="s">
        <v>5696</v>
      </c>
      <c r="C955" s="99">
        <v>1231</v>
      </c>
      <c r="D955" s="98"/>
    </row>
    <row r="956" spans="1:4" x14ac:dyDescent="0.25">
      <c r="A956" s="98">
        <v>350003108</v>
      </c>
      <c r="B956" s="98" t="s">
        <v>5697</v>
      </c>
      <c r="C956" s="99">
        <v>570</v>
      </c>
      <c r="D956" s="98"/>
    </row>
    <row r="957" spans="1:4" x14ac:dyDescent="0.25">
      <c r="A957" s="98">
        <v>350003109</v>
      </c>
      <c r="B957" s="98" t="s">
        <v>5698</v>
      </c>
      <c r="C957" s="99">
        <v>495</v>
      </c>
      <c r="D957" s="98"/>
    </row>
    <row r="958" spans="1:4" x14ac:dyDescent="0.25">
      <c r="A958" s="98">
        <v>350003110</v>
      </c>
      <c r="B958" s="98" t="s">
        <v>5699</v>
      </c>
      <c r="C958" s="99">
        <v>284</v>
      </c>
      <c r="D958" s="98"/>
    </row>
    <row r="959" spans="1:4" x14ac:dyDescent="0.25">
      <c r="A959" s="98">
        <v>350003111</v>
      </c>
      <c r="B959" s="98" t="s">
        <v>5700</v>
      </c>
      <c r="C959" s="99">
        <v>499</v>
      </c>
      <c r="D959" s="98"/>
    </row>
    <row r="960" spans="1:4" x14ac:dyDescent="0.25">
      <c r="A960" s="98">
        <v>350003112</v>
      </c>
      <c r="B960" s="98" t="s">
        <v>5701</v>
      </c>
      <c r="C960" s="99">
        <v>249</v>
      </c>
      <c r="D960" s="98"/>
    </row>
    <row r="961" spans="1:4" x14ac:dyDescent="0.25">
      <c r="A961" s="98">
        <v>350003113</v>
      </c>
      <c r="B961" s="98" t="s">
        <v>5702</v>
      </c>
      <c r="C961" s="99">
        <v>561</v>
      </c>
      <c r="D961" s="98"/>
    </row>
    <row r="962" spans="1:4" x14ac:dyDescent="0.25">
      <c r="A962" s="98">
        <v>350003114</v>
      </c>
      <c r="B962" s="98" t="s">
        <v>5703</v>
      </c>
      <c r="C962" s="99">
        <v>326</v>
      </c>
      <c r="D962" s="98"/>
    </row>
    <row r="963" spans="1:4" x14ac:dyDescent="0.25">
      <c r="A963" s="98">
        <v>350003115</v>
      </c>
      <c r="B963" s="98" t="s">
        <v>5704</v>
      </c>
      <c r="C963" s="99">
        <v>59</v>
      </c>
      <c r="D963" s="98"/>
    </row>
    <row r="964" spans="1:4" x14ac:dyDescent="0.25">
      <c r="A964" s="98">
        <v>350003116</v>
      </c>
      <c r="B964" s="98" t="s">
        <v>5705</v>
      </c>
      <c r="C964" s="99">
        <v>106</v>
      </c>
      <c r="D964" s="98"/>
    </row>
    <row r="965" spans="1:4" x14ac:dyDescent="0.25">
      <c r="A965" s="98">
        <v>350003117</v>
      </c>
      <c r="B965" s="98" t="s">
        <v>5706</v>
      </c>
      <c r="C965" s="99">
        <v>189</v>
      </c>
      <c r="D965" s="98"/>
    </row>
    <row r="966" spans="1:4" x14ac:dyDescent="0.25">
      <c r="A966" s="98">
        <v>350003118</v>
      </c>
      <c r="B966" s="98" t="s">
        <v>5707</v>
      </c>
      <c r="C966" s="99">
        <v>344</v>
      </c>
      <c r="D966" s="98"/>
    </row>
    <row r="967" spans="1:4" x14ac:dyDescent="0.25">
      <c r="A967" s="98">
        <v>350003119</v>
      </c>
      <c r="B967" s="98" t="s">
        <v>5708</v>
      </c>
      <c r="C967" s="99">
        <v>50</v>
      </c>
      <c r="D967" s="98"/>
    </row>
    <row r="968" spans="1:4" x14ac:dyDescent="0.25">
      <c r="A968" s="98">
        <v>350003120</v>
      </c>
      <c r="B968" s="98" t="s">
        <v>5709</v>
      </c>
      <c r="C968" s="99">
        <v>158</v>
      </c>
      <c r="D968" s="98"/>
    </row>
    <row r="969" spans="1:4" x14ac:dyDescent="0.25">
      <c r="A969" s="98">
        <v>350003121</v>
      </c>
      <c r="B969" s="98" t="s">
        <v>5710</v>
      </c>
      <c r="C969" s="99">
        <v>235</v>
      </c>
      <c r="D969" s="98"/>
    </row>
    <row r="970" spans="1:4" x14ac:dyDescent="0.25">
      <c r="A970" s="98">
        <v>350003122</v>
      </c>
      <c r="B970" s="98" t="s">
        <v>5711</v>
      </c>
      <c r="C970" s="99">
        <v>348</v>
      </c>
      <c r="D970" s="98"/>
    </row>
    <row r="971" spans="1:4" x14ac:dyDescent="0.25">
      <c r="A971" s="98">
        <v>350003123</v>
      </c>
      <c r="B971" s="98" t="s">
        <v>5712</v>
      </c>
      <c r="C971" s="99">
        <v>433</v>
      </c>
      <c r="D971" s="98"/>
    </row>
    <row r="972" spans="1:4" x14ac:dyDescent="0.25">
      <c r="A972" s="98">
        <v>350003124</v>
      </c>
      <c r="B972" s="98" t="s">
        <v>5713</v>
      </c>
      <c r="C972" s="99">
        <v>124</v>
      </c>
      <c r="D972" s="98"/>
    </row>
    <row r="973" spans="1:4" x14ac:dyDescent="0.25">
      <c r="A973" s="98">
        <v>350003125</v>
      </c>
      <c r="B973" s="98" t="s">
        <v>5714</v>
      </c>
      <c r="C973" s="99">
        <v>267</v>
      </c>
      <c r="D973" s="98"/>
    </row>
    <row r="974" spans="1:4" x14ac:dyDescent="0.25">
      <c r="A974" s="98">
        <v>350003126</v>
      </c>
      <c r="B974" s="98" t="s">
        <v>5715</v>
      </c>
      <c r="C974" s="99">
        <v>92</v>
      </c>
      <c r="D974" s="98"/>
    </row>
    <row r="975" spans="1:4" x14ac:dyDescent="0.25">
      <c r="A975" s="98">
        <v>350003127</v>
      </c>
      <c r="B975" s="98" t="s">
        <v>5716</v>
      </c>
      <c r="C975" s="99">
        <v>251</v>
      </c>
      <c r="D975" s="98"/>
    </row>
    <row r="976" spans="1:4" x14ac:dyDescent="0.25">
      <c r="A976" s="98">
        <v>350003128</v>
      </c>
      <c r="B976" s="98" t="s">
        <v>5717</v>
      </c>
      <c r="C976" s="99">
        <v>497</v>
      </c>
      <c r="D976" s="98"/>
    </row>
    <row r="977" spans="1:4" x14ac:dyDescent="0.25">
      <c r="A977" s="98">
        <v>350003129</v>
      </c>
      <c r="B977" s="98" t="s">
        <v>5718</v>
      </c>
      <c r="C977" s="99">
        <v>285</v>
      </c>
      <c r="D977" s="98"/>
    </row>
    <row r="978" spans="1:4" x14ac:dyDescent="0.25">
      <c r="A978" s="98">
        <v>350003130</v>
      </c>
      <c r="B978" s="98" t="s">
        <v>5719</v>
      </c>
      <c r="C978" s="99">
        <v>305</v>
      </c>
      <c r="D978" s="98"/>
    </row>
    <row r="979" spans="1:4" x14ac:dyDescent="0.25">
      <c r="A979" s="98">
        <v>350003131</v>
      </c>
      <c r="B979" s="98" t="s">
        <v>5720</v>
      </c>
      <c r="C979" s="99">
        <v>91</v>
      </c>
      <c r="D979" s="98"/>
    </row>
    <row r="980" spans="1:4" x14ac:dyDescent="0.25">
      <c r="A980" s="98">
        <v>350003132</v>
      </c>
      <c r="B980" s="98" t="s">
        <v>5721</v>
      </c>
      <c r="C980" s="99">
        <v>5193</v>
      </c>
      <c r="D980" s="98"/>
    </row>
    <row r="981" spans="1:4" x14ac:dyDescent="0.25">
      <c r="A981" s="98">
        <v>350003133</v>
      </c>
      <c r="B981" s="98" t="s">
        <v>5722</v>
      </c>
      <c r="C981" s="99">
        <v>894</v>
      </c>
      <c r="D981" s="98"/>
    </row>
    <row r="982" spans="1:4" x14ac:dyDescent="0.25">
      <c r="A982" s="98">
        <v>350003134</v>
      </c>
      <c r="B982" s="98" t="s">
        <v>5723</v>
      </c>
      <c r="C982" s="99">
        <v>5758</v>
      </c>
      <c r="D982" s="98"/>
    </row>
    <row r="983" spans="1:4" x14ac:dyDescent="0.25">
      <c r="A983" s="98">
        <v>350003135</v>
      </c>
      <c r="B983" s="98" t="s">
        <v>5724</v>
      </c>
      <c r="C983" s="99">
        <v>148</v>
      </c>
      <c r="D983" s="98"/>
    </row>
    <row r="984" spans="1:4" x14ac:dyDescent="0.25">
      <c r="A984" s="98">
        <v>350003136</v>
      </c>
      <c r="B984" s="98" t="s">
        <v>5725</v>
      </c>
      <c r="C984" s="99">
        <v>478</v>
      </c>
      <c r="D984" s="98"/>
    </row>
    <row r="985" spans="1:4" x14ac:dyDescent="0.25">
      <c r="A985" s="98">
        <v>350003137</v>
      </c>
      <c r="B985" s="98" t="s">
        <v>5726</v>
      </c>
      <c r="C985" s="99">
        <v>96</v>
      </c>
      <c r="D985" s="98"/>
    </row>
    <row r="986" spans="1:4" x14ac:dyDescent="0.25">
      <c r="A986" s="98">
        <v>350003138</v>
      </c>
      <c r="B986" s="98" t="s">
        <v>5727</v>
      </c>
      <c r="C986" s="99">
        <v>45</v>
      </c>
      <c r="D986" s="98"/>
    </row>
    <row r="987" spans="1:4" x14ac:dyDescent="0.25">
      <c r="A987" s="98">
        <v>350003139</v>
      </c>
      <c r="B987" s="98" t="s">
        <v>5728</v>
      </c>
      <c r="C987" s="99">
        <v>455</v>
      </c>
      <c r="D987" s="98"/>
    </row>
    <row r="988" spans="1:4" x14ac:dyDescent="0.25">
      <c r="A988" s="98">
        <v>350003141</v>
      </c>
      <c r="B988" s="98" t="s">
        <v>5729</v>
      </c>
      <c r="C988" s="99">
        <v>23</v>
      </c>
      <c r="D988" s="98"/>
    </row>
    <row r="989" spans="1:4" x14ac:dyDescent="0.25">
      <c r="A989" s="98">
        <v>350003142</v>
      </c>
      <c r="B989" s="98" t="s">
        <v>5730</v>
      </c>
      <c r="C989" s="99">
        <v>82</v>
      </c>
      <c r="D989" s="98"/>
    </row>
    <row r="990" spans="1:4" x14ac:dyDescent="0.25">
      <c r="A990" s="98">
        <v>350003143</v>
      </c>
      <c r="B990" s="98" t="s">
        <v>5731</v>
      </c>
      <c r="C990" s="99">
        <v>83</v>
      </c>
      <c r="D990" s="98"/>
    </row>
    <row r="991" spans="1:4" x14ac:dyDescent="0.25">
      <c r="A991" s="98">
        <v>350003144</v>
      </c>
      <c r="B991" s="98" t="s">
        <v>5732</v>
      </c>
      <c r="C991" s="99">
        <v>413</v>
      </c>
      <c r="D991" s="98"/>
    </row>
    <row r="992" spans="1:4" x14ac:dyDescent="0.25">
      <c r="A992" s="98">
        <v>350003145</v>
      </c>
      <c r="B992" s="98" t="s">
        <v>5733</v>
      </c>
      <c r="C992" s="99">
        <v>280</v>
      </c>
      <c r="D992" s="98"/>
    </row>
    <row r="993" spans="1:4" x14ac:dyDescent="0.25">
      <c r="A993" s="98">
        <v>350003146</v>
      </c>
      <c r="B993" s="98" t="s">
        <v>5734</v>
      </c>
      <c r="C993" s="99">
        <v>202</v>
      </c>
      <c r="D993" s="98"/>
    </row>
    <row r="994" spans="1:4" x14ac:dyDescent="0.25">
      <c r="A994" s="98">
        <v>350003147</v>
      </c>
      <c r="B994" s="98" t="s">
        <v>5735</v>
      </c>
      <c r="C994" s="99">
        <v>40</v>
      </c>
      <c r="D994" s="98"/>
    </row>
    <row r="995" spans="1:4" x14ac:dyDescent="0.25">
      <c r="A995" s="98">
        <v>350003148</v>
      </c>
      <c r="B995" s="98" t="s">
        <v>5736</v>
      </c>
      <c r="C995" s="99">
        <v>17</v>
      </c>
      <c r="D995" s="98"/>
    </row>
    <row r="996" spans="1:4" x14ac:dyDescent="0.25">
      <c r="A996" s="98">
        <v>350003149</v>
      </c>
      <c r="B996" s="98" t="s">
        <v>5737</v>
      </c>
      <c r="C996" s="99">
        <v>124</v>
      </c>
      <c r="D996" s="98"/>
    </row>
    <row r="997" spans="1:4" x14ac:dyDescent="0.25">
      <c r="A997" s="98">
        <v>350003150</v>
      </c>
      <c r="B997" s="98" t="s">
        <v>5738</v>
      </c>
      <c r="C997" s="99">
        <v>177</v>
      </c>
      <c r="D997" s="98"/>
    </row>
    <row r="998" spans="1:4" x14ac:dyDescent="0.25">
      <c r="A998" s="98">
        <v>350003151</v>
      </c>
      <c r="B998" s="98" t="s">
        <v>5739</v>
      </c>
      <c r="C998" s="99">
        <v>141</v>
      </c>
      <c r="D998" s="98"/>
    </row>
    <row r="999" spans="1:4" x14ac:dyDescent="0.25">
      <c r="A999" s="98">
        <v>350003152</v>
      </c>
      <c r="B999" s="98" t="s">
        <v>5740</v>
      </c>
      <c r="C999" s="99">
        <v>183</v>
      </c>
      <c r="D999" s="98"/>
    </row>
    <row r="1000" spans="1:4" x14ac:dyDescent="0.25">
      <c r="A1000" s="98">
        <v>350003153</v>
      </c>
      <c r="B1000" s="98" t="s">
        <v>5741</v>
      </c>
      <c r="C1000" s="99">
        <v>8</v>
      </c>
      <c r="D1000" s="98"/>
    </row>
    <row r="1001" spans="1:4" x14ac:dyDescent="0.25">
      <c r="A1001" s="98">
        <v>350003154</v>
      </c>
      <c r="B1001" s="98" t="s">
        <v>5742</v>
      </c>
      <c r="C1001" s="99">
        <v>16</v>
      </c>
      <c r="D1001" s="98"/>
    </row>
    <row r="1002" spans="1:4" x14ac:dyDescent="0.25">
      <c r="A1002" s="98">
        <v>350003155</v>
      </c>
      <c r="B1002" s="98" t="s">
        <v>5743</v>
      </c>
      <c r="C1002" s="99">
        <v>83</v>
      </c>
      <c r="D1002" s="98"/>
    </row>
    <row r="1003" spans="1:4" x14ac:dyDescent="0.25">
      <c r="A1003" s="98">
        <v>350003156</v>
      </c>
      <c r="B1003" s="98" t="s">
        <v>5744</v>
      </c>
      <c r="C1003" s="99">
        <v>596</v>
      </c>
      <c r="D1003" s="98"/>
    </row>
    <row r="1004" spans="1:4" x14ac:dyDescent="0.25">
      <c r="A1004" s="98">
        <v>350003157</v>
      </c>
      <c r="B1004" s="98" t="s">
        <v>5745</v>
      </c>
      <c r="C1004" s="99">
        <v>776</v>
      </c>
      <c r="D1004" s="98"/>
    </row>
    <row r="1005" spans="1:4" x14ac:dyDescent="0.25">
      <c r="A1005" s="98">
        <v>350003158</v>
      </c>
      <c r="B1005" s="98" t="s">
        <v>5746</v>
      </c>
      <c r="C1005" s="99">
        <v>926</v>
      </c>
      <c r="D1005" s="98"/>
    </row>
    <row r="1006" spans="1:4" x14ac:dyDescent="0.25">
      <c r="A1006" s="98">
        <v>350003159</v>
      </c>
      <c r="B1006" s="98" t="s">
        <v>5747</v>
      </c>
      <c r="C1006" s="99">
        <v>926</v>
      </c>
      <c r="D1006" s="98"/>
    </row>
    <row r="1007" spans="1:4" x14ac:dyDescent="0.25">
      <c r="A1007" s="98">
        <v>350003160</v>
      </c>
      <c r="B1007" s="98" t="s">
        <v>5748</v>
      </c>
      <c r="C1007" s="99">
        <v>1088</v>
      </c>
      <c r="D1007" s="98"/>
    </row>
    <row r="1008" spans="1:4" x14ac:dyDescent="0.25">
      <c r="A1008" s="98">
        <v>350003161</v>
      </c>
      <c r="B1008" s="98" t="s">
        <v>5749</v>
      </c>
      <c r="C1008" s="99">
        <v>280</v>
      </c>
      <c r="D1008" s="98"/>
    </row>
    <row r="1009" spans="1:4" x14ac:dyDescent="0.25">
      <c r="A1009" s="98">
        <v>350003162</v>
      </c>
      <c r="B1009" s="98" t="s">
        <v>5750</v>
      </c>
      <c r="C1009" s="99">
        <v>174</v>
      </c>
      <c r="D1009" s="98"/>
    </row>
    <row r="1010" spans="1:4" x14ac:dyDescent="0.25">
      <c r="A1010" s="98">
        <v>350003163</v>
      </c>
      <c r="B1010" s="98" t="s">
        <v>5751</v>
      </c>
      <c r="C1010" s="99">
        <v>174</v>
      </c>
      <c r="D1010" s="98"/>
    </row>
    <row r="1011" spans="1:4" x14ac:dyDescent="0.25">
      <c r="A1011" s="98">
        <v>350003164</v>
      </c>
      <c r="B1011" s="98" t="s">
        <v>5752</v>
      </c>
      <c r="C1011" s="99">
        <v>1018</v>
      </c>
      <c r="D1011" s="98"/>
    </row>
    <row r="1012" spans="1:4" x14ac:dyDescent="0.25">
      <c r="A1012" s="98">
        <v>350003165</v>
      </c>
      <c r="B1012" s="98" t="s">
        <v>5753</v>
      </c>
      <c r="C1012" s="99">
        <v>35</v>
      </c>
      <c r="D1012" s="98"/>
    </row>
    <row r="1013" spans="1:4" x14ac:dyDescent="0.25">
      <c r="A1013" s="98">
        <v>350003166</v>
      </c>
      <c r="B1013" s="98" t="s">
        <v>5754</v>
      </c>
      <c r="C1013" s="99">
        <v>72</v>
      </c>
      <c r="D1013" s="98"/>
    </row>
    <row r="1014" spans="1:4" x14ac:dyDescent="0.25">
      <c r="A1014" s="98">
        <v>350003167</v>
      </c>
      <c r="B1014" s="98" t="s">
        <v>5755</v>
      </c>
      <c r="C1014" s="99">
        <v>203</v>
      </c>
      <c r="D1014" s="98"/>
    </row>
    <row r="1015" spans="1:4" x14ac:dyDescent="0.25">
      <c r="A1015" s="98">
        <v>350003168</v>
      </c>
      <c r="B1015" s="98" t="s">
        <v>5756</v>
      </c>
      <c r="C1015" s="99">
        <v>338</v>
      </c>
      <c r="D1015" s="98"/>
    </row>
    <row r="1016" spans="1:4" x14ac:dyDescent="0.25">
      <c r="A1016" s="98">
        <v>350003169</v>
      </c>
      <c r="B1016" s="98" t="s">
        <v>5757</v>
      </c>
      <c r="C1016" s="99">
        <v>442</v>
      </c>
      <c r="D1016" s="98"/>
    </row>
    <row r="1017" spans="1:4" x14ac:dyDescent="0.25">
      <c r="A1017" s="98">
        <v>350003170</v>
      </c>
      <c r="B1017" s="98" t="s">
        <v>5758</v>
      </c>
      <c r="C1017" s="99">
        <v>3165</v>
      </c>
      <c r="D1017" s="98"/>
    </row>
    <row r="1018" spans="1:4" x14ac:dyDescent="0.25">
      <c r="A1018" s="98">
        <v>350003173</v>
      </c>
      <c r="B1018" s="98" t="s">
        <v>5759</v>
      </c>
      <c r="C1018" s="99">
        <v>214</v>
      </c>
      <c r="D1018" s="98"/>
    </row>
    <row r="1019" spans="1:4" x14ac:dyDescent="0.25">
      <c r="A1019" s="98">
        <v>350003174</v>
      </c>
      <c r="B1019" s="98" t="s">
        <v>5760</v>
      </c>
      <c r="C1019" s="99">
        <v>77</v>
      </c>
      <c r="D1019" s="98"/>
    </row>
    <row r="1020" spans="1:4" x14ac:dyDescent="0.25">
      <c r="A1020" s="98">
        <v>350003175</v>
      </c>
      <c r="B1020" s="98" t="s">
        <v>5761</v>
      </c>
      <c r="C1020" s="99">
        <v>40</v>
      </c>
      <c r="D1020" s="98"/>
    </row>
    <row r="1021" spans="1:4" x14ac:dyDescent="0.25">
      <c r="A1021" s="98">
        <v>350003176</v>
      </c>
      <c r="B1021" s="98" t="s">
        <v>5762</v>
      </c>
      <c r="C1021" s="99">
        <v>296</v>
      </c>
      <c r="D1021" s="98"/>
    </row>
    <row r="1022" spans="1:4" x14ac:dyDescent="0.25">
      <c r="A1022" s="98">
        <v>350003177</v>
      </c>
      <c r="B1022" s="98" t="s">
        <v>5763</v>
      </c>
      <c r="C1022" s="99">
        <v>241</v>
      </c>
      <c r="D1022" s="98"/>
    </row>
    <row r="1023" spans="1:4" x14ac:dyDescent="0.25">
      <c r="A1023" s="98">
        <v>350003178</v>
      </c>
      <c r="B1023" s="98" t="s">
        <v>5764</v>
      </c>
      <c r="C1023" s="99">
        <v>183</v>
      </c>
      <c r="D1023" s="98"/>
    </row>
    <row r="1024" spans="1:4" x14ac:dyDescent="0.25">
      <c r="A1024" s="98">
        <v>350003179</v>
      </c>
      <c r="B1024" s="98" t="s">
        <v>5765</v>
      </c>
      <c r="C1024" s="99">
        <v>248</v>
      </c>
      <c r="D1024" s="98"/>
    </row>
    <row r="1025" spans="1:4" x14ac:dyDescent="0.25">
      <c r="A1025" s="98">
        <v>350003180</v>
      </c>
      <c r="B1025" s="98" t="s">
        <v>5766</v>
      </c>
      <c r="C1025" s="99">
        <v>108</v>
      </c>
      <c r="D1025" s="98"/>
    </row>
    <row r="1026" spans="1:4" x14ac:dyDescent="0.25">
      <c r="A1026" s="98">
        <v>350003181</v>
      </c>
      <c r="B1026" s="98" t="s">
        <v>5767</v>
      </c>
      <c r="C1026" s="99">
        <v>153</v>
      </c>
      <c r="D1026" s="98"/>
    </row>
    <row r="1027" spans="1:4" x14ac:dyDescent="0.25">
      <c r="A1027" s="98">
        <v>350003182</v>
      </c>
      <c r="B1027" s="98" t="s">
        <v>5768</v>
      </c>
      <c r="C1027" s="99">
        <v>1231</v>
      </c>
      <c r="D1027" s="98"/>
    </row>
    <row r="1028" spans="1:4" x14ac:dyDescent="0.25">
      <c r="A1028" s="98">
        <v>350003183</v>
      </c>
      <c r="B1028" s="98" t="s">
        <v>5769</v>
      </c>
      <c r="C1028" s="99">
        <v>570</v>
      </c>
      <c r="D1028" s="98"/>
    </row>
    <row r="1029" spans="1:4" x14ac:dyDescent="0.25">
      <c r="A1029" s="98">
        <v>350003184</v>
      </c>
      <c r="B1029" s="98" t="s">
        <v>5770</v>
      </c>
      <c r="C1029" s="99">
        <v>495</v>
      </c>
      <c r="D1029" s="98"/>
    </row>
    <row r="1030" spans="1:4" x14ac:dyDescent="0.25">
      <c r="A1030" s="98">
        <v>350003185</v>
      </c>
      <c r="B1030" s="98" t="s">
        <v>5771</v>
      </c>
      <c r="C1030" s="99">
        <v>284</v>
      </c>
      <c r="D1030" s="98"/>
    </row>
    <row r="1031" spans="1:4" x14ac:dyDescent="0.25">
      <c r="A1031" s="98">
        <v>350003186</v>
      </c>
      <c r="B1031" s="98" t="s">
        <v>5772</v>
      </c>
      <c r="C1031" s="99">
        <v>499</v>
      </c>
      <c r="D1031" s="98"/>
    </row>
    <row r="1032" spans="1:4" x14ac:dyDescent="0.25">
      <c r="A1032" s="98">
        <v>350003187</v>
      </c>
      <c r="B1032" s="98" t="s">
        <v>5773</v>
      </c>
      <c r="C1032" s="99">
        <v>249</v>
      </c>
      <c r="D1032" s="98"/>
    </row>
    <row r="1033" spans="1:4" x14ac:dyDescent="0.25">
      <c r="A1033" s="98">
        <v>350003188</v>
      </c>
      <c r="B1033" s="98" t="s">
        <v>5774</v>
      </c>
      <c r="C1033" s="99">
        <v>561</v>
      </c>
      <c r="D1033" s="98"/>
    </row>
    <row r="1034" spans="1:4" x14ac:dyDescent="0.25">
      <c r="A1034" s="98">
        <v>350003189</v>
      </c>
      <c r="B1034" s="98" t="s">
        <v>5775</v>
      </c>
      <c r="C1034" s="99">
        <v>326</v>
      </c>
      <c r="D1034" s="98"/>
    </row>
    <row r="1035" spans="1:4" x14ac:dyDescent="0.25">
      <c r="A1035" s="98">
        <v>350003190</v>
      </c>
      <c r="B1035" s="98" t="s">
        <v>5776</v>
      </c>
      <c r="C1035" s="99">
        <v>59</v>
      </c>
      <c r="D1035" s="98"/>
    </row>
    <row r="1036" spans="1:4" x14ac:dyDescent="0.25">
      <c r="A1036" s="98">
        <v>350003191</v>
      </c>
      <c r="B1036" s="98" t="s">
        <v>5777</v>
      </c>
      <c r="C1036" s="99">
        <v>106</v>
      </c>
      <c r="D1036" s="98"/>
    </row>
    <row r="1037" spans="1:4" x14ac:dyDescent="0.25">
      <c r="A1037" s="98">
        <v>350003192</v>
      </c>
      <c r="B1037" s="98" t="s">
        <v>5778</v>
      </c>
      <c r="C1037" s="99">
        <v>189</v>
      </c>
      <c r="D1037" s="98"/>
    </row>
    <row r="1038" spans="1:4" x14ac:dyDescent="0.25">
      <c r="A1038" s="98">
        <v>350003193</v>
      </c>
      <c r="B1038" s="98" t="s">
        <v>5779</v>
      </c>
      <c r="C1038" s="99">
        <v>344</v>
      </c>
      <c r="D1038" s="98"/>
    </row>
    <row r="1039" spans="1:4" x14ac:dyDescent="0.25">
      <c r="A1039" s="98">
        <v>350003194</v>
      </c>
      <c r="B1039" s="98" t="s">
        <v>5780</v>
      </c>
      <c r="C1039" s="99">
        <v>50</v>
      </c>
      <c r="D1039" s="98"/>
    </row>
    <row r="1040" spans="1:4" x14ac:dyDescent="0.25">
      <c r="A1040" s="98">
        <v>350003195</v>
      </c>
      <c r="B1040" s="98" t="s">
        <v>5781</v>
      </c>
      <c r="C1040" s="99">
        <v>158</v>
      </c>
      <c r="D1040" s="98"/>
    </row>
    <row r="1041" spans="1:4" x14ac:dyDescent="0.25">
      <c r="A1041" s="98">
        <v>350003196</v>
      </c>
      <c r="B1041" s="98" t="s">
        <v>5782</v>
      </c>
      <c r="C1041" s="99">
        <v>235</v>
      </c>
      <c r="D1041" s="98"/>
    </row>
    <row r="1042" spans="1:4" x14ac:dyDescent="0.25">
      <c r="A1042" s="98">
        <v>350003197</v>
      </c>
      <c r="B1042" s="98" t="s">
        <v>5783</v>
      </c>
      <c r="C1042" s="99">
        <v>348</v>
      </c>
      <c r="D1042" s="98"/>
    </row>
    <row r="1043" spans="1:4" x14ac:dyDescent="0.25">
      <c r="A1043" s="98">
        <v>350003198</v>
      </c>
      <c r="B1043" s="98" t="s">
        <v>5784</v>
      </c>
      <c r="C1043" s="99">
        <v>433</v>
      </c>
      <c r="D1043" s="98"/>
    </row>
    <row r="1044" spans="1:4" x14ac:dyDescent="0.25">
      <c r="A1044" s="98">
        <v>350003199</v>
      </c>
      <c r="B1044" s="98" t="s">
        <v>5785</v>
      </c>
      <c r="C1044" s="99">
        <v>124</v>
      </c>
      <c r="D1044" s="98"/>
    </row>
    <row r="1045" spans="1:4" x14ac:dyDescent="0.25">
      <c r="A1045" s="98">
        <v>350003200</v>
      </c>
      <c r="B1045" s="98" t="s">
        <v>5786</v>
      </c>
      <c r="C1045" s="99">
        <v>267</v>
      </c>
      <c r="D1045" s="98"/>
    </row>
    <row r="1046" spans="1:4" x14ac:dyDescent="0.25">
      <c r="A1046" s="98">
        <v>350003201</v>
      </c>
      <c r="B1046" s="98" t="s">
        <v>5787</v>
      </c>
      <c r="C1046" s="99">
        <v>92</v>
      </c>
      <c r="D1046" s="98"/>
    </row>
    <row r="1047" spans="1:4" x14ac:dyDescent="0.25">
      <c r="A1047" s="98">
        <v>350003202</v>
      </c>
      <c r="B1047" s="98" t="s">
        <v>5788</v>
      </c>
      <c r="C1047" s="99">
        <v>251</v>
      </c>
      <c r="D1047" s="98"/>
    </row>
    <row r="1048" spans="1:4" x14ac:dyDescent="0.25">
      <c r="A1048" s="98">
        <v>350003203</v>
      </c>
      <c r="B1048" s="98" t="s">
        <v>5789</v>
      </c>
      <c r="C1048" s="99">
        <v>497</v>
      </c>
      <c r="D1048" s="98"/>
    </row>
    <row r="1049" spans="1:4" x14ac:dyDescent="0.25">
      <c r="A1049" s="98">
        <v>350003204</v>
      </c>
      <c r="B1049" s="98" t="s">
        <v>5790</v>
      </c>
      <c r="C1049" s="99">
        <v>285</v>
      </c>
      <c r="D1049" s="98"/>
    </row>
    <row r="1050" spans="1:4" x14ac:dyDescent="0.25">
      <c r="A1050" s="98">
        <v>350003205</v>
      </c>
      <c r="B1050" s="98" t="s">
        <v>5791</v>
      </c>
      <c r="C1050" s="99">
        <v>305</v>
      </c>
      <c r="D1050" s="98"/>
    </row>
    <row r="1051" spans="1:4" x14ac:dyDescent="0.25">
      <c r="A1051" s="98">
        <v>350003206</v>
      </c>
      <c r="B1051" s="98" t="s">
        <v>5792</v>
      </c>
      <c r="C1051" s="99">
        <v>91</v>
      </c>
      <c r="D1051" s="98"/>
    </row>
    <row r="1052" spans="1:4" x14ac:dyDescent="0.25">
      <c r="A1052" s="98">
        <v>350003207</v>
      </c>
      <c r="B1052" s="98" t="s">
        <v>5793</v>
      </c>
      <c r="C1052" s="99">
        <v>5193</v>
      </c>
      <c r="D1052" s="98"/>
    </row>
    <row r="1053" spans="1:4" x14ac:dyDescent="0.25">
      <c r="A1053" s="98">
        <v>350003208</v>
      </c>
      <c r="B1053" s="98" t="s">
        <v>5794</v>
      </c>
      <c r="C1053" s="99">
        <v>894</v>
      </c>
      <c r="D1053" s="98"/>
    </row>
    <row r="1054" spans="1:4" x14ac:dyDescent="0.25">
      <c r="A1054" s="98">
        <v>350003209</v>
      </c>
      <c r="B1054" s="98" t="s">
        <v>5795</v>
      </c>
      <c r="C1054" s="99">
        <v>5758</v>
      </c>
      <c r="D1054" s="98"/>
    </row>
    <row r="1055" spans="1:4" x14ac:dyDescent="0.25">
      <c r="A1055" s="98">
        <v>350003210</v>
      </c>
      <c r="B1055" s="98" t="s">
        <v>5796</v>
      </c>
      <c r="C1055" s="99">
        <v>148</v>
      </c>
      <c r="D1055" s="98"/>
    </row>
    <row r="1056" spans="1:4" x14ac:dyDescent="0.25">
      <c r="A1056" s="98">
        <v>350003211</v>
      </c>
      <c r="B1056" s="98" t="s">
        <v>5797</v>
      </c>
      <c r="C1056" s="99">
        <v>478</v>
      </c>
      <c r="D1056" s="98"/>
    </row>
    <row r="1057" spans="1:4" x14ac:dyDescent="0.25">
      <c r="A1057" s="98">
        <v>350003212</v>
      </c>
      <c r="B1057" s="98" t="s">
        <v>5798</v>
      </c>
      <c r="C1057" s="99">
        <v>96</v>
      </c>
      <c r="D1057" s="98"/>
    </row>
    <row r="1058" spans="1:4" x14ac:dyDescent="0.25">
      <c r="A1058" s="98">
        <v>350003213</v>
      </c>
      <c r="B1058" s="98" t="s">
        <v>5799</v>
      </c>
      <c r="C1058" s="99">
        <v>45</v>
      </c>
      <c r="D1058" s="98"/>
    </row>
    <row r="1059" spans="1:4" x14ac:dyDescent="0.25">
      <c r="A1059" s="98">
        <v>350003214</v>
      </c>
      <c r="B1059" s="98" t="s">
        <v>5800</v>
      </c>
      <c r="C1059" s="99">
        <v>455</v>
      </c>
      <c r="D1059" s="98"/>
    </row>
    <row r="1060" spans="1:4" x14ac:dyDescent="0.25">
      <c r="A1060" s="98">
        <v>350003215</v>
      </c>
      <c r="B1060" s="98" t="s">
        <v>5801</v>
      </c>
      <c r="C1060" s="99">
        <v>28</v>
      </c>
      <c r="D1060" s="98"/>
    </row>
    <row r="1061" spans="1:4" x14ac:dyDescent="0.25">
      <c r="A1061" s="98">
        <v>350003216</v>
      </c>
      <c r="B1061" s="98" t="s">
        <v>5802</v>
      </c>
      <c r="C1061" s="99">
        <v>23</v>
      </c>
      <c r="D1061" s="98"/>
    </row>
    <row r="1062" spans="1:4" x14ac:dyDescent="0.25">
      <c r="A1062" s="98">
        <v>350003217</v>
      </c>
      <c r="B1062" s="98" t="s">
        <v>5803</v>
      </c>
      <c r="C1062" s="99">
        <v>82</v>
      </c>
      <c r="D1062" s="98"/>
    </row>
    <row r="1063" spans="1:4" x14ac:dyDescent="0.25">
      <c r="A1063" s="98">
        <v>350003218</v>
      </c>
      <c r="B1063" s="98" t="s">
        <v>5804</v>
      </c>
      <c r="C1063" s="99">
        <v>83</v>
      </c>
      <c r="D1063" s="98"/>
    </row>
    <row r="1064" spans="1:4" x14ac:dyDescent="0.25">
      <c r="A1064" s="98">
        <v>350003219</v>
      </c>
      <c r="B1064" s="98" t="s">
        <v>5805</v>
      </c>
      <c r="C1064" s="99">
        <v>413</v>
      </c>
      <c r="D1064" s="98"/>
    </row>
    <row r="1065" spans="1:4" x14ac:dyDescent="0.25">
      <c r="A1065" s="98">
        <v>350003220</v>
      </c>
      <c r="B1065" s="98" t="s">
        <v>5806</v>
      </c>
      <c r="C1065" s="99">
        <v>280</v>
      </c>
      <c r="D1065" s="98"/>
    </row>
    <row r="1066" spans="1:4" x14ac:dyDescent="0.25">
      <c r="A1066" s="98">
        <v>350003221</v>
      </c>
      <c r="B1066" s="98" t="s">
        <v>5807</v>
      </c>
      <c r="C1066" s="99">
        <v>202</v>
      </c>
      <c r="D1066" s="98"/>
    </row>
    <row r="1067" spans="1:4" x14ac:dyDescent="0.25">
      <c r="A1067" s="98">
        <v>350003222</v>
      </c>
      <c r="B1067" s="98" t="s">
        <v>5808</v>
      </c>
      <c r="C1067" s="99">
        <v>40</v>
      </c>
      <c r="D1067" s="98"/>
    </row>
    <row r="1068" spans="1:4" x14ac:dyDescent="0.25">
      <c r="A1068" s="98">
        <v>350003223</v>
      </c>
      <c r="B1068" s="98" t="s">
        <v>5809</v>
      </c>
      <c r="C1068" s="99">
        <v>17</v>
      </c>
      <c r="D1068" s="98"/>
    </row>
    <row r="1069" spans="1:4" x14ac:dyDescent="0.25">
      <c r="A1069" s="98">
        <v>350003224</v>
      </c>
      <c r="B1069" s="98" t="s">
        <v>5810</v>
      </c>
      <c r="C1069" s="99">
        <v>124</v>
      </c>
      <c r="D1069" s="98"/>
    </row>
    <row r="1070" spans="1:4" x14ac:dyDescent="0.25">
      <c r="A1070" s="98">
        <v>350003225</v>
      </c>
      <c r="B1070" s="98" t="s">
        <v>5811</v>
      </c>
      <c r="C1070" s="99">
        <v>177</v>
      </c>
      <c r="D1070" s="98"/>
    </row>
    <row r="1071" spans="1:4" x14ac:dyDescent="0.25">
      <c r="A1071" s="98">
        <v>350003226</v>
      </c>
      <c r="B1071" s="98" t="s">
        <v>5812</v>
      </c>
      <c r="C1071" s="99">
        <v>141</v>
      </c>
      <c r="D1071" s="98"/>
    </row>
    <row r="1072" spans="1:4" x14ac:dyDescent="0.25">
      <c r="A1072" s="98">
        <v>350003227</v>
      </c>
      <c r="B1072" s="98" t="s">
        <v>5813</v>
      </c>
      <c r="C1072" s="99">
        <v>183</v>
      </c>
      <c r="D1072" s="98"/>
    </row>
    <row r="1073" spans="1:4" x14ac:dyDescent="0.25">
      <c r="A1073" s="98">
        <v>350003228</v>
      </c>
      <c r="B1073" s="98" t="s">
        <v>5814</v>
      </c>
      <c r="C1073" s="99">
        <v>8</v>
      </c>
      <c r="D1073" s="98"/>
    </row>
    <row r="1074" spans="1:4" x14ac:dyDescent="0.25">
      <c r="A1074" s="98">
        <v>350003229</v>
      </c>
      <c r="B1074" s="98" t="s">
        <v>5815</v>
      </c>
      <c r="C1074" s="99">
        <v>16</v>
      </c>
      <c r="D1074" s="98"/>
    </row>
    <row r="1075" spans="1:4" x14ac:dyDescent="0.25">
      <c r="A1075" s="98">
        <v>350003230</v>
      </c>
      <c r="B1075" s="98" t="s">
        <v>5816</v>
      </c>
      <c r="C1075" s="99">
        <v>83</v>
      </c>
      <c r="D1075" s="98"/>
    </row>
    <row r="1076" spans="1:4" x14ac:dyDescent="0.25">
      <c r="A1076" s="98">
        <v>350003231</v>
      </c>
      <c r="B1076" s="98" t="s">
        <v>5817</v>
      </c>
      <c r="C1076" s="99">
        <v>596</v>
      </c>
      <c r="D1076" s="98"/>
    </row>
    <row r="1077" spans="1:4" x14ac:dyDescent="0.25">
      <c r="A1077" s="98">
        <v>350003232</v>
      </c>
      <c r="B1077" s="98" t="s">
        <v>5818</v>
      </c>
      <c r="C1077" s="99">
        <v>776</v>
      </c>
      <c r="D1077" s="98"/>
    </row>
    <row r="1078" spans="1:4" x14ac:dyDescent="0.25">
      <c r="A1078" s="98">
        <v>350003233</v>
      </c>
      <c r="B1078" s="98" t="s">
        <v>5819</v>
      </c>
      <c r="C1078" s="99">
        <v>926</v>
      </c>
      <c r="D1078" s="98"/>
    </row>
    <row r="1079" spans="1:4" x14ac:dyDescent="0.25">
      <c r="A1079" s="98">
        <v>350003234</v>
      </c>
      <c r="B1079" s="98" t="s">
        <v>5820</v>
      </c>
      <c r="C1079" s="99">
        <v>926</v>
      </c>
      <c r="D1079" s="98"/>
    </row>
    <row r="1080" spans="1:4" x14ac:dyDescent="0.25">
      <c r="A1080" s="98">
        <v>350003235</v>
      </c>
      <c r="B1080" s="98" t="s">
        <v>5821</v>
      </c>
      <c r="C1080" s="99">
        <v>1088</v>
      </c>
      <c r="D1080" s="98"/>
    </row>
    <row r="1081" spans="1:4" x14ac:dyDescent="0.25">
      <c r="A1081" s="98">
        <v>350003236</v>
      </c>
      <c r="B1081" s="98" t="s">
        <v>5822</v>
      </c>
      <c r="C1081" s="99">
        <v>280</v>
      </c>
      <c r="D1081" s="98"/>
    </row>
    <row r="1082" spans="1:4" x14ac:dyDescent="0.25">
      <c r="A1082" s="98">
        <v>350003237</v>
      </c>
      <c r="B1082" s="98" t="s">
        <v>5823</v>
      </c>
      <c r="C1082" s="99">
        <v>174</v>
      </c>
      <c r="D1082" s="98"/>
    </row>
    <row r="1083" spans="1:4" x14ac:dyDescent="0.25">
      <c r="A1083" s="98">
        <v>350003238</v>
      </c>
      <c r="B1083" s="98" t="s">
        <v>5824</v>
      </c>
      <c r="C1083" s="99">
        <v>174</v>
      </c>
      <c r="D1083" s="98"/>
    </row>
    <row r="1084" spans="1:4" x14ac:dyDescent="0.25">
      <c r="A1084" s="98">
        <v>350003239</v>
      </c>
      <c r="B1084" s="98" t="s">
        <v>5825</v>
      </c>
      <c r="C1084" s="99">
        <v>1018</v>
      </c>
      <c r="D1084" s="98"/>
    </row>
    <row r="1085" spans="1:4" x14ac:dyDescent="0.25">
      <c r="A1085" s="98">
        <v>350003240</v>
      </c>
      <c r="B1085" s="98" t="s">
        <v>5826</v>
      </c>
      <c r="C1085" s="99">
        <v>35</v>
      </c>
      <c r="D1085" s="98"/>
    </row>
    <row r="1086" spans="1:4" x14ac:dyDescent="0.25">
      <c r="A1086" s="98">
        <v>350003241</v>
      </c>
      <c r="B1086" s="98" t="s">
        <v>5827</v>
      </c>
      <c r="C1086" s="99">
        <v>72</v>
      </c>
      <c r="D1086" s="98"/>
    </row>
    <row r="1087" spans="1:4" x14ac:dyDescent="0.25">
      <c r="A1087" s="98">
        <v>350003242</v>
      </c>
      <c r="B1087" s="98" t="s">
        <v>5828</v>
      </c>
      <c r="C1087" s="99">
        <v>203</v>
      </c>
      <c r="D1087" s="98"/>
    </row>
    <row r="1088" spans="1:4" x14ac:dyDescent="0.25">
      <c r="A1088" s="98">
        <v>350003243</v>
      </c>
      <c r="B1088" s="98" t="s">
        <v>5829</v>
      </c>
      <c r="C1088" s="99">
        <v>338</v>
      </c>
      <c r="D1088" s="98"/>
    </row>
    <row r="1089" spans="1:4" x14ac:dyDescent="0.25">
      <c r="A1089" s="98">
        <v>350003244</v>
      </c>
      <c r="B1089" s="98" t="s">
        <v>5830</v>
      </c>
      <c r="C1089" s="99">
        <v>442</v>
      </c>
      <c r="D1089" s="98"/>
    </row>
    <row r="1090" spans="1:4" x14ac:dyDescent="0.25">
      <c r="A1090" s="98">
        <v>350003245</v>
      </c>
      <c r="B1090" s="98" t="s">
        <v>5831</v>
      </c>
      <c r="C1090" s="99">
        <v>3165</v>
      </c>
      <c r="D1090" s="98"/>
    </row>
    <row r="1091" spans="1:4" x14ac:dyDescent="0.25">
      <c r="A1091" s="98">
        <v>350003248</v>
      </c>
      <c r="B1091" s="98" t="s">
        <v>5832</v>
      </c>
      <c r="C1091" s="99">
        <v>214</v>
      </c>
      <c r="D1091" s="98"/>
    </row>
    <row r="1092" spans="1:4" x14ac:dyDescent="0.25">
      <c r="A1092" s="98">
        <v>350003249</v>
      </c>
      <c r="B1092" s="98" t="s">
        <v>5833</v>
      </c>
      <c r="C1092" s="99">
        <v>132</v>
      </c>
      <c r="D1092" s="98"/>
    </row>
    <row r="1093" spans="1:4" x14ac:dyDescent="0.25">
      <c r="A1093" s="98">
        <v>350003250</v>
      </c>
      <c r="B1093" s="98" t="s">
        <v>5834</v>
      </c>
      <c r="C1093" s="99">
        <v>338</v>
      </c>
      <c r="D1093" s="98"/>
    </row>
    <row r="1094" spans="1:4" x14ac:dyDescent="0.25">
      <c r="A1094" s="98">
        <v>350003251</v>
      </c>
      <c r="B1094" s="98" t="s">
        <v>5835</v>
      </c>
      <c r="C1094" s="99">
        <v>526</v>
      </c>
      <c r="D1094" s="98"/>
    </row>
    <row r="1095" spans="1:4" x14ac:dyDescent="0.25">
      <c r="A1095" s="98">
        <v>350003252</v>
      </c>
      <c r="B1095" s="98" t="s">
        <v>5836</v>
      </c>
      <c r="C1095" s="99">
        <v>375</v>
      </c>
      <c r="D1095" s="98"/>
    </row>
    <row r="1096" spans="1:4" x14ac:dyDescent="0.25">
      <c r="A1096" s="98">
        <v>350003253</v>
      </c>
      <c r="B1096" s="98" t="s">
        <v>5837</v>
      </c>
      <c r="C1096" s="99">
        <v>239</v>
      </c>
      <c r="D1096" s="98"/>
    </row>
    <row r="1097" spans="1:4" x14ac:dyDescent="0.25">
      <c r="A1097" s="98">
        <v>350003254</v>
      </c>
      <c r="B1097" s="98" t="s">
        <v>5838</v>
      </c>
      <c r="C1097" s="99">
        <v>599</v>
      </c>
      <c r="D1097" s="98"/>
    </row>
    <row r="1098" spans="1:4" x14ac:dyDescent="0.25">
      <c r="A1098" s="98">
        <v>350003255</v>
      </c>
      <c r="B1098" s="98" t="s">
        <v>5839</v>
      </c>
      <c r="C1098" s="99">
        <v>665</v>
      </c>
      <c r="D1098" s="98"/>
    </row>
    <row r="1099" spans="1:4" x14ac:dyDescent="0.25">
      <c r="A1099" s="98">
        <v>350003256</v>
      </c>
      <c r="B1099" s="98" t="s">
        <v>5840</v>
      </c>
      <c r="C1099" s="99">
        <v>130</v>
      </c>
      <c r="D1099" s="98"/>
    </row>
    <row r="1100" spans="1:4" x14ac:dyDescent="0.25">
      <c r="A1100" s="98">
        <v>350003257</v>
      </c>
      <c r="B1100" s="98" t="s">
        <v>5841</v>
      </c>
      <c r="C1100" s="99">
        <v>270</v>
      </c>
      <c r="D1100" s="98"/>
    </row>
    <row r="1101" spans="1:4" x14ac:dyDescent="0.25">
      <c r="A1101" s="98">
        <v>350003258</v>
      </c>
      <c r="B1101" s="98" t="s">
        <v>5842</v>
      </c>
      <c r="C1101" s="99">
        <v>286</v>
      </c>
      <c r="D1101" s="98"/>
    </row>
    <row r="1102" spans="1:4" x14ac:dyDescent="0.25">
      <c r="A1102" s="98">
        <v>350003259</v>
      </c>
      <c r="B1102" s="98" t="s">
        <v>5843</v>
      </c>
      <c r="C1102" s="99">
        <v>129</v>
      </c>
      <c r="D1102" s="98"/>
    </row>
    <row r="1103" spans="1:4" x14ac:dyDescent="0.25">
      <c r="A1103" s="98">
        <v>350003260</v>
      </c>
      <c r="B1103" s="98" t="s">
        <v>5844</v>
      </c>
      <c r="C1103" s="99">
        <v>221</v>
      </c>
      <c r="D1103" s="98"/>
    </row>
    <row r="1104" spans="1:4" x14ac:dyDescent="0.25">
      <c r="A1104" s="98">
        <v>350003261</v>
      </c>
      <c r="B1104" s="98" t="s">
        <v>5845</v>
      </c>
      <c r="C1104" s="99">
        <v>1135</v>
      </c>
      <c r="D1104" s="98"/>
    </row>
    <row r="1105" spans="1:4" x14ac:dyDescent="0.25">
      <c r="A1105" s="98">
        <v>350003262</v>
      </c>
      <c r="B1105" s="98" t="s">
        <v>5846</v>
      </c>
      <c r="C1105" s="99">
        <v>176</v>
      </c>
      <c r="D1105" s="98"/>
    </row>
    <row r="1106" spans="1:4" x14ac:dyDescent="0.25">
      <c r="A1106" s="98">
        <v>350003263</v>
      </c>
      <c r="B1106" s="98" t="s">
        <v>5847</v>
      </c>
      <c r="C1106" s="99">
        <v>565</v>
      </c>
      <c r="D1106" s="98"/>
    </row>
    <row r="1107" spans="1:4" x14ac:dyDescent="0.25">
      <c r="A1107" s="98">
        <v>350003264</v>
      </c>
      <c r="B1107" s="98" t="s">
        <v>5848</v>
      </c>
      <c r="C1107" s="99">
        <v>534</v>
      </c>
      <c r="D1107" s="98"/>
    </row>
    <row r="1108" spans="1:4" x14ac:dyDescent="0.25">
      <c r="A1108" s="98">
        <v>350003265</v>
      </c>
      <c r="B1108" s="98" t="s">
        <v>5849</v>
      </c>
      <c r="C1108" s="99">
        <v>675</v>
      </c>
      <c r="D1108" s="98"/>
    </row>
    <row r="1109" spans="1:4" x14ac:dyDescent="0.25">
      <c r="A1109" s="98">
        <v>350003266</v>
      </c>
      <c r="B1109" s="98" t="s">
        <v>5850</v>
      </c>
      <c r="C1109" s="99">
        <v>675</v>
      </c>
      <c r="D1109" s="98"/>
    </row>
    <row r="1110" spans="1:4" x14ac:dyDescent="0.25">
      <c r="A1110" s="98">
        <v>350003267</v>
      </c>
      <c r="B1110" s="98" t="s">
        <v>5851</v>
      </c>
      <c r="C1110" s="99">
        <v>675</v>
      </c>
      <c r="D1110" s="98"/>
    </row>
    <row r="1111" spans="1:4" x14ac:dyDescent="0.25">
      <c r="A1111" s="98">
        <v>350003268</v>
      </c>
      <c r="B1111" s="98" t="s">
        <v>5852</v>
      </c>
      <c r="C1111" s="99">
        <v>237</v>
      </c>
      <c r="D1111" s="98"/>
    </row>
    <row r="1112" spans="1:4" x14ac:dyDescent="0.25">
      <c r="A1112" s="98">
        <v>350003269</v>
      </c>
      <c r="B1112" s="98" t="s">
        <v>5853</v>
      </c>
      <c r="C1112" s="99">
        <v>223</v>
      </c>
      <c r="D1112" s="98"/>
    </row>
    <row r="1113" spans="1:4" x14ac:dyDescent="0.25">
      <c r="A1113" s="98">
        <v>350003270</v>
      </c>
      <c r="B1113" s="98" t="s">
        <v>5854</v>
      </c>
      <c r="C1113" s="99">
        <v>214</v>
      </c>
      <c r="D1113" s="98"/>
    </row>
    <row r="1114" spans="1:4" x14ac:dyDescent="0.25">
      <c r="A1114" s="98">
        <v>350003271</v>
      </c>
      <c r="B1114" s="98" t="s">
        <v>5855</v>
      </c>
      <c r="C1114" s="99">
        <v>329</v>
      </c>
      <c r="D1114" s="98"/>
    </row>
    <row r="1115" spans="1:4" x14ac:dyDescent="0.25">
      <c r="A1115" s="98">
        <v>350003273</v>
      </c>
      <c r="B1115" s="98" t="s">
        <v>5856</v>
      </c>
      <c r="C1115" s="99">
        <v>185</v>
      </c>
      <c r="D1115" s="98"/>
    </row>
    <row r="1116" spans="1:4" x14ac:dyDescent="0.25">
      <c r="A1116" s="98">
        <v>350003274</v>
      </c>
      <c r="B1116" s="98" t="s">
        <v>5857</v>
      </c>
      <c r="C1116" s="99">
        <v>454</v>
      </c>
      <c r="D1116" s="98"/>
    </row>
    <row r="1117" spans="1:4" x14ac:dyDescent="0.25">
      <c r="A1117" s="98">
        <v>350003275</v>
      </c>
      <c r="B1117" s="98" t="s">
        <v>5858</v>
      </c>
      <c r="C1117" s="99">
        <v>453</v>
      </c>
      <c r="D1117" s="98"/>
    </row>
    <row r="1118" spans="1:4" x14ac:dyDescent="0.25">
      <c r="A1118" s="98">
        <v>350003276</v>
      </c>
      <c r="B1118" s="98" t="s">
        <v>5859</v>
      </c>
      <c r="C1118" s="99">
        <v>455</v>
      </c>
      <c r="D1118" s="98"/>
    </row>
    <row r="1119" spans="1:4" x14ac:dyDescent="0.25">
      <c r="A1119" s="98">
        <v>350003277</v>
      </c>
      <c r="B1119" s="98" t="s">
        <v>5860</v>
      </c>
      <c r="C1119" s="99">
        <v>526</v>
      </c>
      <c r="D1119" s="98"/>
    </row>
    <row r="1120" spans="1:4" x14ac:dyDescent="0.25">
      <c r="A1120" s="98">
        <v>350003278</v>
      </c>
      <c r="B1120" s="98" t="s">
        <v>5861</v>
      </c>
      <c r="C1120" s="99">
        <v>582</v>
      </c>
      <c r="D1120" s="98"/>
    </row>
    <row r="1121" spans="1:4" x14ac:dyDescent="0.25">
      <c r="A1121" s="98">
        <v>350003279</v>
      </c>
      <c r="B1121" s="98" t="s">
        <v>5862</v>
      </c>
      <c r="C1121" s="99">
        <v>614</v>
      </c>
      <c r="D1121" s="98"/>
    </row>
    <row r="1122" spans="1:4" x14ac:dyDescent="0.25">
      <c r="A1122" s="98">
        <v>350003280</v>
      </c>
      <c r="B1122" s="98" t="s">
        <v>5863</v>
      </c>
      <c r="C1122" s="99">
        <v>339</v>
      </c>
      <c r="D1122" s="98"/>
    </row>
    <row r="1123" spans="1:4" x14ac:dyDescent="0.25">
      <c r="A1123" s="98">
        <v>350003281</v>
      </c>
      <c r="B1123" s="98" t="s">
        <v>5864</v>
      </c>
      <c r="C1123" s="99">
        <v>378</v>
      </c>
      <c r="D1123" s="98"/>
    </row>
    <row r="1124" spans="1:4" x14ac:dyDescent="0.25">
      <c r="A1124" s="98">
        <v>350003282</v>
      </c>
      <c r="B1124" s="98" t="s">
        <v>5865</v>
      </c>
      <c r="C1124" s="99">
        <v>290</v>
      </c>
      <c r="D1124" s="98"/>
    </row>
    <row r="1125" spans="1:4" x14ac:dyDescent="0.25">
      <c r="A1125" s="98">
        <v>350003283</v>
      </c>
      <c r="B1125" s="98" t="s">
        <v>5866</v>
      </c>
      <c r="C1125" s="99">
        <v>367</v>
      </c>
      <c r="D1125" s="98"/>
    </row>
    <row r="1126" spans="1:4" x14ac:dyDescent="0.25">
      <c r="A1126" s="98">
        <v>350003284</v>
      </c>
      <c r="B1126" s="98" t="s">
        <v>5867</v>
      </c>
      <c r="C1126" s="99">
        <v>928</v>
      </c>
      <c r="D1126" s="98"/>
    </row>
    <row r="1127" spans="1:4" x14ac:dyDescent="0.25">
      <c r="A1127" s="98">
        <v>350003285</v>
      </c>
      <c r="B1127" s="98" t="s">
        <v>5868</v>
      </c>
      <c r="C1127" s="99">
        <v>504</v>
      </c>
      <c r="D1127" s="98"/>
    </row>
    <row r="1128" spans="1:4" x14ac:dyDescent="0.25">
      <c r="A1128" s="98">
        <v>350003286</v>
      </c>
      <c r="B1128" s="98" t="s">
        <v>5869</v>
      </c>
      <c r="C1128" s="99">
        <v>77</v>
      </c>
      <c r="D1128" s="98"/>
    </row>
    <row r="1129" spans="1:4" x14ac:dyDescent="0.25">
      <c r="A1129" s="98">
        <v>350003287</v>
      </c>
      <c r="B1129" s="98" t="s">
        <v>5870</v>
      </c>
      <c r="C1129" s="99">
        <v>40</v>
      </c>
      <c r="D1129" s="98"/>
    </row>
    <row r="1130" spans="1:4" x14ac:dyDescent="0.25">
      <c r="A1130" s="98">
        <v>350003288</v>
      </c>
      <c r="B1130" s="98" t="s">
        <v>5871</v>
      </c>
      <c r="C1130" s="99">
        <v>296</v>
      </c>
      <c r="D1130" s="98"/>
    </row>
    <row r="1131" spans="1:4" x14ac:dyDescent="0.25">
      <c r="A1131" s="98">
        <v>350003289</v>
      </c>
      <c r="B1131" s="98" t="s">
        <v>5872</v>
      </c>
      <c r="C1131" s="99">
        <v>241</v>
      </c>
      <c r="D1131" s="98"/>
    </row>
    <row r="1132" spans="1:4" x14ac:dyDescent="0.25">
      <c r="A1132" s="98">
        <v>350003290</v>
      </c>
      <c r="B1132" s="98" t="s">
        <v>5873</v>
      </c>
      <c r="C1132" s="99">
        <v>183</v>
      </c>
      <c r="D1132" s="98"/>
    </row>
    <row r="1133" spans="1:4" x14ac:dyDescent="0.25">
      <c r="A1133" s="98">
        <v>350003304</v>
      </c>
      <c r="B1133" s="98" t="s">
        <v>5874</v>
      </c>
      <c r="C1133" s="99">
        <v>264</v>
      </c>
      <c r="D1133" s="98"/>
    </row>
    <row r="1134" spans="1:4" x14ac:dyDescent="0.25">
      <c r="A1134" s="98">
        <v>350003305</v>
      </c>
      <c r="B1134" s="98" t="s">
        <v>5875</v>
      </c>
      <c r="C1134" s="99">
        <v>269</v>
      </c>
      <c r="D1134" s="98"/>
    </row>
    <row r="1135" spans="1:4" x14ac:dyDescent="0.25">
      <c r="A1135" s="98">
        <v>350003308</v>
      </c>
      <c r="B1135" s="98" t="s">
        <v>5876</v>
      </c>
      <c r="C1135" s="99">
        <v>1093</v>
      </c>
      <c r="D1135" s="98"/>
    </row>
    <row r="1136" spans="1:4" x14ac:dyDescent="0.25">
      <c r="A1136" s="98">
        <v>350003309</v>
      </c>
      <c r="B1136" s="98" t="s">
        <v>5877</v>
      </c>
      <c r="C1136" s="99">
        <v>569</v>
      </c>
      <c r="D1136" s="98"/>
    </row>
    <row r="1137" spans="1:4" x14ac:dyDescent="0.25">
      <c r="A1137" s="98">
        <v>350003310</v>
      </c>
      <c r="B1137" s="98" t="s">
        <v>5878</v>
      </c>
      <c r="C1137" s="99">
        <v>1454</v>
      </c>
      <c r="D1137" s="98"/>
    </row>
    <row r="1138" spans="1:4" x14ac:dyDescent="0.25">
      <c r="A1138" s="98">
        <v>350003311</v>
      </c>
      <c r="B1138" s="98" t="s">
        <v>5879</v>
      </c>
      <c r="C1138" s="99">
        <v>1454</v>
      </c>
      <c r="D1138" s="98"/>
    </row>
    <row r="1139" spans="1:4" x14ac:dyDescent="0.25">
      <c r="A1139" s="98">
        <v>350003312</v>
      </c>
      <c r="B1139" s="98" t="s">
        <v>5880</v>
      </c>
      <c r="C1139" s="99">
        <v>25</v>
      </c>
      <c r="D1139" s="98"/>
    </row>
    <row r="1140" spans="1:4" x14ac:dyDescent="0.25">
      <c r="A1140" s="98">
        <v>350003313</v>
      </c>
      <c r="B1140" s="98" t="s">
        <v>5881</v>
      </c>
      <c r="C1140" s="99">
        <v>25</v>
      </c>
      <c r="D1140" s="98"/>
    </row>
    <row r="1141" spans="1:4" x14ac:dyDescent="0.25">
      <c r="A1141" s="98">
        <v>350003314</v>
      </c>
      <c r="B1141" s="98" t="s">
        <v>5882</v>
      </c>
      <c r="C1141" s="99">
        <v>32</v>
      </c>
      <c r="D1141" s="98"/>
    </row>
    <row r="1142" spans="1:4" x14ac:dyDescent="0.25">
      <c r="A1142" s="98">
        <v>350003315</v>
      </c>
      <c r="B1142" s="98" t="s">
        <v>5883</v>
      </c>
      <c r="C1142" s="99">
        <v>32</v>
      </c>
      <c r="D1142" s="98"/>
    </row>
    <row r="1143" spans="1:4" x14ac:dyDescent="0.25">
      <c r="A1143" s="98">
        <v>350003316</v>
      </c>
      <c r="B1143" s="98" t="s">
        <v>5884</v>
      </c>
      <c r="C1143" s="99">
        <v>59</v>
      </c>
      <c r="D1143" s="98"/>
    </row>
    <row r="1144" spans="1:4" x14ac:dyDescent="0.25">
      <c r="A1144" s="98">
        <v>350003317</v>
      </c>
      <c r="B1144" s="98" t="s">
        <v>5885</v>
      </c>
      <c r="C1144" s="99">
        <v>59</v>
      </c>
      <c r="D1144" s="98"/>
    </row>
    <row r="1145" spans="1:4" x14ac:dyDescent="0.25">
      <c r="A1145" s="98">
        <v>350003318</v>
      </c>
      <c r="B1145" s="98" t="s">
        <v>5886</v>
      </c>
      <c r="C1145" s="99">
        <v>439</v>
      </c>
      <c r="D1145" s="98"/>
    </row>
    <row r="1146" spans="1:4" x14ac:dyDescent="0.25">
      <c r="A1146" s="98">
        <v>350003319</v>
      </c>
      <c r="B1146" s="98" t="s">
        <v>5887</v>
      </c>
      <c r="C1146" s="99">
        <v>439</v>
      </c>
      <c r="D1146" s="98"/>
    </row>
    <row r="1147" spans="1:4" x14ac:dyDescent="0.25">
      <c r="A1147" s="98">
        <v>350003320</v>
      </c>
      <c r="B1147" s="98" t="s">
        <v>5888</v>
      </c>
      <c r="C1147" s="99">
        <v>566</v>
      </c>
      <c r="D1147" s="98"/>
    </row>
    <row r="1148" spans="1:4" x14ac:dyDescent="0.25">
      <c r="A1148" s="98">
        <v>350003321</v>
      </c>
      <c r="B1148" s="98" t="s">
        <v>5889</v>
      </c>
      <c r="C1148" s="99">
        <v>568</v>
      </c>
      <c r="D1148" s="98"/>
    </row>
    <row r="1149" spans="1:4" x14ac:dyDescent="0.25">
      <c r="A1149" s="98">
        <v>350003322</v>
      </c>
      <c r="B1149" s="98" t="s">
        <v>5890</v>
      </c>
      <c r="C1149" s="99">
        <v>89</v>
      </c>
      <c r="D1149" s="98"/>
    </row>
    <row r="1150" spans="1:4" x14ac:dyDescent="0.25">
      <c r="A1150" s="98">
        <v>350003323</v>
      </c>
      <c r="B1150" s="98" t="s">
        <v>5891</v>
      </c>
      <c r="C1150" s="99">
        <v>957</v>
      </c>
      <c r="D1150" s="98"/>
    </row>
    <row r="1151" spans="1:4" x14ac:dyDescent="0.25">
      <c r="A1151" s="98">
        <v>350003324</v>
      </c>
      <c r="B1151" s="98" t="s">
        <v>5892</v>
      </c>
      <c r="C1151" s="99">
        <v>957</v>
      </c>
      <c r="D1151" s="98"/>
    </row>
    <row r="1152" spans="1:4" x14ac:dyDescent="0.25">
      <c r="A1152" s="98">
        <v>350003326</v>
      </c>
      <c r="B1152" s="98" t="s">
        <v>5893</v>
      </c>
      <c r="C1152" s="99">
        <v>1305</v>
      </c>
      <c r="D1152" s="98"/>
    </row>
    <row r="1153" spans="1:4" x14ac:dyDescent="0.25">
      <c r="A1153" s="98">
        <v>350003327</v>
      </c>
      <c r="B1153" s="98" t="s">
        <v>5894</v>
      </c>
      <c r="C1153" s="99">
        <v>1305</v>
      </c>
      <c r="D1153" s="98"/>
    </row>
    <row r="1154" spans="1:4" x14ac:dyDescent="0.25">
      <c r="A1154" s="98">
        <v>350003328</v>
      </c>
      <c r="B1154" s="98" t="s">
        <v>5895</v>
      </c>
      <c r="C1154" s="99">
        <v>169</v>
      </c>
      <c r="D1154" s="98"/>
    </row>
    <row r="1155" spans="1:4" x14ac:dyDescent="0.25">
      <c r="A1155" s="98">
        <v>350003329</v>
      </c>
      <c r="B1155" s="98" t="s">
        <v>5896</v>
      </c>
      <c r="C1155" s="99">
        <v>170</v>
      </c>
      <c r="D1155" s="98"/>
    </row>
    <row r="1156" spans="1:4" x14ac:dyDescent="0.25">
      <c r="A1156" s="98">
        <v>350003330</v>
      </c>
      <c r="B1156" s="98" t="s">
        <v>5897</v>
      </c>
      <c r="C1156" s="99">
        <v>48</v>
      </c>
      <c r="D1156" s="98"/>
    </row>
    <row r="1157" spans="1:4" x14ac:dyDescent="0.25">
      <c r="A1157" s="98">
        <v>350003331</v>
      </c>
      <c r="B1157" s="98" t="s">
        <v>5898</v>
      </c>
      <c r="C1157" s="99">
        <v>48</v>
      </c>
      <c r="D1157" s="98"/>
    </row>
    <row r="1158" spans="1:4" x14ac:dyDescent="0.25">
      <c r="A1158" s="98">
        <v>350003332</v>
      </c>
      <c r="B1158" s="98" t="s">
        <v>5899</v>
      </c>
      <c r="C1158" s="99">
        <v>357</v>
      </c>
      <c r="D1158" s="98"/>
    </row>
    <row r="1159" spans="1:4" x14ac:dyDescent="0.25">
      <c r="A1159" s="98">
        <v>350003333</v>
      </c>
      <c r="B1159" s="98" t="s">
        <v>5900</v>
      </c>
      <c r="C1159" s="99">
        <v>251</v>
      </c>
      <c r="D1159" s="98"/>
    </row>
    <row r="1160" spans="1:4" x14ac:dyDescent="0.25">
      <c r="A1160" s="98">
        <v>350003334</v>
      </c>
      <c r="B1160" s="98" t="s">
        <v>5901</v>
      </c>
      <c r="C1160" s="99">
        <v>251</v>
      </c>
      <c r="D1160" s="98"/>
    </row>
    <row r="1161" spans="1:4" x14ac:dyDescent="0.25">
      <c r="A1161" s="98">
        <v>350003335</v>
      </c>
      <c r="B1161" s="98" t="s">
        <v>5902</v>
      </c>
      <c r="C1161" s="99">
        <v>471</v>
      </c>
      <c r="D1161" s="98"/>
    </row>
    <row r="1162" spans="1:4" x14ac:dyDescent="0.25">
      <c r="A1162" s="98">
        <v>350003336</v>
      </c>
      <c r="B1162" s="98" t="s">
        <v>5903</v>
      </c>
      <c r="C1162" s="99">
        <v>471</v>
      </c>
      <c r="D1162" s="98"/>
    </row>
    <row r="1163" spans="1:4" x14ac:dyDescent="0.25">
      <c r="A1163" s="98">
        <v>350003337</v>
      </c>
      <c r="B1163" s="98" t="s">
        <v>5904</v>
      </c>
      <c r="C1163" s="99">
        <v>635</v>
      </c>
      <c r="D1163" s="98"/>
    </row>
    <row r="1164" spans="1:4" x14ac:dyDescent="0.25">
      <c r="A1164" s="98">
        <v>350003338</v>
      </c>
      <c r="B1164" s="98" t="s">
        <v>5905</v>
      </c>
      <c r="C1164" s="99">
        <v>615</v>
      </c>
      <c r="D1164" s="98"/>
    </row>
    <row r="1165" spans="1:4" x14ac:dyDescent="0.25">
      <c r="A1165" s="98">
        <v>350003339</v>
      </c>
      <c r="B1165" s="98" t="s">
        <v>5906</v>
      </c>
      <c r="C1165" s="99">
        <v>836</v>
      </c>
      <c r="D1165" s="98"/>
    </row>
    <row r="1166" spans="1:4" x14ac:dyDescent="0.25">
      <c r="A1166" s="98">
        <v>350003340</v>
      </c>
      <c r="B1166" s="98" t="s">
        <v>5907</v>
      </c>
      <c r="C1166" s="99">
        <v>836</v>
      </c>
      <c r="D1166" s="98"/>
    </row>
    <row r="1167" spans="1:4" x14ac:dyDescent="0.25">
      <c r="A1167" s="98">
        <v>350003341</v>
      </c>
      <c r="B1167" s="98" t="s">
        <v>5908</v>
      </c>
      <c r="C1167" s="99">
        <v>342</v>
      </c>
      <c r="D1167" s="98"/>
    </row>
    <row r="1168" spans="1:4" x14ac:dyDescent="0.25">
      <c r="A1168" s="98">
        <v>350003342</v>
      </c>
      <c r="B1168" s="98" t="s">
        <v>5909</v>
      </c>
      <c r="C1168" s="99">
        <v>875</v>
      </c>
      <c r="D1168" s="98"/>
    </row>
    <row r="1169" spans="1:4" x14ac:dyDescent="0.25">
      <c r="A1169" s="98">
        <v>350003343</v>
      </c>
      <c r="B1169" s="98" t="s">
        <v>5910</v>
      </c>
      <c r="C1169" s="99">
        <v>875</v>
      </c>
      <c r="D1169" s="98"/>
    </row>
    <row r="1170" spans="1:4" x14ac:dyDescent="0.25">
      <c r="A1170" s="98">
        <v>350003344</v>
      </c>
      <c r="B1170" s="98" t="s">
        <v>5911</v>
      </c>
      <c r="C1170" s="99">
        <v>728</v>
      </c>
      <c r="D1170" s="98"/>
    </row>
    <row r="1171" spans="1:4" x14ac:dyDescent="0.25">
      <c r="A1171" s="98">
        <v>350003345</v>
      </c>
      <c r="B1171" s="98" t="s">
        <v>5912</v>
      </c>
      <c r="C1171" s="99">
        <v>728</v>
      </c>
      <c r="D1171" s="98"/>
    </row>
    <row r="1172" spans="1:4" x14ac:dyDescent="0.25">
      <c r="A1172" s="98">
        <v>350003346</v>
      </c>
      <c r="B1172" s="98" t="s">
        <v>5913</v>
      </c>
      <c r="C1172" s="99">
        <v>831</v>
      </c>
      <c r="D1172" s="98"/>
    </row>
    <row r="1173" spans="1:4" x14ac:dyDescent="0.25">
      <c r="A1173" s="98">
        <v>350003347</v>
      </c>
      <c r="B1173" s="98" t="s">
        <v>5914</v>
      </c>
      <c r="C1173" s="99">
        <v>831</v>
      </c>
      <c r="D1173" s="98"/>
    </row>
    <row r="1174" spans="1:4" x14ac:dyDescent="0.25">
      <c r="A1174" s="98">
        <v>350003348</v>
      </c>
      <c r="B1174" s="98" t="s">
        <v>5915</v>
      </c>
      <c r="C1174" s="99">
        <v>277</v>
      </c>
      <c r="D1174" s="98"/>
    </row>
    <row r="1175" spans="1:4" x14ac:dyDescent="0.25">
      <c r="A1175" s="98">
        <v>350003349</v>
      </c>
      <c r="B1175" s="98" t="s">
        <v>5916</v>
      </c>
      <c r="C1175" s="99">
        <v>277</v>
      </c>
      <c r="D1175" s="98"/>
    </row>
    <row r="1176" spans="1:4" x14ac:dyDescent="0.25">
      <c r="A1176" s="98">
        <v>350003350</v>
      </c>
      <c r="B1176" s="98" t="s">
        <v>5917</v>
      </c>
      <c r="C1176" s="99">
        <v>816</v>
      </c>
      <c r="D1176" s="98"/>
    </row>
    <row r="1177" spans="1:4" x14ac:dyDescent="0.25">
      <c r="A1177" s="98">
        <v>350003351</v>
      </c>
      <c r="B1177" s="98" t="s">
        <v>5918</v>
      </c>
      <c r="C1177" s="99">
        <v>816</v>
      </c>
      <c r="D1177" s="98"/>
    </row>
    <row r="1178" spans="1:4" x14ac:dyDescent="0.25">
      <c r="A1178" s="98">
        <v>350003352</v>
      </c>
      <c r="B1178" s="98" t="s">
        <v>5919</v>
      </c>
      <c r="C1178" s="99">
        <v>1445</v>
      </c>
      <c r="D1178" s="98"/>
    </row>
    <row r="1179" spans="1:4" x14ac:dyDescent="0.25">
      <c r="A1179" s="98">
        <v>350003353</v>
      </c>
      <c r="B1179" s="98" t="s">
        <v>5920</v>
      </c>
      <c r="C1179" s="99">
        <v>2257</v>
      </c>
      <c r="D1179" s="98"/>
    </row>
    <row r="1180" spans="1:4" x14ac:dyDescent="0.25">
      <c r="A1180" s="98">
        <v>350003354</v>
      </c>
      <c r="B1180" s="98" t="s">
        <v>5921</v>
      </c>
      <c r="C1180" s="99">
        <v>2257</v>
      </c>
      <c r="D1180" s="98"/>
    </row>
    <row r="1181" spans="1:4" x14ac:dyDescent="0.25">
      <c r="A1181" s="98">
        <v>350003356</v>
      </c>
      <c r="B1181" s="98" t="s">
        <v>5922</v>
      </c>
      <c r="C1181" s="99">
        <v>1596</v>
      </c>
      <c r="D1181" s="98"/>
    </row>
    <row r="1182" spans="1:4" x14ac:dyDescent="0.25">
      <c r="A1182" s="98">
        <v>350003357</v>
      </c>
      <c r="B1182" s="98" t="s">
        <v>5923</v>
      </c>
      <c r="C1182" s="99">
        <v>1596</v>
      </c>
      <c r="D1182" s="98"/>
    </row>
    <row r="1183" spans="1:4" x14ac:dyDescent="0.25">
      <c r="A1183" s="98">
        <v>350003358</v>
      </c>
      <c r="B1183" s="98" t="s">
        <v>5924</v>
      </c>
      <c r="C1183" s="99">
        <v>3834</v>
      </c>
      <c r="D1183" s="98"/>
    </row>
    <row r="1184" spans="1:4" x14ac:dyDescent="0.25">
      <c r="A1184" s="98">
        <v>350003359</v>
      </c>
      <c r="B1184" s="98" t="s">
        <v>5925</v>
      </c>
      <c r="C1184" s="99">
        <v>447</v>
      </c>
      <c r="D1184" s="98"/>
    </row>
    <row r="1185" spans="1:4" x14ac:dyDescent="0.25">
      <c r="A1185" s="98">
        <v>350003360</v>
      </c>
      <c r="B1185" s="98" t="s">
        <v>5926</v>
      </c>
      <c r="C1185" s="99">
        <v>447</v>
      </c>
      <c r="D1185" s="98"/>
    </row>
    <row r="1186" spans="1:4" x14ac:dyDescent="0.25">
      <c r="A1186" s="98">
        <v>350003361</v>
      </c>
      <c r="B1186" s="98" t="s">
        <v>5927</v>
      </c>
      <c r="C1186" s="99">
        <v>172</v>
      </c>
      <c r="D1186" s="98"/>
    </row>
    <row r="1187" spans="1:4" x14ac:dyDescent="0.25">
      <c r="A1187" s="98">
        <v>350003362</v>
      </c>
      <c r="B1187" s="98" t="s">
        <v>5928</v>
      </c>
      <c r="C1187" s="99">
        <v>717</v>
      </c>
      <c r="D1187" s="98"/>
    </row>
    <row r="1188" spans="1:4" x14ac:dyDescent="0.25">
      <c r="A1188" s="98">
        <v>350003363</v>
      </c>
      <c r="B1188" s="98" t="s">
        <v>5929</v>
      </c>
      <c r="C1188" s="99">
        <v>204</v>
      </c>
      <c r="D1188" s="98"/>
    </row>
    <row r="1189" spans="1:4" x14ac:dyDescent="0.25">
      <c r="A1189" s="98">
        <v>350003364</v>
      </c>
      <c r="B1189" s="98" t="s">
        <v>5930</v>
      </c>
      <c r="C1189" s="99">
        <v>204</v>
      </c>
      <c r="D1189" s="98"/>
    </row>
    <row r="1190" spans="1:4" x14ac:dyDescent="0.25">
      <c r="A1190" s="98">
        <v>350003365</v>
      </c>
      <c r="B1190" s="98" t="s">
        <v>5580</v>
      </c>
      <c r="C1190" s="99">
        <v>254</v>
      </c>
      <c r="D1190" s="98"/>
    </row>
    <row r="1191" spans="1:4" x14ac:dyDescent="0.25">
      <c r="A1191" s="98">
        <v>350003366</v>
      </c>
      <c r="B1191" s="98" t="s">
        <v>5931</v>
      </c>
      <c r="C1191" s="99">
        <v>130</v>
      </c>
      <c r="D1191" s="98"/>
    </row>
    <row r="1192" spans="1:4" x14ac:dyDescent="0.25">
      <c r="A1192" s="98">
        <v>350003367</v>
      </c>
      <c r="B1192" s="98" t="s">
        <v>5932</v>
      </c>
      <c r="C1192" s="99">
        <v>128</v>
      </c>
      <c r="D1192" s="98"/>
    </row>
    <row r="1193" spans="1:4" x14ac:dyDescent="0.25">
      <c r="A1193" s="98">
        <v>350003368</v>
      </c>
      <c r="B1193" s="98" t="s">
        <v>5933</v>
      </c>
      <c r="C1193" s="99">
        <v>128</v>
      </c>
      <c r="D1193" s="98"/>
    </row>
    <row r="1194" spans="1:4" x14ac:dyDescent="0.25">
      <c r="A1194" s="98">
        <v>350003370</v>
      </c>
      <c r="B1194" s="98" t="s">
        <v>5934</v>
      </c>
      <c r="C1194" s="99">
        <v>481</v>
      </c>
      <c r="D1194" s="98"/>
    </row>
    <row r="1195" spans="1:4" x14ac:dyDescent="0.25">
      <c r="A1195" s="98">
        <v>350003371</v>
      </c>
      <c r="B1195" s="98" t="s">
        <v>5935</v>
      </c>
      <c r="C1195" s="99">
        <v>481</v>
      </c>
      <c r="D1195" s="98"/>
    </row>
    <row r="1196" spans="1:4" x14ac:dyDescent="0.25">
      <c r="A1196" s="98">
        <v>350003372</v>
      </c>
      <c r="B1196" s="98" t="s">
        <v>5936</v>
      </c>
      <c r="C1196" s="99">
        <v>455</v>
      </c>
      <c r="D1196" s="98"/>
    </row>
    <row r="1197" spans="1:4" x14ac:dyDescent="0.25">
      <c r="A1197" s="98">
        <v>350003373</v>
      </c>
      <c r="B1197" s="98" t="s">
        <v>5937</v>
      </c>
      <c r="C1197" s="99">
        <v>455</v>
      </c>
      <c r="D1197" s="98"/>
    </row>
    <row r="1198" spans="1:4" x14ac:dyDescent="0.25">
      <c r="A1198" s="98">
        <v>350003374</v>
      </c>
      <c r="B1198" s="98" t="s">
        <v>5938</v>
      </c>
      <c r="C1198" s="99">
        <v>1301</v>
      </c>
      <c r="D1198" s="98"/>
    </row>
    <row r="1199" spans="1:4" x14ac:dyDescent="0.25">
      <c r="A1199" s="98">
        <v>350003375</v>
      </c>
      <c r="B1199" s="98" t="s">
        <v>5939</v>
      </c>
      <c r="C1199" s="99">
        <v>691</v>
      </c>
      <c r="D1199" s="98"/>
    </row>
    <row r="1200" spans="1:4" x14ac:dyDescent="0.25">
      <c r="A1200" s="98">
        <v>350003376</v>
      </c>
      <c r="B1200" s="98" t="s">
        <v>5940</v>
      </c>
      <c r="C1200" s="99">
        <v>691</v>
      </c>
      <c r="D1200" s="98"/>
    </row>
    <row r="1201" spans="1:4" x14ac:dyDescent="0.25">
      <c r="A1201" s="98">
        <v>350003377</v>
      </c>
      <c r="B1201" s="98" t="s">
        <v>5941</v>
      </c>
      <c r="C1201" s="99">
        <v>595</v>
      </c>
      <c r="D1201" s="98"/>
    </row>
    <row r="1202" spans="1:4" x14ac:dyDescent="0.25">
      <c r="A1202" s="98">
        <v>350003378</v>
      </c>
      <c r="B1202" s="98" t="s">
        <v>5942</v>
      </c>
      <c r="C1202" s="99">
        <v>2706</v>
      </c>
      <c r="D1202" s="98"/>
    </row>
    <row r="1203" spans="1:4" x14ac:dyDescent="0.25">
      <c r="A1203" s="98">
        <v>350003379</v>
      </c>
      <c r="B1203" s="98" t="s">
        <v>5943</v>
      </c>
      <c r="C1203" s="99">
        <v>3073</v>
      </c>
      <c r="D1203" s="98"/>
    </row>
    <row r="1204" spans="1:4" x14ac:dyDescent="0.25">
      <c r="A1204" s="98">
        <v>350003380</v>
      </c>
      <c r="B1204" s="98" t="s">
        <v>5944</v>
      </c>
      <c r="C1204" s="99">
        <v>2199</v>
      </c>
      <c r="D1204" s="98"/>
    </row>
    <row r="1205" spans="1:4" x14ac:dyDescent="0.25">
      <c r="A1205" s="98">
        <v>350003381</v>
      </c>
      <c r="B1205" s="98" t="s">
        <v>5945</v>
      </c>
      <c r="C1205" s="99">
        <v>1278</v>
      </c>
      <c r="D1205" s="98"/>
    </row>
    <row r="1206" spans="1:4" x14ac:dyDescent="0.25">
      <c r="A1206" s="98">
        <v>350003382</v>
      </c>
      <c r="B1206" s="98" t="s">
        <v>5946</v>
      </c>
      <c r="C1206" s="99">
        <v>1278</v>
      </c>
      <c r="D1206" s="98"/>
    </row>
    <row r="1207" spans="1:4" x14ac:dyDescent="0.25">
      <c r="A1207" s="98">
        <v>350003383</v>
      </c>
      <c r="B1207" s="98" t="s">
        <v>5947</v>
      </c>
      <c r="C1207" s="99">
        <v>1059</v>
      </c>
      <c r="D1207" s="98"/>
    </row>
    <row r="1208" spans="1:4" x14ac:dyDescent="0.25">
      <c r="A1208" s="98">
        <v>350003384</v>
      </c>
      <c r="B1208" s="98" t="s">
        <v>5948</v>
      </c>
      <c r="C1208" s="99">
        <v>1246</v>
      </c>
      <c r="D1208" s="98"/>
    </row>
    <row r="1209" spans="1:4" x14ac:dyDescent="0.25">
      <c r="A1209" s="98">
        <v>350003385</v>
      </c>
      <c r="B1209" s="98" t="s">
        <v>5949</v>
      </c>
      <c r="C1209" s="99">
        <v>1246</v>
      </c>
      <c r="D1209" s="98"/>
    </row>
    <row r="1210" spans="1:4" x14ac:dyDescent="0.25">
      <c r="A1210" s="98">
        <v>350003386</v>
      </c>
      <c r="B1210" s="98" t="s">
        <v>5950</v>
      </c>
      <c r="C1210" s="99">
        <v>2308</v>
      </c>
      <c r="D1210" s="98"/>
    </row>
    <row r="1211" spans="1:4" x14ac:dyDescent="0.25">
      <c r="A1211" s="98">
        <v>350003387</v>
      </c>
      <c r="B1211" s="98" t="s">
        <v>5951</v>
      </c>
      <c r="C1211" s="99">
        <v>1763</v>
      </c>
      <c r="D1211" s="98"/>
    </row>
    <row r="1212" spans="1:4" x14ac:dyDescent="0.25">
      <c r="A1212" s="98">
        <v>350003388</v>
      </c>
      <c r="B1212" s="98" t="s">
        <v>5952</v>
      </c>
      <c r="C1212" s="99">
        <v>1763</v>
      </c>
      <c r="D1212" s="98"/>
    </row>
    <row r="1213" spans="1:4" x14ac:dyDescent="0.25">
      <c r="A1213" s="98">
        <v>350003389</v>
      </c>
      <c r="B1213" s="98" t="s">
        <v>5953</v>
      </c>
      <c r="C1213" s="99">
        <v>3441</v>
      </c>
      <c r="D1213" s="98"/>
    </row>
    <row r="1214" spans="1:4" x14ac:dyDescent="0.25">
      <c r="A1214" s="98">
        <v>350003390</v>
      </c>
      <c r="B1214" s="98" t="s">
        <v>5954</v>
      </c>
      <c r="C1214" s="99">
        <v>3441</v>
      </c>
      <c r="D1214" s="98"/>
    </row>
    <row r="1215" spans="1:4" x14ac:dyDescent="0.25">
      <c r="A1215" s="98">
        <v>350003392</v>
      </c>
      <c r="B1215" s="98" t="s">
        <v>5955</v>
      </c>
      <c r="C1215" s="99">
        <v>1040</v>
      </c>
      <c r="D1215" s="98"/>
    </row>
    <row r="1216" spans="1:4" x14ac:dyDescent="0.25">
      <c r="A1216" s="98">
        <v>350003394</v>
      </c>
      <c r="B1216" s="98" t="s">
        <v>5956</v>
      </c>
      <c r="C1216" s="99">
        <v>587</v>
      </c>
      <c r="D1216" s="98"/>
    </row>
    <row r="1217" spans="1:4" x14ac:dyDescent="0.25">
      <c r="A1217" s="98">
        <v>350003395</v>
      </c>
      <c r="B1217" s="98" t="s">
        <v>5957</v>
      </c>
      <c r="C1217" s="99">
        <v>970</v>
      </c>
      <c r="D1217" s="98"/>
    </row>
    <row r="1218" spans="1:4" x14ac:dyDescent="0.25">
      <c r="A1218" s="98">
        <v>350003396</v>
      </c>
      <c r="B1218" s="98" t="s">
        <v>5958</v>
      </c>
      <c r="C1218" s="99">
        <v>970</v>
      </c>
      <c r="D1218" s="98"/>
    </row>
    <row r="1219" spans="1:4" x14ac:dyDescent="0.25">
      <c r="A1219" s="98">
        <v>350003397</v>
      </c>
      <c r="B1219" s="98" t="s">
        <v>5959</v>
      </c>
      <c r="C1219" s="99">
        <v>1212</v>
      </c>
      <c r="D1219" s="98"/>
    </row>
    <row r="1220" spans="1:4" x14ac:dyDescent="0.25">
      <c r="A1220" s="98">
        <v>350003398</v>
      </c>
      <c r="B1220" s="98" t="s">
        <v>5960</v>
      </c>
      <c r="C1220" s="99">
        <v>1212</v>
      </c>
      <c r="D1220" s="98"/>
    </row>
    <row r="1221" spans="1:4" x14ac:dyDescent="0.25">
      <c r="A1221" s="98">
        <v>350003399</v>
      </c>
      <c r="B1221" s="98" t="s">
        <v>5961</v>
      </c>
      <c r="C1221" s="99">
        <v>491</v>
      </c>
      <c r="D1221" s="98"/>
    </row>
    <row r="1222" spans="1:4" x14ac:dyDescent="0.25">
      <c r="A1222" s="98">
        <v>350003400</v>
      </c>
      <c r="B1222" s="98" t="s">
        <v>5962</v>
      </c>
      <c r="C1222" s="99">
        <v>1004</v>
      </c>
      <c r="D1222" s="98"/>
    </row>
    <row r="1223" spans="1:4" x14ac:dyDescent="0.25">
      <c r="A1223" s="98">
        <v>350003401</v>
      </c>
      <c r="B1223" s="98" t="s">
        <v>5963</v>
      </c>
      <c r="C1223" s="99">
        <v>1736</v>
      </c>
      <c r="D1223" s="98"/>
    </row>
    <row r="1224" spans="1:4" x14ac:dyDescent="0.25">
      <c r="A1224" s="98">
        <v>350003402</v>
      </c>
      <c r="B1224" s="98" t="s">
        <v>5964</v>
      </c>
      <c r="C1224" s="99">
        <v>1736</v>
      </c>
      <c r="D1224" s="98"/>
    </row>
    <row r="1225" spans="1:4" x14ac:dyDescent="0.25">
      <c r="A1225" s="98">
        <v>350003403</v>
      </c>
      <c r="B1225" s="98" t="s">
        <v>5965</v>
      </c>
      <c r="C1225" s="99">
        <v>1851</v>
      </c>
      <c r="D1225" s="98"/>
    </row>
    <row r="1226" spans="1:4" x14ac:dyDescent="0.25">
      <c r="A1226" s="98">
        <v>350003404</v>
      </c>
      <c r="B1226" s="98" t="s">
        <v>5966</v>
      </c>
      <c r="C1226" s="99">
        <v>1851</v>
      </c>
      <c r="D1226" s="98"/>
    </row>
    <row r="1227" spans="1:4" x14ac:dyDescent="0.25">
      <c r="A1227" s="98">
        <v>350003406</v>
      </c>
      <c r="B1227" s="98" t="s">
        <v>5967</v>
      </c>
      <c r="C1227" s="99">
        <v>1869</v>
      </c>
      <c r="D1227" s="98"/>
    </row>
    <row r="1228" spans="1:4" x14ac:dyDescent="0.25">
      <c r="A1228" s="98">
        <v>350003407</v>
      </c>
      <c r="B1228" s="98" t="s">
        <v>5968</v>
      </c>
      <c r="C1228" s="99">
        <v>2285</v>
      </c>
      <c r="D1228" s="98"/>
    </row>
    <row r="1229" spans="1:4" x14ac:dyDescent="0.25">
      <c r="A1229" s="98">
        <v>350003408</v>
      </c>
      <c r="B1229" s="98" t="s">
        <v>5969</v>
      </c>
      <c r="C1229" s="99">
        <v>2285</v>
      </c>
      <c r="D1229" s="98"/>
    </row>
    <row r="1230" spans="1:4" x14ac:dyDescent="0.25">
      <c r="A1230" s="98">
        <v>350003410</v>
      </c>
      <c r="B1230" s="98" t="s">
        <v>5970</v>
      </c>
      <c r="C1230" s="99">
        <v>2322</v>
      </c>
      <c r="D1230" s="98"/>
    </row>
    <row r="1231" spans="1:4" x14ac:dyDescent="0.25">
      <c r="A1231" s="98">
        <v>350003411</v>
      </c>
      <c r="B1231" s="98" t="s">
        <v>5971</v>
      </c>
      <c r="C1231" s="99">
        <v>3577</v>
      </c>
      <c r="D1231" s="98"/>
    </row>
    <row r="1232" spans="1:4" x14ac:dyDescent="0.25">
      <c r="A1232" s="98">
        <v>350003412</v>
      </c>
      <c r="B1232" s="98" t="s">
        <v>5972</v>
      </c>
      <c r="C1232" s="99">
        <v>3577</v>
      </c>
      <c r="D1232" s="98"/>
    </row>
    <row r="1233" spans="1:4" x14ac:dyDescent="0.25">
      <c r="A1233" s="98">
        <v>350003413</v>
      </c>
      <c r="B1233" s="98" t="s">
        <v>5973</v>
      </c>
      <c r="C1233" s="99">
        <v>4486</v>
      </c>
      <c r="D1233" s="98"/>
    </row>
    <row r="1234" spans="1:4" x14ac:dyDescent="0.25">
      <c r="A1234" s="98">
        <v>350003414</v>
      </c>
      <c r="B1234" s="98" t="s">
        <v>5974</v>
      </c>
      <c r="C1234" s="99">
        <v>2937</v>
      </c>
      <c r="D1234" s="98"/>
    </row>
    <row r="1235" spans="1:4" x14ac:dyDescent="0.25">
      <c r="A1235" s="98">
        <v>350003415</v>
      </c>
      <c r="B1235" s="98" t="s">
        <v>5975</v>
      </c>
      <c r="C1235" s="99">
        <v>2937</v>
      </c>
      <c r="D1235" s="98"/>
    </row>
    <row r="1236" spans="1:4" x14ac:dyDescent="0.25">
      <c r="A1236" s="98">
        <v>350003417</v>
      </c>
      <c r="B1236" s="98" t="s">
        <v>5976</v>
      </c>
      <c r="C1236" s="99">
        <v>677</v>
      </c>
      <c r="D1236" s="98"/>
    </row>
    <row r="1237" spans="1:4" x14ac:dyDescent="0.25">
      <c r="A1237" s="98">
        <v>350003418</v>
      </c>
      <c r="B1237" s="98" t="s">
        <v>5977</v>
      </c>
      <c r="C1237" s="99">
        <v>1740</v>
      </c>
      <c r="D1237" s="98"/>
    </row>
    <row r="1238" spans="1:4" x14ac:dyDescent="0.25">
      <c r="A1238" s="98">
        <v>350003419</v>
      </c>
      <c r="B1238" s="98" t="s">
        <v>5978</v>
      </c>
      <c r="C1238" s="99">
        <v>1740</v>
      </c>
      <c r="D1238" s="98"/>
    </row>
    <row r="1239" spans="1:4" x14ac:dyDescent="0.25">
      <c r="A1239" s="98">
        <v>350003420</v>
      </c>
      <c r="B1239" s="98" t="s">
        <v>5979</v>
      </c>
      <c r="C1239" s="99">
        <v>2114</v>
      </c>
      <c r="D1239" s="98"/>
    </row>
    <row r="1240" spans="1:4" x14ac:dyDescent="0.25">
      <c r="A1240" s="98">
        <v>350003421</v>
      </c>
      <c r="B1240" s="98" t="s">
        <v>5980</v>
      </c>
      <c r="C1240" s="99">
        <v>2114</v>
      </c>
      <c r="D1240" s="98"/>
    </row>
    <row r="1241" spans="1:4" x14ac:dyDescent="0.25">
      <c r="A1241" s="98">
        <v>350003422</v>
      </c>
      <c r="B1241" s="98" t="s">
        <v>5981</v>
      </c>
      <c r="C1241" s="99">
        <v>3019</v>
      </c>
      <c r="D1241" s="98"/>
    </row>
    <row r="1242" spans="1:4" x14ac:dyDescent="0.25">
      <c r="A1242" s="98">
        <v>350003423</v>
      </c>
      <c r="B1242" s="98" t="s">
        <v>5982</v>
      </c>
      <c r="C1242" s="99">
        <v>3019</v>
      </c>
      <c r="D1242" s="98"/>
    </row>
    <row r="1243" spans="1:4" x14ac:dyDescent="0.25">
      <c r="A1243" s="98">
        <v>350003425</v>
      </c>
      <c r="B1243" s="98" t="s">
        <v>5983</v>
      </c>
      <c r="C1243" s="99">
        <v>1299</v>
      </c>
      <c r="D1243" s="98"/>
    </row>
    <row r="1244" spans="1:4" x14ac:dyDescent="0.25">
      <c r="A1244" s="98">
        <v>350003426</v>
      </c>
      <c r="B1244" s="98" t="s">
        <v>5984</v>
      </c>
      <c r="C1244" s="99">
        <v>1784</v>
      </c>
      <c r="D1244" s="98"/>
    </row>
    <row r="1245" spans="1:4" x14ac:dyDescent="0.25">
      <c r="A1245" s="98">
        <v>350003427</v>
      </c>
      <c r="B1245" s="98" t="s">
        <v>5985</v>
      </c>
      <c r="C1245" s="99">
        <v>1784</v>
      </c>
      <c r="D1245" s="98"/>
    </row>
    <row r="1246" spans="1:4" x14ac:dyDescent="0.25">
      <c r="A1246" s="98">
        <v>350003428</v>
      </c>
      <c r="B1246" s="98" t="s">
        <v>5986</v>
      </c>
      <c r="C1246" s="99">
        <v>3324</v>
      </c>
      <c r="D1246" s="98"/>
    </row>
    <row r="1247" spans="1:4" x14ac:dyDescent="0.25">
      <c r="A1247" s="98">
        <v>350003429</v>
      </c>
      <c r="B1247" s="98" t="s">
        <v>5987</v>
      </c>
      <c r="C1247" s="99">
        <v>3324</v>
      </c>
      <c r="D1247" s="98"/>
    </row>
    <row r="1248" spans="1:4" x14ac:dyDescent="0.25">
      <c r="A1248" s="98">
        <v>350003430</v>
      </c>
      <c r="B1248" s="98" t="s">
        <v>5988</v>
      </c>
      <c r="C1248" s="99">
        <v>3834</v>
      </c>
      <c r="D1248" s="98"/>
    </row>
    <row r="1249" spans="1:4" x14ac:dyDescent="0.25">
      <c r="A1249" s="98">
        <v>350003431</v>
      </c>
      <c r="B1249" s="98" t="s">
        <v>5989</v>
      </c>
      <c r="C1249" s="99">
        <v>662</v>
      </c>
      <c r="D1249" s="98"/>
    </row>
    <row r="1250" spans="1:4" x14ac:dyDescent="0.25">
      <c r="A1250" s="98">
        <v>350003432</v>
      </c>
      <c r="B1250" s="98" t="s">
        <v>5990</v>
      </c>
      <c r="C1250" s="99">
        <v>1450</v>
      </c>
      <c r="D1250" s="98"/>
    </row>
    <row r="1251" spans="1:4" x14ac:dyDescent="0.25">
      <c r="A1251" s="98">
        <v>350003433</v>
      </c>
      <c r="B1251" s="98" t="s">
        <v>5991</v>
      </c>
      <c r="C1251" s="99">
        <v>1450</v>
      </c>
      <c r="D1251" s="98"/>
    </row>
    <row r="1252" spans="1:4" x14ac:dyDescent="0.25">
      <c r="A1252" s="98">
        <v>350003434</v>
      </c>
      <c r="B1252" s="98" t="s">
        <v>5992</v>
      </c>
      <c r="C1252" s="99">
        <v>1906</v>
      </c>
      <c r="D1252" s="98"/>
    </row>
    <row r="1253" spans="1:4" x14ac:dyDescent="0.25">
      <c r="A1253" s="98">
        <v>350003435</v>
      </c>
      <c r="B1253" s="98" t="s">
        <v>5993</v>
      </c>
      <c r="C1253" s="99">
        <v>1906</v>
      </c>
      <c r="D1253" s="98"/>
    </row>
    <row r="1254" spans="1:4" x14ac:dyDescent="0.25">
      <c r="A1254" s="98">
        <v>350003436</v>
      </c>
      <c r="B1254" s="98" t="s">
        <v>5994</v>
      </c>
      <c r="C1254" s="99">
        <v>2277</v>
      </c>
      <c r="D1254" s="98"/>
    </row>
    <row r="1255" spans="1:4" x14ac:dyDescent="0.25">
      <c r="A1255" s="98">
        <v>350003437</v>
      </c>
      <c r="B1255" s="98" t="s">
        <v>5995</v>
      </c>
      <c r="C1255" s="99">
        <v>2277</v>
      </c>
      <c r="D1255" s="98"/>
    </row>
    <row r="1256" spans="1:4" x14ac:dyDescent="0.25">
      <c r="A1256" s="98">
        <v>350003438</v>
      </c>
      <c r="B1256" s="98" t="s">
        <v>5996</v>
      </c>
      <c r="C1256" s="99">
        <v>2165</v>
      </c>
      <c r="D1256" s="98"/>
    </row>
    <row r="1257" spans="1:4" x14ac:dyDescent="0.25">
      <c r="A1257" s="98">
        <v>350003439</v>
      </c>
      <c r="B1257" s="98" t="s">
        <v>5997</v>
      </c>
      <c r="C1257" s="99">
        <v>2165</v>
      </c>
      <c r="D1257" s="98"/>
    </row>
    <row r="1258" spans="1:4" x14ac:dyDescent="0.25">
      <c r="A1258" s="98">
        <v>350003440</v>
      </c>
      <c r="B1258" s="98" t="s">
        <v>5998</v>
      </c>
      <c r="C1258" s="99">
        <v>1600</v>
      </c>
      <c r="D1258" s="98"/>
    </row>
    <row r="1259" spans="1:4" x14ac:dyDescent="0.25">
      <c r="A1259" s="98">
        <v>350003441</v>
      </c>
      <c r="B1259" s="98" t="s">
        <v>5999</v>
      </c>
      <c r="C1259" s="99">
        <v>1600</v>
      </c>
      <c r="D1259" s="98"/>
    </row>
    <row r="1260" spans="1:4" x14ac:dyDescent="0.25">
      <c r="A1260" s="98">
        <v>350003442</v>
      </c>
      <c r="B1260" s="98" t="s">
        <v>6000</v>
      </c>
      <c r="C1260" s="99">
        <v>2058</v>
      </c>
      <c r="D1260" s="98"/>
    </row>
    <row r="1261" spans="1:4" x14ac:dyDescent="0.25">
      <c r="A1261" s="98">
        <v>350003443</v>
      </c>
      <c r="B1261" s="98" t="s">
        <v>6001</v>
      </c>
      <c r="C1261" s="99">
        <v>2058</v>
      </c>
      <c r="D1261" s="98"/>
    </row>
    <row r="1262" spans="1:4" x14ac:dyDescent="0.25">
      <c r="A1262" s="98">
        <v>350003445</v>
      </c>
      <c r="B1262" s="98" t="s">
        <v>6002</v>
      </c>
      <c r="C1262" s="99">
        <v>1379</v>
      </c>
      <c r="D1262" s="98"/>
    </row>
    <row r="1263" spans="1:4" x14ac:dyDescent="0.25">
      <c r="A1263" s="98">
        <v>350003446</v>
      </c>
      <c r="B1263" s="98" t="s">
        <v>6003</v>
      </c>
      <c r="C1263" s="99">
        <v>2695</v>
      </c>
      <c r="D1263" s="98"/>
    </row>
    <row r="1264" spans="1:4" x14ac:dyDescent="0.25">
      <c r="A1264" s="98">
        <v>350003447</v>
      </c>
      <c r="B1264" s="98" t="s">
        <v>6004</v>
      </c>
      <c r="C1264" s="99">
        <v>2695</v>
      </c>
      <c r="D1264" s="98"/>
    </row>
    <row r="1265" spans="1:4" x14ac:dyDescent="0.25">
      <c r="A1265" s="98">
        <v>350003449</v>
      </c>
      <c r="B1265" s="98" t="s">
        <v>6005</v>
      </c>
      <c r="C1265" s="99">
        <v>1051</v>
      </c>
      <c r="D1265" s="98"/>
    </row>
    <row r="1266" spans="1:4" x14ac:dyDescent="0.25">
      <c r="A1266" s="98">
        <v>350003451</v>
      </c>
      <c r="B1266" s="98" t="s">
        <v>6006</v>
      </c>
      <c r="C1266" s="99">
        <v>1733</v>
      </c>
      <c r="D1266" s="98"/>
    </row>
    <row r="1267" spans="1:4" x14ac:dyDescent="0.25">
      <c r="A1267" s="98">
        <v>350003452</v>
      </c>
      <c r="B1267" s="98" t="s">
        <v>6007</v>
      </c>
      <c r="C1267" s="99">
        <v>2290</v>
      </c>
      <c r="D1267" s="98"/>
    </row>
    <row r="1268" spans="1:4" x14ac:dyDescent="0.25">
      <c r="A1268" s="98">
        <v>350003453</v>
      </c>
      <c r="B1268" s="98" t="s">
        <v>6008</v>
      </c>
      <c r="C1268" s="99">
        <v>2290</v>
      </c>
      <c r="D1268" s="98"/>
    </row>
    <row r="1269" spans="1:4" x14ac:dyDescent="0.25">
      <c r="A1269" s="98">
        <v>350003454</v>
      </c>
      <c r="B1269" s="98" t="s">
        <v>6009</v>
      </c>
      <c r="C1269" s="99">
        <v>2863</v>
      </c>
      <c r="D1269" s="98"/>
    </row>
    <row r="1270" spans="1:4" x14ac:dyDescent="0.25">
      <c r="A1270" s="98">
        <v>350003455</v>
      </c>
      <c r="B1270" s="98" t="s">
        <v>6010</v>
      </c>
      <c r="C1270" s="99">
        <v>2863</v>
      </c>
      <c r="D1270" s="98"/>
    </row>
    <row r="1271" spans="1:4" x14ac:dyDescent="0.25">
      <c r="A1271" s="98">
        <v>350003456</v>
      </c>
      <c r="B1271" s="98" t="s">
        <v>6011</v>
      </c>
      <c r="C1271" s="99">
        <v>3199</v>
      </c>
      <c r="D1271" s="98"/>
    </row>
    <row r="1272" spans="1:4" x14ac:dyDescent="0.25">
      <c r="A1272" s="98">
        <v>350003457</v>
      </c>
      <c r="B1272" s="98" t="s">
        <v>6012</v>
      </c>
      <c r="C1272" s="99">
        <v>3199</v>
      </c>
      <c r="D1272" s="98"/>
    </row>
    <row r="1273" spans="1:4" x14ac:dyDescent="0.25">
      <c r="A1273" s="98">
        <v>350003458</v>
      </c>
      <c r="B1273" s="98" t="s">
        <v>6013</v>
      </c>
      <c r="C1273" s="99">
        <v>2242</v>
      </c>
      <c r="D1273" s="98"/>
    </row>
    <row r="1274" spans="1:4" x14ac:dyDescent="0.25">
      <c r="A1274" s="98">
        <v>350003459</v>
      </c>
      <c r="B1274" s="98" t="s">
        <v>6014</v>
      </c>
      <c r="C1274" s="99">
        <v>2242</v>
      </c>
      <c r="D1274" s="98"/>
    </row>
    <row r="1275" spans="1:4" x14ac:dyDescent="0.25">
      <c r="A1275" s="98">
        <v>350003460</v>
      </c>
      <c r="B1275" s="98" t="s">
        <v>6015</v>
      </c>
      <c r="C1275" s="99">
        <v>2567</v>
      </c>
      <c r="D1275" s="98"/>
    </row>
    <row r="1276" spans="1:4" x14ac:dyDescent="0.25">
      <c r="A1276" s="98">
        <v>350003461</v>
      </c>
      <c r="B1276" s="98" t="s">
        <v>6016</v>
      </c>
      <c r="C1276" s="99">
        <v>2567</v>
      </c>
      <c r="D1276" s="98"/>
    </row>
    <row r="1277" spans="1:4" x14ac:dyDescent="0.25">
      <c r="A1277" s="98">
        <v>350003462</v>
      </c>
      <c r="B1277" s="98" t="s">
        <v>6017</v>
      </c>
      <c r="C1277" s="99">
        <v>3333</v>
      </c>
      <c r="D1277" s="98"/>
    </row>
    <row r="1278" spans="1:4" x14ac:dyDescent="0.25">
      <c r="A1278" s="98">
        <v>350003463</v>
      </c>
      <c r="B1278" s="98" t="s">
        <v>6018</v>
      </c>
      <c r="C1278" s="99">
        <v>3333</v>
      </c>
      <c r="D1278" s="98"/>
    </row>
    <row r="1279" spans="1:4" x14ac:dyDescent="0.25">
      <c r="A1279" s="98">
        <v>350003464</v>
      </c>
      <c r="B1279" s="98" t="s">
        <v>6019</v>
      </c>
      <c r="C1279" s="99">
        <v>1439</v>
      </c>
      <c r="D1279" s="98"/>
    </row>
    <row r="1280" spans="1:4" x14ac:dyDescent="0.25">
      <c r="A1280" s="98">
        <v>350003465</v>
      </c>
      <c r="B1280" s="98" t="s">
        <v>6020</v>
      </c>
      <c r="C1280" s="99">
        <v>1439</v>
      </c>
      <c r="D1280" s="98"/>
    </row>
    <row r="1281" spans="1:4" x14ac:dyDescent="0.25">
      <c r="A1281" s="98">
        <v>350003466</v>
      </c>
      <c r="B1281" s="98" t="s">
        <v>6021</v>
      </c>
      <c r="C1281" s="99">
        <v>2187</v>
      </c>
      <c r="D1281" s="98"/>
    </row>
    <row r="1282" spans="1:4" x14ac:dyDescent="0.25">
      <c r="A1282" s="98">
        <v>350003467</v>
      </c>
      <c r="B1282" s="98" t="s">
        <v>6022</v>
      </c>
      <c r="C1282" s="99">
        <v>2187</v>
      </c>
      <c r="D1282" s="98"/>
    </row>
    <row r="1283" spans="1:4" x14ac:dyDescent="0.25">
      <c r="A1283" s="98">
        <v>350003468</v>
      </c>
      <c r="B1283" s="98" t="s">
        <v>6023</v>
      </c>
      <c r="C1283" s="99">
        <v>2113</v>
      </c>
      <c r="D1283" s="98"/>
    </row>
    <row r="1284" spans="1:4" x14ac:dyDescent="0.25">
      <c r="A1284" s="98">
        <v>350003469</v>
      </c>
      <c r="B1284" s="98" t="s">
        <v>6024</v>
      </c>
      <c r="C1284" s="99">
        <v>2113</v>
      </c>
      <c r="D1284" s="98"/>
    </row>
    <row r="1285" spans="1:4" x14ac:dyDescent="0.25">
      <c r="A1285" s="98">
        <v>350003471</v>
      </c>
      <c r="B1285" s="98" t="s">
        <v>6025</v>
      </c>
      <c r="C1285" s="99">
        <v>800</v>
      </c>
      <c r="D1285" s="98"/>
    </row>
    <row r="1286" spans="1:4" x14ac:dyDescent="0.25">
      <c r="A1286" s="98">
        <v>350003472</v>
      </c>
      <c r="B1286" s="98" t="s">
        <v>6026</v>
      </c>
      <c r="C1286" s="99">
        <v>800</v>
      </c>
      <c r="D1286" s="98"/>
    </row>
    <row r="1287" spans="1:4" x14ac:dyDescent="0.25">
      <c r="A1287" s="98">
        <v>350003473</v>
      </c>
      <c r="B1287" s="98" t="s">
        <v>6027</v>
      </c>
      <c r="C1287" s="99">
        <v>2010</v>
      </c>
      <c r="D1287" s="98"/>
    </row>
    <row r="1288" spans="1:4" x14ac:dyDescent="0.25">
      <c r="A1288" s="98">
        <v>350003474</v>
      </c>
      <c r="B1288" s="98" t="s">
        <v>6028</v>
      </c>
      <c r="C1288" s="99">
        <v>2010</v>
      </c>
      <c r="D1288" s="98"/>
    </row>
    <row r="1289" spans="1:4" x14ac:dyDescent="0.25">
      <c r="A1289" s="98">
        <v>350003475</v>
      </c>
      <c r="B1289" s="98" t="s">
        <v>6029</v>
      </c>
      <c r="C1289" s="99">
        <v>1040</v>
      </c>
      <c r="D1289" s="98"/>
    </row>
    <row r="1290" spans="1:4" x14ac:dyDescent="0.25">
      <c r="A1290" s="98">
        <v>350003476</v>
      </c>
      <c r="B1290" s="98" t="s">
        <v>6030</v>
      </c>
      <c r="C1290" s="99">
        <v>1040</v>
      </c>
      <c r="D1290" s="98"/>
    </row>
    <row r="1291" spans="1:4" x14ac:dyDescent="0.25">
      <c r="A1291" s="98">
        <v>350003477</v>
      </c>
      <c r="B1291" s="98" t="s">
        <v>6031</v>
      </c>
      <c r="C1291" s="99">
        <v>1599</v>
      </c>
      <c r="D1291" s="98"/>
    </row>
    <row r="1292" spans="1:4" x14ac:dyDescent="0.25">
      <c r="A1292" s="98">
        <v>350003478</v>
      </c>
      <c r="B1292" s="98" t="s">
        <v>6032</v>
      </c>
      <c r="C1292" s="99">
        <v>1257</v>
      </c>
      <c r="D1292" s="98"/>
    </row>
    <row r="1293" spans="1:4" x14ac:dyDescent="0.25">
      <c r="A1293" s="98">
        <v>350003479</v>
      </c>
      <c r="B1293" s="98" t="s">
        <v>6033</v>
      </c>
      <c r="C1293" s="99">
        <v>1257</v>
      </c>
      <c r="D1293" s="98"/>
    </row>
    <row r="1294" spans="1:4" x14ac:dyDescent="0.25">
      <c r="A1294" s="98">
        <v>350003480</v>
      </c>
      <c r="B1294" s="98" t="s">
        <v>6034</v>
      </c>
      <c r="C1294" s="99">
        <v>975</v>
      </c>
      <c r="D1294" s="98"/>
    </row>
    <row r="1295" spans="1:4" x14ac:dyDescent="0.25">
      <c r="A1295" s="98">
        <v>350003481</v>
      </c>
      <c r="B1295" s="98" t="s">
        <v>6035</v>
      </c>
      <c r="C1295" s="99">
        <v>1771</v>
      </c>
      <c r="D1295" s="98"/>
    </row>
    <row r="1296" spans="1:4" x14ac:dyDescent="0.25">
      <c r="A1296" s="98">
        <v>350003482</v>
      </c>
      <c r="B1296" s="98" t="s">
        <v>6036</v>
      </c>
      <c r="C1296" s="99">
        <v>1771</v>
      </c>
      <c r="D1296" s="98"/>
    </row>
    <row r="1297" spans="1:4" x14ac:dyDescent="0.25">
      <c r="A1297" s="98">
        <v>350003483</v>
      </c>
      <c r="B1297" s="98" t="s">
        <v>6037</v>
      </c>
      <c r="C1297" s="99">
        <v>1612</v>
      </c>
      <c r="D1297" s="98"/>
    </row>
    <row r="1298" spans="1:4" x14ac:dyDescent="0.25">
      <c r="A1298" s="98">
        <v>350003484</v>
      </c>
      <c r="B1298" s="98" t="s">
        <v>6038</v>
      </c>
      <c r="C1298" s="99">
        <v>1612</v>
      </c>
      <c r="D1298" s="98"/>
    </row>
    <row r="1299" spans="1:4" x14ac:dyDescent="0.25">
      <c r="A1299" s="98">
        <v>350003485</v>
      </c>
      <c r="B1299" s="98" t="s">
        <v>6039</v>
      </c>
      <c r="C1299" s="99">
        <v>1274</v>
      </c>
      <c r="D1299" s="98"/>
    </row>
    <row r="1300" spans="1:4" x14ac:dyDescent="0.25">
      <c r="A1300" s="98">
        <v>350003486</v>
      </c>
      <c r="B1300" s="98" t="s">
        <v>6040</v>
      </c>
      <c r="C1300" s="99">
        <v>1274</v>
      </c>
      <c r="D1300" s="98"/>
    </row>
    <row r="1301" spans="1:4" x14ac:dyDescent="0.25">
      <c r="A1301" s="98">
        <v>350003487</v>
      </c>
      <c r="B1301" s="98" t="s">
        <v>6041</v>
      </c>
      <c r="C1301" s="99">
        <v>1496</v>
      </c>
      <c r="D1301" s="98"/>
    </row>
    <row r="1302" spans="1:4" x14ac:dyDescent="0.25">
      <c r="A1302" s="98">
        <v>350003488</v>
      </c>
      <c r="B1302" s="98" t="s">
        <v>6042</v>
      </c>
      <c r="C1302" s="99">
        <v>1496</v>
      </c>
      <c r="D1302" s="98"/>
    </row>
    <row r="1303" spans="1:4" x14ac:dyDescent="0.25">
      <c r="A1303" s="98">
        <v>350003489</v>
      </c>
      <c r="B1303" s="98" t="s">
        <v>6043</v>
      </c>
      <c r="C1303" s="99">
        <v>2064</v>
      </c>
      <c r="D1303" s="98"/>
    </row>
    <row r="1304" spans="1:4" x14ac:dyDescent="0.25">
      <c r="A1304" s="98">
        <v>350003490</v>
      </c>
      <c r="B1304" s="98" t="s">
        <v>6044</v>
      </c>
      <c r="C1304" s="99">
        <v>2064</v>
      </c>
      <c r="D1304" s="98"/>
    </row>
    <row r="1305" spans="1:4" x14ac:dyDescent="0.25">
      <c r="A1305" s="98">
        <v>350003491</v>
      </c>
      <c r="B1305" s="98" t="s">
        <v>6045</v>
      </c>
      <c r="C1305" s="99">
        <v>2465</v>
      </c>
      <c r="D1305" s="98"/>
    </row>
    <row r="1306" spans="1:4" x14ac:dyDescent="0.25">
      <c r="A1306" s="98">
        <v>350003492</v>
      </c>
      <c r="B1306" s="98" t="s">
        <v>6046</v>
      </c>
      <c r="C1306" s="99">
        <v>2465</v>
      </c>
      <c r="D1306" s="98"/>
    </row>
    <row r="1307" spans="1:4" x14ac:dyDescent="0.25">
      <c r="A1307" s="98">
        <v>350003493</v>
      </c>
      <c r="B1307" s="98" t="s">
        <v>6047</v>
      </c>
      <c r="C1307" s="99">
        <v>2360</v>
      </c>
      <c r="D1307" s="98"/>
    </row>
    <row r="1308" spans="1:4" x14ac:dyDescent="0.25">
      <c r="A1308" s="98">
        <v>350003494</v>
      </c>
      <c r="B1308" s="98" t="s">
        <v>6048</v>
      </c>
      <c r="C1308" s="99">
        <v>2360</v>
      </c>
      <c r="D1308" s="98"/>
    </row>
    <row r="1309" spans="1:4" x14ac:dyDescent="0.25">
      <c r="A1309" s="98">
        <v>350003495</v>
      </c>
      <c r="B1309" s="98" t="s">
        <v>6049</v>
      </c>
      <c r="C1309" s="99">
        <v>2447</v>
      </c>
      <c r="D1309" s="98"/>
    </row>
    <row r="1310" spans="1:4" x14ac:dyDescent="0.25">
      <c r="A1310" s="98">
        <v>350003496</v>
      </c>
      <c r="B1310" s="98" t="s">
        <v>6050</v>
      </c>
      <c r="C1310" s="99">
        <v>2447</v>
      </c>
      <c r="D1310" s="98"/>
    </row>
    <row r="1311" spans="1:4" x14ac:dyDescent="0.25">
      <c r="A1311" s="98">
        <v>350003497</v>
      </c>
      <c r="B1311" s="98" t="s">
        <v>6051</v>
      </c>
      <c r="C1311" s="99">
        <v>1729</v>
      </c>
      <c r="D1311" s="98"/>
    </row>
    <row r="1312" spans="1:4" x14ac:dyDescent="0.25">
      <c r="A1312" s="98">
        <v>350003498</v>
      </c>
      <c r="B1312" s="98" t="s">
        <v>6052</v>
      </c>
      <c r="C1312" s="99">
        <v>1729</v>
      </c>
      <c r="D1312" s="98"/>
    </row>
    <row r="1313" spans="1:4" x14ac:dyDescent="0.25">
      <c r="A1313" s="98">
        <v>350003499</v>
      </c>
      <c r="B1313" s="98" t="s">
        <v>6053</v>
      </c>
      <c r="C1313" s="99">
        <v>2412</v>
      </c>
      <c r="D1313" s="98"/>
    </row>
    <row r="1314" spans="1:4" x14ac:dyDescent="0.25">
      <c r="A1314" s="98">
        <v>350003500</v>
      </c>
      <c r="B1314" s="98" t="s">
        <v>6054</v>
      </c>
      <c r="C1314" s="99">
        <v>2412</v>
      </c>
      <c r="D1314" s="98"/>
    </row>
    <row r="1315" spans="1:4" x14ac:dyDescent="0.25">
      <c r="A1315" s="98">
        <v>350003501</v>
      </c>
      <c r="B1315" s="98" t="s">
        <v>6055</v>
      </c>
      <c r="C1315" s="99">
        <v>70</v>
      </c>
      <c r="D1315" s="98"/>
    </row>
    <row r="1316" spans="1:4" x14ac:dyDescent="0.25">
      <c r="A1316" s="98">
        <v>350003502</v>
      </c>
      <c r="B1316" s="98" t="s">
        <v>6056</v>
      </c>
      <c r="C1316" s="99">
        <v>748</v>
      </c>
      <c r="D1316" s="98"/>
    </row>
    <row r="1317" spans="1:4" x14ac:dyDescent="0.25">
      <c r="A1317" s="98">
        <v>350003503</v>
      </c>
      <c r="B1317" s="98" t="s">
        <v>6057</v>
      </c>
      <c r="C1317" s="99">
        <v>748</v>
      </c>
      <c r="D1317" s="98"/>
    </row>
    <row r="1318" spans="1:4" x14ac:dyDescent="0.25">
      <c r="A1318" s="98">
        <v>350003504</v>
      </c>
      <c r="B1318" s="98" t="s">
        <v>6058</v>
      </c>
      <c r="C1318" s="99">
        <v>2017</v>
      </c>
      <c r="D1318" s="98"/>
    </row>
    <row r="1319" spans="1:4" x14ac:dyDescent="0.25">
      <c r="A1319" s="98">
        <v>350003505</v>
      </c>
      <c r="B1319" s="98" t="s">
        <v>6059</v>
      </c>
      <c r="C1319" s="99">
        <v>620</v>
      </c>
      <c r="D1319" s="98"/>
    </row>
    <row r="1320" spans="1:4" x14ac:dyDescent="0.25">
      <c r="A1320" s="98">
        <v>350003506</v>
      </c>
      <c r="B1320" s="98" t="s">
        <v>6060</v>
      </c>
      <c r="C1320" s="99">
        <v>820</v>
      </c>
      <c r="D1320" s="98"/>
    </row>
    <row r="1321" spans="1:4" x14ac:dyDescent="0.25">
      <c r="A1321" s="98">
        <v>350003507</v>
      </c>
      <c r="B1321" s="98" t="s">
        <v>6061</v>
      </c>
      <c r="C1321" s="99">
        <v>820</v>
      </c>
      <c r="D1321" s="98"/>
    </row>
    <row r="1322" spans="1:4" x14ac:dyDescent="0.25">
      <c r="A1322" s="98">
        <v>350003508</v>
      </c>
      <c r="B1322" s="98" t="s">
        <v>6062</v>
      </c>
      <c r="C1322" s="99">
        <v>1439</v>
      </c>
      <c r="D1322" s="98"/>
    </row>
    <row r="1323" spans="1:4" x14ac:dyDescent="0.25">
      <c r="A1323" s="98">
        <v>350003509</v>
      </c>
      <c r="B1323" s="98" t="s">
        <v>6063</v>
      </c>
      <c r="C1323" s="99">
        <v>1439</v>
      </c>
      <c r="D1323" s="98"/>
    </row>
    <row r="1324" spans="1:4" x14ac:dyDescent="0.25">
      <c r="A1324" s="98">
        <v>350003511</v>
      </c>
      <c r="B1324" s="98" t="s">
        <v>6064</v>
      </c>
      <c r="C1324" s="99">
        <v>2746</v>
      </c>
      <c r="D1324" s="98"/>
    </row>
    <row r="1325" spans="1:4" x14ac:dyDescent="0.25">
      <c r="A1325" s="98">
        <v>350003512</v>
      </c>
      <c r="B1325" s="98" t="s">
        <v>6065</v>
      </c>
      <c r="C1325" s="99">
        <v>2746</v>
      </c>
      <c r="D1325" s="98"/>
    </row>
    <row r="1326" spans="1:4" x14ac:dyDescent="0.25">
      <c r="A1326" s="98">
        <v>350003513</v>
      </c>
      <c r="B1326" s="98" t="s">
        <v>6066</v>
      </c>
      <c r="C1326" s="99">
        <v>62</v>
      </c>
      <c r="D1326" s="98"/>
    </row>
    <row r="1327" spans="1:4" x14ac:dyDescent="0.25">
      <c r="A1327" s="98">
        <v>350003514</v>
      </c>
      <c r="B1327" s="98" t="s">
        <v>6067</v>
      </c>
      <c r="C1327" s="99">
        <v>906</v>
      </c>
      <c r="D1327" s="98"/>
    </row>
    <row r="1328" spans="1:4" x14ac:dyDescent="0.25">
      <c r="A1328" s="98">
        <v>350003515</v>
      </c>
      <c r="B1328" s="98" t="s">
        <v>6068</v>
      </c>
      <c r="C1328" s="99">
        <v>906</v>
      </c>
      <c r="D1328" s="98"/>
    </row>
    <row r="1329" spans="1:4" x14ac:dyDescent="0.25">
      <c r="A1329" s="98">
        <v>350003516</v>
      </c>
      <c r="B1329" s="98" t="s">
        <v>6069</v>
      </c>
      <c r="C1329" s="99">
        <v>1592</v>
      </c>
      <c r="D1329" s="98"/>
    </row>
    <row r="1330" spans="1:4" x14ac:dyDescent="0.25">
      <c r="A1330" s="98">
        <v>350003517</v>
      </c>
      <c r="B1330" s="98" t="s">
        <v>6070</v>
      </c>
      <c r="C1330" s="99">
        <v>2177</v>
      </c>
      <c r="D1330" s="98"/>
    </row>
    <row r="1331" spans="1:4" x14ac:dyDescent="0.25">
      <c r="A1331" s="98">
        <v>350003518</v>
      </c>
      <c r="B1331" s="98" t="s">
        <v>6071</v>
      </c>
      <c r="C1331" s="99">
        <v>2506</v>
      </c>
      <c r="D1331" s="98"/>
    </row>
    <row r="1332" spans="1:4" x14ac:dyDescent="0.25">
      <c r="A1332" s="98">
        <v>350003519</v>
      </c>
      <c r="B1332" s="98" t="s">
        <v>6072</v>
      </c>
      <c r="C1332" s="99">
        <v>2506</v>
      </c>
      <c r="D1332" s="98"/>
    </row>
    <row r="1333" spans="1:4" x14ac:dyDescent="0.25">
      <c r="A1333" s="98">
        <v>350003520</v>
      </c>
      <c r="B1333" s="98" t="s">
        <v>6073</v>
      </c>
      <c r="C1333" s="99">
        <v>3191</v>
      </c>
      <c r="D1333" s="98"/>
    </row>
    <row r="1334" spans="1:4" x14ac:dyDescent="0.25">
      <c r="A1334" s="98">
        <v>350003521</v>
      </c>
      <c r="B1334" s="98" t="s">
        <v>6074</v>
      </c>
      <c r="C1334" s="99">
        <v>3191</v>
      </c>
      <c r="D1334" s="98"/>
    </row>
    <row r="1335" spans="1:4" x14ac:dyDescent="0.25">
      <c r="A1335" s="98">
        <v>350003522</v>
      </c>
      <c r="B1335" s="98" t="s">
        <v>6075</v>
      </c>
      <c r="C1335" s="99">
        <v>86</v>
      </c>
      <c r="D1335" s="98"/>
    </row>
    <row r="1336" spans="1:4" x14ac:dyDescent="0.25">
      <c r="A1336" s="98">
        <v>350003523</v>
      </c>
      <c r="B1336" s="98" t="s">
        <v>6076</v>
      </c>
      <c r="C1336" s="99">
        <v>835</v>
      </c>
      <c r="D1336" s="98"/>
    </row>
    <row r="1337" spans="1:4" x14ac:dyDescent="0.25">
      <c r="A1337" s="98">
        <v>350003524</v>
      </c>
      <c r="B1337" s="98" t="s">
        <v>6077</v>
      </c>
      <c r="C1337" s="99">
        <v>835</v>
      </c>
      <c r="D1337" s="98"/>
    </row>
    <row r="1338" spans="1:4" x14ac:dyDescent="0.25">
      <c r="A1338" s="98">
        <v>350003525</v>
      </c>
      <c r="B1338" s="98" t="s">
        <v>6078</v>
      </c>
      <c r="C1338" s="99">
        <v>2199</v>
      </c>
      <c r="D1338" s="98"/>
    </row>
    <row r="1339" spans="1:4" x14ac:dyDescent="0.25">
      <c r="A1339" s="98">
        <v>350003526</v>
      </c>
      <c r="B1339" s="98" t="s">
        <v>6079</v>
      </c>
      <c r="C1339" s="99">
        <v>2199</v>
      </c>
      <c r="D1339" s="98"/>
    </row>
    <row r="1340" spans="1:4" x14ac:dyDescent="0.25">
      <c r="A1340" s="98">
        <v>350003527</v>
      </c>
      <c r="B1340" s="98" t="s">
        <v>6080</v>
      </c>
      <c r="C1340" s="99">
        <v>1739</v>
      </c>
      <c r="D1340" s="98"/>
    </row>
    <row r="1341" spans="1:4" x14ac:dyDescent="0.25">
      <c r="A1341" s="98">
        <v>350003528</v>
      </c>
      <c r="B1341" s="98" t="s">
        <v>6081</v>
      </c>
      <c r="C1341" s="99">
        <v>1739</v>
      </c>
      <c r="D1341" s="98"/>
    </row>
    <row r="1342" spans="1:4" x14ac:dyDescent="0.25">
      <c r="A1342" s="98">
        <v>350003529</v>
      </c>
      <c r="B1342" s="98" t="s">
        <v>6082</v>
      </c>
      <c r="C1342" s="99">
        <v>2244</v>
      </c>
      <c r="D1342" s="98"/>
    </row>
    <row r="1343" spans="1:4" x14ac:dyDescent="0.25">
      <c r="A1343" s="98">
        <v>350003530</v>
      </c>
      <c r="B1343" s="98" t="s">
        <v>6083</v>
      </c>
      <c r="C1343" s="99">
        <v>2244</v>
      </c>
      <c r="D1343" s="98"/>
    </row>
    <row r="1344" spans="1:4" x14ac:dyDescent="0.25">
      <c r="A1344" s="98">
        <v>350003531</v>
      </c>
      <c r="B1344" s="98" t="s">
        <v>6084</v>
      </c>
      <c r="C1344" s="99">
        <v>566</v>
      </c>
      <c r="D1344" s="98"/>
    </row>
    <row r="1345" spans="1:4" x14ac:dyDescent="0.25">
      <c r="A1345" s="98">
        <v>350003532</v>
      </c>
      <c r="B1345" s="98" t="s">
        <v>6085</v>
      </c>
      <c r="C1345" s="99">
        <v>1748</v>
      </c>
      <c r="D1345" s="98"/>
    </row>
    <row r="1346" spans="1:4" x14ac:dyDescent="0.25">
      <c r="A1346" s="98">
        <v>350003533</v>
      </c>
      <c r="B1346" s="98" t="s">
        <v>6086</v>
      </c>
      <c r="C1346" s="99">
        <v>1748</v>
      </c>
      <c r="D1346" s="98"/>
    </row>
    <row r="1347" spans="1:4" x14ac:dyDescent="0.25">
      <c r="A1347" s="98">
        <v>350003534</v>
      </c>
      <c r="B1347" s="98" t="s">
        <v>6087</v>
      </c>
      <c r="C1347" s="99">
        <v>941</v>
      </c>
      <c r="D1347" s="98"/>
    </row>
    <row r="1348" spans="1:4" x14ac:dyDescent="0.25">
      <c r="A1348" s="98">
        <v>350003535</v>
      </c>
      <c r="B1348" s="98" t="s">
        <v>6088</v>
      </c>
      <c r="C1348" s="99">
        <v>1280</v>
      </c>
      <c r="D1348" s="98"/>
    </row>
    <row r="1349" spans="1:4" x14ac:dyDescent="0.25">
      <c r="A1349" s="98">
        <v>350003536</v>
      </c>
      <c r="B1349" s="98" t="s">
        <v>6089</v>
      </c>
      <c r="C1349" s="99">
        <v>1280</v>
      </c>
      <c r="D1349" s="98"/>
    </row>
    <row r="1350" spans="1:4" x14ac:dyDescent="0.25">
      <c r="A1350" s="98">
        <v>350003537</v>
      </c>
      <c r="B1350" s="98" t="s">
        <v>6090</v>
      </c>
      <c r="C1350" s="99">
        <v>1679</v>
      </c>
      <c r="D1350" s="98"/>
    </row>
    <row r="1351" spans="1:4" x14ac:dyDescent="0.25">
      <c r="A1351" s="98">
        <v>350003538</v>
      </c>
      <c r="B1351" s="98" t="s">
        <v>6091</v>
      </c>
      <c r="C1351" s="99">
        <v>1679</v>
      </c>
      <c r="D1351" s="98"/>
    </row>
    <row r="1352" spans="1:4" x14ac:dyDescent="0.25">
      <c r="A1352" s="98">
        <v>350003539</v>
      </c>
      <c r="B1352" s="98" t="s">
        <v>6092</v>
      </c>
      <c r="C1352" s="99">
        <v>1017</v>
      </c>
      <c r="D1352" s="98"/>
    </row>
    <row r="1353" spans="1:4" x14ac:dyDescent="0.25">
      <c r="A1353" s="98">
        <v>350003540</v>
      </c>
      <c r="B1353" s="98" t="s">
        <v>6093</v>
      </c>
      <c r="C1353" s="99">
        <v>1089</v>
      </c>
      <c r="D1353" s="98"/>
    </row>
    <row r="1354" spans="1:4" x14ac:dyDescent="0.25">
      <c r="A1354" s="98">
        <v>350003541</v>
      </c>
      <c r="B1354" s="98" t="s">
        <v>6094</v>
      </c>
      <c r="C1354" s="99">
        <v>1350</v>
      </c>
      <c r="D1354" s="98"/>
    </row>
    <row r="1355" spans="1:4" x14ac:dyDescent="0.25">
      <c r="A1355" s="98">
        <v>350003542</v>
      </c>
      <c r="B1355" s="98" t="s">
        <v>6095</v>
      </c>
      <c r="C1355" s="99">
        <v>1350</v>
      </c>
      <c r="D1355" s="98"/>
    </row>
    <row r="1356" spans="1:4" x14ac:dyDescent="0.25">
      <c r="A1356" s="98">
        <v>350003543</v>
      </c>
      <c r="B1356" s="98" t="s">
        <v>6096</v>
      </c>
      <c r="C1356" s="99">
        <v>229</v>
      </c>
      <c r="D1356" s="98"/>
    </row>
    <row r="1357" spans="1:4" x14ac:dyDescent="0.25">
      <c r="A1357" s="98">
        <v>350003544</v>
      </c>
      <c r="B1357" s="98" t="s">
        <v>6097</v>
      </c>
      <c r="C1357" s="99">
        <v>229</v>
      </c>
      <c r="D1357" s="98"/>
    </row>
    <row r="1358" spans="1:4" x14ac:dyDescent="0.25">
      <c r="A1358" s="98">
        <v>350003545</v>
      </c>
      <c r="B1358" s="98" t="s">
        <v>6098</v>
      </c>
      <c r="C1358" s="99">
        <v>2585</v>
      </c>
      <c r="D1358" s="98"/>
    </row>
    <row r="1359" spans="1:4" x14ac:dyDescent="0.25">
      <c r="A1359" s="98">
        <v>350003546</v>
      </c>
      <c r="B1359" s="98" t="s">
        <v>6099</v>
      </c>
      <c r="C1359" s="99">
        <v>2585</v>
      </c>
      <c r="D1359" s="98"/>
    </row>
    <row r="1360" spans="1:4" x14ac:dyDescent="0.25">
      <c r="A1360" s="98">
        <v>350003547</v>
      </c>
      <c r="B1360" s="98" t="s">
        <v>6100</v>
      </c>
      <c r="C1360" s="99">
        <v>1040</v>
      </c>
      <c r="D1360" s="98"/>
    </row>
    <row r="1361" spans="1:4" x14ac:dyDescent="0.25">
      <c r="A1361" s="98">
        <v>350003548</v>
      </c>
      <c r="B1361" s="98" t="s">
        <v>6101</v>
      </c>
      <c r="C1361" s="99">
        <v>587</v>
      </c>
      <c r="D1361" s="98"/>
    </row>
    <row r="1362" spans="1:4" x14ac:dyDescent="0.25">
      <c r="A1362" s="98">
        <v>350003549</v>
      </c>
      <c r="B1362" s="98" t="s">
        <v>6102</v>
      </c>
      <c r="C1362" s="99">
        <v>1004</v>
      </c>
      <c r="D1362" s="98"/>
    </row>
    <row r="1363" spans="1:4" x14ac:dyDescent="0.25">
      <c r="A1363" s="98">
        <v>350003550</v>
      </c>
      <c r="B1363" s="98" t="s">
        <v>6103</v>
      </c>
      <c r="C1363" s="99">
        <v>677</v>
      </c>
      <c r="D1363" s="98"/>
    </row>
    <row r="1364" spans="1:4" x14ac:dyDescent="0.25">
      <c r="A1364" s="98">
        <v>350003551</v>
      </c>
      <c r="B1364" s="98" t="s">
        <v>6104</v>
      </c>
      <c r="C1364" s="99">
        <v>0</v>
      </c>
      <c r="D1364" s="98" t="s">
        <v>4791</v>
      </c>
    </row>
    <row r="1365" spans="1:4" x14ac:dyDescent="0.25">
      <c r="A1365" s="98">
        <v>350003552</v>
      </c>
      <c r="B1365" s="98" t="s">
        <v>6105</v>
      </c>
      <c r="C1365" s="99">
        <v>1326</v>
      </c>
      <c r="D1365" s="98"/>
    </row>
    <row r="1366" spans="1:4" x14ac:dyDescent="0.25">
      <c r="A1366" s="98">
        <v>350003553</v>
      </c>
      <c r="B1366" s="98" t="s">
        <v>6106</v>
      </c>
      <c r="C1366" s="99">
        <v>1326</v>
      </c>
      <c r="D1366" s="98"/>
    </row>
    <row r="1367" spans="1:4" x14ac:dyDescent="0.25">
      <c r="A1367" s="98">
        <v>350003554</v>
      </c>
      <c r="B1367" s="98" t="s">
        <v>6107</v>
      </c>
      <c r="C1367" s="99">
        <v>1293</v>
      </c>
      <c r="D1367" s="98"/>
    </row>
    <row r="1368" spans="1:4" x14ac:dyDescent="0.25">
      <c r="A1368" s="98">
        <v>350003555</v>
      </c>
      <c r="B1368" s="98" t="s">
        <v>6108</v>
      </c>
      <c r="C1368" s="99">
        <v>1293</v>
      </c>
      <c r="D1368" s="98"/>
    </row>
    <row r="1369" spans="1:4" x14ac:dyDescent="0.25">
      <c r="A1369" s="98">
        <v>350003556</v>
      </c>
      <c r="B1369" s="98" t="s">
        <v>6109</v>
      </c>
      <c r="C1369" s="99">
        <v>1299</v>
      </c>
      <c r="D1369" s="98"/>
    </row>
    <row r="1370" spans="1:4" x14ac:dyDescent="0.25">
      <c r="A1370" s="98">
        <v>350003557</v>
      </c>
      <c r="B1370" s="98" t="s">
        <v>6110</v>
      </c>
      <c r="C1370" s="99">
        <v>662</v>
      </c>
      <c r="D1370" s="98"/>
    </row>
    <row r="1371" spans="1:4" x14ac:dyDescent="0.25">
      <c r="A1371" s="98">
        <v>350003558</v>
      </c>
      <c r="B1371" s="98" t="s">
        <v>6111</v>
      </c>
      <c r="C1371" s="99">
        <v>1379</v>
      </c>
      <c r="D1371" s="98"/>
    </row>
    <row r="1372" spans="1:4" x14ac:dyDescent="0.25">
      <c r="A1372" s="98">
        <v>350003559</v>
      </c>
      <c r="B1372" s="98" t="s">
        <v>6112</v>
      </c>
      <c r="C1372" s="99">
        <v>1051</v>
      </c>
      <c r="D1372" s="98"/>
    </row>
    <row r="1373" spans="1:4" x14ac:dyDescent="0.25">
      <c r="A1373" s="98">
        <v>350003560</v>
      </c>
      <c r="B1373" s="98" t="s">
        <v>6113</v>
      </c>
      <c r="C1373" s="99">
        <v>1733</v>
      </c>
      <c r="D1373" s="98"/>
    </row>
    <row r="1374" spans="1:4" x14ac:dyDescent="0.25">
      <c r="A1374" s="98">
        <v>350003561</v>
      </c>
      <c r="B1374" s="98" t="s">
        <v>6114</v>
      </c>
      <c r="C1374" s="99">
        <v>1193</v>
      </c>
      <c r="D1374" s="98"/>
    </row>
    <row r="1375" spans="1:4" x14ac:dyDescent="0.25">
      <c r="A1375" s="98">
        <v>350003562</v>
      </c>
      <c r="B1375" s="98" t="s">
        <v>6115</v>
      </c>
      <c r="C1375" s="99">
        <v>1193</v>
      </c>
      <c r="D1375" s="98"/>
    </row>
    <row r="1376" spans="1:4" x14ac:dyDescent="0.25">
      <c r="A1376" s="98">
        <v>350003563</v>
      </c>
      <c r="B1376" s="98" t="s">
        <v>6116</v>
      </c>
      <c r="C1376" s="99">
        <v>3135</v>
      </c>
      <c r="D1376" s="98"/>
    </row>
    <row r="1377" spans="1:4" x14ac:dyDescent="0.25">
      <c r="A1377" s="98">
        <v>350003564</v>
      </c>
      <c r="B1377" s="98" t="s">
        <v>6117</v>
      </c>
      <c r="C1377" s="99">
        <v>3135</v>
      </c>
      <c r="D1377" s="98"/>
    </row>
    <row r="1378" spans="1:4" x14ac:dyDescent="0.25">
      <c r="A1378" s="98">
        <v>350003565</v>
      </c>
      <c r="B1378" s="98" t="s">
        <v>6118</v>
      </c>
      <c r="C1378" s="99">
        <v>2100</v>
      </c>
      <c r="D1378" s="98"/>
    </row>
    <row r="1379" spans="1:4" x14ac:dyDescent="0.25">
      <c r="A1379" s="98">
        <v>350003566</v>
      </c>
      <c r="B1379" s="98" t="s">
        <v>6119</v>
      </c>
      <c r="C1379" s="99">
        <v>2100</v>
      </c>
      <c r="D1379" s="98"/>
    </row>
    <row r="1380" spans="1:4" x14ac:dyDescent="0.25">
      <c r="A1380" s="98">
        <v>350003567</v>
      </c>
      <c r="B1380" s="98" t="s">
        <v>6120</v>
      </c>
      <c r="C1380" s="99">
        <v>1301</v>
      </c>
      <c r="D1380" s="98"/>
    </row>
    <row r="1381" spans="1:4" x14ac:dyDescent="0.25">
      <c r="A1381" s="98">
        <v>350003568</v>
      </c>
      <c r="B1381" s="98" t="s">
        <v>6121</v>
      </c>
      <c r="C1381" s="99">
        <v>1680</v>
      </c>
      <c r="D1381" s="98"/>
    </row>
    <row r="1382" spans="1:4" x14ac:dyDescent="0.25">
      <c r="A1382" s="98">
        <v>350003569</v>
      </c>
      <c r="B1382" s="98" t="s">
        <v>6122</v>
      </c>
      <c r="C1382" s="99">
        <v>1680</v>
      </c>
      <c r="D1382" s="98"/>
    </row>
    <row r="1383" spans="1:4" x14ac:dyDescent="0.25">
      <c r="A1383" s="98">
        <v>350003570</v>
      </c>
      <c r="B1383" s="98" t="s">
        <v>6123</v>
      </c>
      <c r="C1383" s="99">
        <v>1660</v>
      </c>
      <c r="D1383" s="98"/>
    </row>
    <row r="1384" spans="1:4" x14ac:dyDescent="0.25">
      <c r="A1384" s="98">
        <v>350003571</v>
      </c>
      <c r="B1384" s="98" t="s">
        <v>6124</v>
      </c>
      <c r="C1384" s="99">
        <v>1660</v>
      </c>
      <c r="D1384" s="98"/>
    </row>
    <row r="1385" spans="1:4" x14ac:dyDescent="0.25">
      <c r="A1385" s="98">
        <v>350003572</v>
      </c>
      <c r="B1385" s="98" t="s">
        <v>6125</v>
      </c>
      <c r="C1385" s="99">
        <v>2141</v>
      </c>
      <c r="D1385" s="98"/>
    </row>
    <row r="1386" spans="1:4" x14ac:dyDescent="0.25">
      <c r="A1386" s="98">
        <v>350003573</v>
      </c>
      <c r="B1386" s="98" t="s">
        <v>6126</v>
      </c>
      <c r="C1386" s="99">
        <v>2141</v>
      </c>
      <c r="D1386" s="98"/>
    </row>
    <row r="1387" spans="1:4" x14ac:dyDescent="0.25">
      <c r="A1387" s="98">
        <v>350003574</v>
      </c>
      <c r="B1387" s="98" t="s">
        <v>6127</v>
      </c>
      <c r="C1387" s="99">
        <v>2471</v>
      </c>
      <c r="D1387" s="98"/>
    </row>
    <row r="1388" spans="1:4" x14ac:dyDescent="0.25">
      <c r="A1388" s="98">
        <v>350003575</v>
      </c>
      <c r="B1388" s="98" t="s">
        <v>6128</v>
      </c>
      <c r="C1388" s="99">
        <v>2471</v>
      </c>
      <c r="D1388" s="98"/>
    </row>
    <row r="1389" spans="1:4" x14ac:dyDescent="0.25">
      <c r="A1389" s="98">
        <v>350003576</v>
      </c>
      <c r="B1389" s="98" t="s">
        <v>6129</v>
      </c>
      <c r="C1389" s="99">
        <v>3184</v>
      </c>
      <c r="D1389" s="98"/>
    </row>
    <row r="1390" spans="1:4" x14ac:dyDescent="0.25">
      <c r="A1390" s="98">
        <v>350003577</v>
      </c>
      <c r="B1390" s="98" t="s">
        <v>6130</v>
      </c>
      <c r="C1390" s="99">
        <v>3184</v>
      </c>
      <c r="D1390" s="98"/>
    </row>
    <row r="1391" spans="1:4" x14ac:dyDescent="0.25">
      <c r="A1391" s="98">
        <v>350003578</v>
      </c>
      <c r="B1391" s="98" t="s">
        <v>6131</v>
      </c>
      <c r="C1391" s="99">
        <v>2321</v>
      </c>
      <c r="D1391" s="98"/>
    </row>
    <row r="1392" spans="1:4" x14ac:dyDescent="0.25">
      <c r="A1392" s="98">
        <v>350003579</v>
      </c>
      <c r="B1392" s="98" t="s">
        <v>6132</v>
      </c>
      <c r="C1392" s="99">
        <v>2321</v>
      </c>
      <c r="D1392" s="98"/>
    </row>
    <row r="1393" spans="1:4" x14ac:dyDescent="0.25">
      <c r="A1393" s="98">
        <v>350003580</v>
      </c>
      <c r="B1393" s="98" t="s">
        <v>6133</v>
      </c>
      <c r="C1393" s="99">
        <v>1701</v>
      </c>
      <c r="D1393" s="98"/>
    </row>
    <row r="1394" spans="1:4" x14ac:dyDescent="0.25">
      <c r="A1394" s="98">
        <v>350003581</v>
      </c>
      <c r="B1394" s="98" t="s">
        <v>6134</v>
      </c>
      <c r="C1394" s="99">
        <v>1701</v>
      </c>
      <c r="D1394" s="98"/>
    </row>
    <row r="1395" spans="1:4" x14ac:dyDescent="0.25">
      <c r="A1395" s="98">
        <v>350003582</v>
      </c>
      <c r="B1395" s="98" t="s">
        <v>6135</v>
      </c>
      <c r="C1395" s="99">
        <v>1759</v>
      </c>
      <c r="D1395" s="98"/>
    </row>
    <row r="1396" spans="1:4" x14ac:dyDescent="0.25">
      <c r="A1396" s="98">
        <v>350003583</v>
      </c>
      <c r="B1396" s="98" t="s">
        <v>6136</v>
      </c>
      <c r="C1396" s="99">
        <v>1759</v>
      </c>
      <c r="D1396" s="98"/>
    </row>
    <row r="1397" spans="1:4" x14ac:dyDescent="0.25">
      <c r="A1397" s="98">
        <v>350003584</v>
      </c>
      <c r="B1397" s="98" t="s">
        <v>6137</v>
      </c>
      <c r="C1397" s="99">
        <v>2255</v>
      </c>
      <c r="D1397" s="98"/>
    </row>
    <row r="1398" spans="1:4" x14ac:dyDescent="0.25">
      <c r="A1398" s="98">
        <v>350003585</v>
      </c>
      <c r="B1398" s="98" t="s">
        <v>6138</v>
      </c>
      <c r="C1398" s="99">
        <v>2255</v>
      </c>
      <c r="D1398" s="98"/>
    </row>
    <row r="1399" spans="1:4" x14ac:dyDescent="0.25">
      <c r="A1399" s="98">
        <v>350003586</v>
      </c>
      <c r="B1399" s="98" t="s">
        <v>6139</v>
      </c>
      <c r="C1399" s="99">
        <v>2259</v>
      </c>
      <c r="D1399" s="98"/>
    </row>
    <row r="1400" spans="1:4" x14ac:dyDescent="0.25">
      <c r="A1400" s="98">
        <v>350003587</v>
      </c>
      <c r="B1400" s="98" t="s">
        <v>6140</v>
      </c>
      <c r="C1400" s="99">
        <v>2259</v>
      </c>
      <c r="D1400" s="98"/>
    </row>
    <row r="1401" spans="1:4" x14ac:dyDescent="0.25">
      <c r="A1401" s="98">
        <v>350003588</v>
      </c>
      <c r="B1401" s="98" t="s">
        <v>6141</v>
      </c>
      <c r="C1401" s="99">
        <v>2001</v>
      </c>
      <c r="D1401" s="98"/>
    </row>
    <row r="1402" spans="1:4" x14ac:dyDescent="0.25">
      <c r="A1402" s="98">
        <v>350003589</v>
      </c>
      <c r="B1402" s="98" t="s">
        <v>6142</v>
      </c>
      <c r="C1402" s="99">
        <v>2001</v>
      </c>
      <c r="D1402" s="98"/>
    </row>
    <row r="1403" spans="1:4" x14ac:dyDescent="0.25">
      <c r="A1403" s="98">
        <v>350003590</v>
      </c>
      <c r="B1403" s="98" t="s">
        <v>6143</v>
      </c>
      <c r="C1403" s="99">
        <v>56</v>
      </c>
      <c r="D1403" s="98"/>
    </row>
    <row r="1404" spans="1:4" x14ac:dyDescent="0.25">
      <c r="A1404" s="98">
        <v>350003591</v>
      </c>
      <c r="B1404" s="98" t="s">
        <v>6144</v>
      </c>
      <c r="C1404" s="99">
        <v>828</v>
      </c>
      <c r="D1404" s="98"/>
    </row>
    <row r="1405" spans="1:4" x14ac:dyDescent="0.25">
      <c r="A1405" s="98">
        <v>350003592</v>
      </c>
      <c r="B1405" s="98" t="s">
        <v>6145</v>
      </c>
      <c r="C1405" s="99">
        <v>828</v>
      </c>
      <c r="D1405" s="98"/>
    </row>
    <row r="1406" spans="1:4" x14ac:dyDescent="0.25">
      <c r="A1406" s="98">
        <v>350003593</v>
      </c>
      <c r="B1406" s="98" t="s">
        <v>6146</v>
      </c>
      <c r="C1406" s="99">
        <v>87</v>
      </c>
      <c r="D1406" s="98"/>
    </row>
    <row r="1407" spans="1:4" x14ac:dyDescent="0.25">
      <c r="A1407" s="98">
        <v>350003594</v>
      </c>
      <c r="B1407" s="98" t="s">
        <v>6147</v>
      </c>
      <c r="C1407" s="99">
        <v>887</v>
      </c>
      <c r="D1407" s="98"/>
    </row>
    <row r="1408" spans="1:4" x14ac:dyDescent="0.25">
      <c r="A1408" s="98">
        <v>350003595</v>
      </c>
      <c r="B1408" s="98" t="s">
        <v>6148</v>
      </c>
      <c r="C1408" s="99">
        <v>1455</v>
      </c>
      <c r="D1408" s="98"/>
    </row>
    <row r="1409" spans="1:4" x14ac:dyDescent="0.25">
      <c r="A1409" s="98">
        <v>350003596</v>
      </c>
      <c r="B1409" s="98" t="s">
        <v>6149</v>
      </c>
      <c r="C1409" s="99">
        <v>1764</v>
      </c>
      <c r="D1409" s="98"/>
    </row>
    <row r="1410" spans="1:4" x14ac:dyDescent="0.25">
      <c r="A1410" s="98">
        <v>350003597</v>
      </c>
      <c r="B1410" s="98" t="s">
        <v>6150</v>
      </c>
      <c r="C1410" s="99">
        <v>1764</v>
      </c>
      <c r="D1410" s="98"/>
    </row>
    <row r="1411" spans="1:4" x14ac:dyDescent="0.25">
      <c r="A1411" s="98">
        <v>350003598</v>
      </c>
      <c r="B1411" s="98" t="s">
        <v>6151</v>
      </c>
      <c r="C1411" s="99">
        <v>1458</v>
      </c>
      <c r="D1411" s="98"/>
    </row>
    <row r="1412" spans="1:4" x14ac:dyDescent="0.25">
      <c r="A1412" s="98">
        <v>350003599</v>
      </c>
      <c r="B1412" s="98" t="s">
        <v>6152</v>
      </c>
      <c r="C1412" s="99">
        <v>1458</v>
      </c>
      <c r="D1412" s="98"/>
    </row>
    <row r="1413" spans="1:4" x14ac:dyDescent="0.25">
      <c r="A1413" s="98">
        <v>350003600</v>
      </c>
      <c r="B1413" s="98" t="s">
        <v>6153</v>
      </c>
      <c r="C1413" s="99">
        <v>1928</v>
      </c>
      <c r="D1413" s="98"/>
    </row>
    <row r="1414" spans="1:4" x14ac:dyDescent="0.25">
      <c r="A1414" s="98">
        <v>350003601</v>
      </c>
      <c r="B1414" s="98" t="s">
        <v>6154</v>
      </c>
      <c r="C1414" s="99">
        <v>1928</v>
      </c>
      <c r="D1414" s="98"/>
    </row>
    <row r="1415" spans="1:4" x14ac:dyDescent="0.25">
      <c r="A1415" s="98">
        <v>350003602</v>
      </c>
      <c r="B1415" s="98" t="s">
        <v>6155</v>
      </c>
      <c r="C1415" s="99">
        <v>1749</v>
      </c>
      <c r="D1415" s="98"/>
    </row>
    <row r="1416" spans="1:4" x14ac:dyDescent="0.25">
      <c r="A1416" s="98">
        <v>350003603</v>
      </c>
      <c r="B1416" s="98" t="s">
        <v>6156</v>
      </c>
      <c r="C1416" s="99">
        <v>1749</v>
      </c>
      <c r="D1416" s="98"/>
    </row>
    <row r="1417" spans="1:4" x14ac:dyDescent="0.25">
      <c r="A1417" s="98">
        <v>350003604</v>
      </c>
      <c r="B1417" s="98" t="s">
        <v>6157</v>
      </c>
      <c r="C1417" s="99">
        <v>1432</v>
      </c>
      <c r="D1417" s="98"/>
    </row>
    <row r="1418" spans="1:4" x14ac:dyDescent="0.25">
      <c r="A1418" s="98">
        <v>350003605</v>
      </c>
      <c r="B1418" s="98" t="s">
        <v>6158</v>
      </c>
      <c r="C1418" s="99">
        <v>1432</v>
      </c>
      <c r="D1418" s="98"/>
    </row>
    <row r="1419" spans="1:4" x14ac:dyDescent="0.25">
      <c r="A1419" s="98">
        <v>350003606</v>
      </c>
      <c r="B1419" s="98" t="s">
        <v>6159</v>
      </c>
      <c r="C1419" s="99">
        <v>1827</v>
      </c>
      <c r="D1419" s="98"/>
    </row>
    <row r="1420" spans="1:4" x14ac:dyDescent="0.25">
      <c r="A1420" s="98">
        <v>350003607</v>
      </c>
      <c r="B1420" s="98" t="s">
        <v>6160</v>
      </c>
      <c r="C1420" s="99">
        <v>1827</v>
      </c>
      <c r="D1420" s="98"/>
    </row>
    <row r="1421" spans="1:4" x14ac:dyDescent="0.25">
      <c r="A1421" s="98">
        <v>350003608</v>
      </c>
      <c r="B1421" s="98" t="s">
        <v>6161</v>
      </c>
      <c r="C1421" s="99">
        <v>620</v>
      </c>
      <c r="D1421" s="98"/>
    </row>
    <row r="1422" spans="1:4" x14ac:dyDescent="0.25">
      <c r="A1422" s="98">
        <v>350003609</v>
      </c>
      <c r="B1422" s="98" t="s">
        <v>6162</v>
      </c>
      <c r="C1422" s="99">
        <v>707</v>
      </c>
      <c r="D1422" s="98"/>
    </row>
    <row r="1423" spans="1:4" x14ac:dyDescent="0.25">
      <c r="A1423" s="98">
        <v>350003610</v>
      </c>
      <c r="B1423" s="98" t="s">
        <v>6163</v>
      </c>
      <c r="C1423" s="99">
        <v>707</v>
      </c>
      <c r="D1423" s="98"/>
    </row>
    <row r="1424" spans="1:4" x14ac:dyDescent="0.25">
      <c r="A1424" s="98">
        <v>350003611</v>
      </c>
      <c r="B1424" s="98" t="s">
        <v>6164</v>
      </c>
      <c r="C1424" s="99">
        <v>2271</v>
      </c>
      <c r="D1424" s="98"/>
    </row>
    <row r="1425" spans="1:4" x14ac:dyDescent="0.25">
      <c r="A1425" s="98">
        <v>350003612</v>
      </c>
      <c r="B1425" s="98" t="s">
        <v>6165</v>
      </c>
      <c r="C1425" s="99">
        <v>2271</v>
      </c>
      <c r="D1425" s="98"/>
    </row>
    <row r="1426" spans="1:4" x14ac:dyDescent="0.25">
      <c r="A1426" s="98">
        <v>350003613</v>
      </c>
      <c r="B1426" s="98" t="s">
        <v>6166</v>
      </c>
      <c r="C1426" s="99">
        <v>3</v>
      </c>
      <c r="D1426" s="98"/>
    </row>
    <row r="1427" spans="1:4" x14ac:dyDescent="0.25">
      <c r="A1427" s="98">
        <v>350003614</v>
      </c>
      <c r="B1427" s="98" t="s">
        <v>6167</v>
      </c>
      <c r="C1427" s="99">
        <v>553</v>
      </c>
      <c r="D1427" s="98"/>
    </row>
    <row r="1428" spans="1:4" x14ac:dyDescent="0.25">
      <c r="A1428" s="98">
        <v>350003615</v>
      </c>
      <c r="B1428" s="98" t="s">
        <v>6168</v>
      </c>
      <c r="C1428" s="99">
        <v>553</v>
      </c>
      <c r="D1428" s="98"/>
    </row>
    <row r="1429" spans="1:4" x14ac:dyDescent="0.25">
      <c r="A1429" s="98">
        <v>350003616</v>
      </c>
      <c r="B1429" s="98" t="s">
        <v>6169</v>
      </c>
      <c r="C1429" s="99">
        <v>1531</v>
      </c>
      <c r="D1429" s="98"/>
    </row>
    <row r="1430" spans="1:4" x14ac:dyDescent="0.25">
      <c r="A1430" s="98">
        <v>350003617</v>
      </c>
      <c r="B1430" s="98" t="s">
        <v>6170</v>
      </c>
      <c r="C1430" s="99">
        <v>1531</v>
      </c>
      <c r="D1430" s="98"/>
    </row>
    <row r="1431" spans="1:4" x14ac:dyDescent="0.25">
      <c r="A1431" s="98">
        <v>350003618</v>
      </c>
      <c r="B1431" s="98" t="s">
        <v>6171</v>
      </c>
      <c r="C1431" s="99">
        <v>620</v>
      </c>
      <c r="D1431" s="98"/>
    </row>
    <row r="1432" spans="1:4" x14ac:dyDescent="0.25">
      <c r="A1432" s="98">
        <v>350003619</v>
      </c>
      <c r="B1432" s="98" t="s">
        <v>6172</v>
      </c>
      <c r="C1432" s="99">
        <v>826</v>
      </c>
      <c r="D1432" s="98"/>
    </row>
    <row r="1433" spans="1:4" x14ac:dyDescent="0.25">
      <c r="A1433" s="98">
        <v>350003620</v>
      </c>
      <c r="B1433" s="98" t="s">
        <v>6173</v>
      </c>
      <c r="C1433" s="99">
        <v>826</v>
      </c>
      <c r="D1433" s="98"/>
    </row>
    <row r="1434" spans="1:4" x14ac:dyDescent="0.25">
      <c r="A1434" s="98">
        <v>350003621</v>
      </c>
      <c r="B1434" s="98" t="s">
        <v>6174</v>
      </c>
      <c r="C1434" s="99">
        <v>1439</v>
      </c>
      <c r="D1434" s="98"/>
    </row>
    <row r="1435" spans="1:4" x14ac:dyDescent="0.25">
      <c r="A1435" s="98">
        <v>350003622</v>
      </c>
      <c r="B1435" s="98" t="s">
        <v>6175</v>
      </c>
      <c r="C1435" s="99">
        <v>1439</v>
      </c>
      <c r="D1435" s="98"/>
    </row>
    <row r="1436" spans="1:4" x14ac:dyDescent="0.25">
      <c r="A1436" s="98">
        <v>350003623</v>
      </c>
      <c r="B1436" s="98" t="s">
        <v>6176</v>
      </c>
      <c r="C1436" s="99">
        <v>1697</v>
      </c>
      <c r="D1436" s="98"/>
    </row>
    <row r="1437" spans="1:4" x14ac:dyDescent="0.25">
      <c r="A1437" s="98">
        <v>350003624</v>
      </c>
      <c r="B1437" s="98" t="s">
        <v>6177</v>
      </c>
      <c r="C1437" s="99">
        <v>1697</v>
      </c>
      <c r="D1437" s="98"/>
    </row>
    <row r="1438" spans="1:4" x14ac:dyDescent="0.25">
      <c r="A1438" s="98">
        <v>350003625</v>
      </c>
      <c r="B1438" s="98" t="s">
        <v>6178</v>
      </c>
      <c r="C1438" s="99">
        <v>1966</v>
      </c>
      <c r="D1438" s="98"/>
    </row>
    <row r="1439" spans="1:4" x14ac:dyDescent="0.25">
      <c r="A1439" s="98">
        <v>350003626</v>
      </c>
      <c r="B1439" s="98" t="s">
        <v>6179</v>
      </c>
      <c r="C1439" s="99">
        <v>1943</v>
      </c>
      <c r="D1439" s="98"/>
    </row>
    <row r="1440" spans="1:4" x14ac:dyDescent="0.25">
      <c r="A1440" s="98">
        <v>350003627</v>
      </c>
      <c r="B1440" s="98" t="s">
        <v>6180</v>
      </c>
      <c r="C1440" s="99">
        <v>1943</v>
      </c>
      <c r="D1440" s="98"/>
    </row>
    <row r="1441" spans="1:4" x14ac:dyDescent="0.25">
      <c r="A1441" s="98">
        <v>350003628</v>
      </c>
      <c r="B1441" s="98" t="s">
        <v>6181</v>
      </c>
      <c r="C1441" s="99">
        <v>1893</v>
      </c>
      <c r="D1441" s="98"/>
    </row>
    <row r="1442" spans="1:4" x14ac:dyDescent="0.25">
      <c r="A1442" s="98">
        <v>350003629</v>
      </c>
      <c r="B1442" s="98" t="s">
        <v>6182</v>
      </c>
      <c r="C1442" s="99">
        <v>1893</v>
      </c>
      <c r="D1442" s="98"/>
    </row>
    <row r="1443" spans="1:4" x14ac:dyDescent="0.25">
      <c r="A1443" s="98">
        <v>350003630</v>
      </c>
      <c r="B1443" s="98" t="s">
        <v>6183</v>
      </c>
      <c r="C1443" s="99">
        <v>2880</v>
      </c>
      <c r="D1443" s="98"/>
    </row>
    <row r="1444" spans="1:4" x14ac:dyDescent="0.25">
      <c r="A1444" s="98">
        <v>350003631</v>
      </c>
      <c r="B1444" s="98" t="s">
        <v>6184</v>
      </c>
      <c r="C1444" s="99">
        <v>2880</v>
      </c>
      <c r="D1444" s="98"/>
    </row>
    <row r="1445" spans="1:4" x14ac:dyDescent="0.25">
      <c r="A1445" s="98">
        <v>350003632</v>
      </c>
      <c r="B1445" s="98" t="s">
        <v>6185</v>
      </c>
      <c r="C1445" s="99">
        <v>1402</v>
      </c>
      <c r="D1445" s="98"/>
    </row>
    <row r="1446" spans="1:4" x14ac:dyDescent="0.25">
      <c r="A1446" s="98">
        <v>350003633</v>
      </c>
      <c r="B1446" s="98" t="s">
        <v>6186</v>
      </c>
      <c r="C1446" s="99">
        <v>1402</v>
      </c>
      <c r="D1446" s="98"/>
    </row>
    <row r="1447" spans="1:4" x14ac:dyDescent="0.25">
      <c r="A1447" s="98">
        <v>350003634</v>
      </c>
      <c r="B1447" s="98" t="s">
        <v>6187</v>
      </c>
      <c r="C1447" s="99">
        <v>260</v>
      </c>
      <c r="D1447" s="98"/>
    </row>
    <row r="1448" spans="1:4" x14ac:dyDescent="0.25">
      <c r="A1448" s="98">
        <v>350003635</v>
      </c>
      <c r="B1448" s="98" t="s">
        <v>6188</v>
      </c>
      <c r="C1448" s="99">
        <v>260</v>
      </c>
      <c r="D1448" s="98"/>
    </row>
    <row r="1449" spans="1:4" x14ac:dyDescent="0.25">
      <c r="A1449" s="98">
        <v>350003636</v>
      </c>
      <c r="B1449" s="98" t="s">
        <v>6189</v>
      </c>
      <c r="C1449" s="99">
        <v>3386</v>
      </c>
      <c r="D1449" s="98"/>
    </row>
    <row r="1450" spans="1:4" x14ac:dyDescent="0.25">
      <c r="A1450" s="98">
        <v>350003637</v>
      </c>
      <c r="B1450" s="98" t="s">
        <v>6190</v>
      </c>
      <c r="C1450" s="99">
        <v>3386</v>
      </c>
      <c r="D1450" s="98"/>
    </row>
    <row r="1451" spans="1:4" x14ac:dyDescent="0.25">
      <c r="A1451" s="98">
        <v>350003638</v>
      </c>
      <c r="B1451" s="98" t="s">
        <v>6191</v>
      </c>
      <c r="C1451" s="99">
        <v>3500</v>
      </c>
      <c r="D1451" s="98"/>
    </row>
    <row r="1452" spans="1:4" x14ac:dyDescent="0.25">
      <c r="A1452" s="98">
        <v>350003639</v>
      </c>
      <c r="B1452" s="98" t="s">
        <v>6192</v>
      </c>
      <c r="C1452" s="99">
        <v>3500</v>
      </c>
      <c r="D1452" s="98"/>
    </row>
    <row r="1453" spans="1:4" x14ac:dyDescent="0.25">
      <c r="A1453" s="98">
        <v>350003640</v>
      </c>
      <c r="B1453" s="98" t="s">
        <v>6193</v>
      </c>
      <c r="C1453" s="99">
        <v>4184</v>
      </c>
      <c r="D1453" s="98"/>
    </row>
    <row r="1454" spans="1:4" x14ac:dyDescent="0.25">
      <c r="A1454" s="98">
        <v>350003641</v>
      </c>
      <c r="B1454" s="98" t="s">
        <v>6194</v>
      </c>
      <c r="C1454" s="99">
        <v>5738</v>
      </c>
      <c r="D1454" s="98"/>
    </row>
    <row r="1455" spans="1:4" x14ac:dyDescent="0.25">
      <c r="A1455" s="98">
        <v>350003642</v>
      </c>
      <c r="B1455" s="98" t="s">
        <v>6195</v>
      </c>
      <c r="C1455" s="99">
        <v>5738</v>
      </c>
      <c r="D1455" s="98"/>
    </row>
    <row r="1456" spans="1:4" x14ac:dyDescent="0.25">
      <c r="A1456" s="98">
        <v>350003643</v>
      </c>
      <c r="B1456" s="98" t="s">
        <v>6194</v>
      </c>
      <c r="C1456" s="99">
        <v>4405</v>
      </c>
      <c r="D1456" s="98"/>
    </row>
    <row r="1457" spans="1:4" x14ac:dyDescent="0.25">
      <c r="A1457" s="98">
        <v>350003644</v>
      </c>
      <c r="B1457" s="98" t="s">
        <v>6195</v>
      </c>
      <c r="C1457" s="99">
        <v>4405</v>
      </c>
      <c r="D1457" s="98"/>
    </row>
    <row r="1458" spans="1:4" x14ac:dyDescent="0.25">
      <c r="A1458" s="98">
        <v>350003645</v>
      </c>
      <c r="B1458" s="98" t="s">
        <v>6196</v>
      </c>
      <c r="C1458" s="99">
        <v>2357</v>
      </c>
      <c r="D1458" s="98"/>
    </row>
    <row r="1459" spans="1:4" x14ac:dyDescent="0.25">
      <c r="A1459" s="98">
        <v>350003646</v>
      </c>
      <c r="B1459" s="98" t="s">
        <v>6197</v>
      </c>
      <c r="C1459" s="99">
        <v>2357</v>
      </c>
      <c r="D1459" s="98"/>
    </row>
    <row r="1460" spans="1:4" x14ac:dyDescent="0.25">
      <c r="A1460" s="98">
        <v>350003647</v>
      </c>
      <c r="B1460" s="98" t="s">
        <v>6198</v>
      </c>
      <c r="C1460" s="99">
        <v>2844</v>
      </c>
      <c r="D1460" s="98"/>
    </row>
    <row r="1461" spans="1:4" x14ac:dyDescent="0.25">
      <c r="A1461" s="98">
        <v>350003648</v>
      </c>
      <c r="B1461" s="98" t="s">
        <v>6199</v>
      </c>
      <c r="C1461" s="99">
        <v>2844</v>
      </c>
      <c r="D1461" s="98"/>
    </row>
    <row r="1462" spans="1:4" x14ac:dyDescent="0.25">
      <c r="A1462" s="98">
        <v>350003649</v>
      </c>
      <c r="B1462" s="98" t="s">
        <v>6200</v>
      </c>
      <c r="C1462" s="99">
        <v>620</v>
      </c>
      <c r="D1462" s="98"/>
    </row>
    <row r="1463" spans="1:4" x14ac:dyDescent="0.25">
      <c r="A1463" s="98">
        <v>350003650</v>
      </c>
      <c r="B1463" s="98" t="s">
        <v>6201</v>
      </c>
      <c r="C1463" s="99">
        <v>1613</v>
      </c>
      <c r="D1463" s="98"/>
    </row>
    <row r="1464" spans="1:4" x14ac:dyDescent="0.25">
      <c r="A1464" s="98">
        <v>350003651</v>
      </c>
      <c r="B1464" s="98" t="s">
        <v>6201</v>
      </c>
      <c r="C1464" s="99">
        <v>1613</v>
      </c>
      <c r="D1464" s="98"/>
    </row>
    <row r="1465" spans="1:4" x14ac:dyDescent="0.25">
      <c r="A1465" s="98">
        <v>350003652</v>
      </c>
      <c r="B1465" s="98" t="s">
        <v>6202</v>
      </c>
      <c r="C1465" s="99">
        <v>3455</v>
      </c>
      <c r="D1465" s="98"/>
    </row>
    <row r="1466" spans="1:4" x14ac:dyDescent="0.25">
      <c r="A1466" s="98">
        <v>350003653</v>
      </c>
      <c r="B1466" s="98" t="s">
        <v>6203</v>
      </c>
      <c r="C1466" s="99">
        <v>3455</v>
      </c>
      <c r="D1466" s="98"/>
    </row>
    <row r="1467" spans="1:4" x14ac:dyDescent="0.25">
      <c r="A1467" s="98">
        <v>350003654</v>
      </c>
      <c r="B1467" s="98" t="s">
        <v>6204</v>
      </c>
      <c r="C1467" s="99">
        <v>5120</v>
      </c>
      <c r="D1467" s="98"/>
    </row>
    <row r="1468" spans="1:4" x14ac:dyDescent="0.25">
      <c r="A1468" s="98">
        <v>350003655</v>
      </c>
      <c r="B1468" s="98" t="s">
        <v>6205</v>
      </c>
      <c r="C1468" s="99">
        <v>5120</v>
      </c>
      <c r="D1468" s="98"/>
    </row>
    <row r="1469" spans="1:4" x14ac:dyDescent="0.25">
      <c r="A1469" s="98">
        <v>350003656</v>
      </c>
      <c r="B1469" s="98" t="s">
        <v>6206</v>
      </c>
      <c r="C1469" s="99">
        <v>5839</v>
      </c>
      <c r="D1469" s="98"/>
    </row>
    <row r="1470" spans="1:4" x14ac:dyDescent="0.25">
      <c r="A1470" s="98">
        <v>350003657</v>
      </c>
      <c r="B1470" s="98" t="s">
        <v>6207</v>
      </c>
      <c r="C1470" s="99">
        <v>5839</v>
      </c>
      <c r="D1470" s="98"/>
    </row>
    <row r="1471" spans="1:4" x14ac:dyDescent="0.25">
      <c r="A1471" s="98">
        <v>350003658</v>
      </c>
      <c r="B1471" s="98" t="s">
        <v>6208</v>
      </c>
      <c r="C1471" s="99">
        <v>2800</v>
      </c>
      <c r="D1471" s="98"/>
    </row>
    <row r="1472" spans="1:4" x14ac:dyDescent="0.25">
      <c r="A1472" s="98">
        <v>350003659</v>
      </c>
      <c r="B1472" s="98" t="s">
        <v>6209</v>
      </c>
      <c r="C1472" s="99">
        <v>2800</v>
      </c>
      <c r="D1472" s="98"/>
    </row>
    <row r="1473" spans="1:4" x14ac:dyDescent="0.25">
      <c r="A1473" s="98">
        <v>350003660</v>
      </c>
      <c r="B1473" s="98" t="s">
        <v>6210</v>
      </c>
      <c r="C1473" s="99">
        <v>3665</v>
      </c>
      <c r="D1473" s="98"/>
    </row>
    <row r="1474" spans="1:4" x14ac:dyDescent="0.25">
      <c r="A1474" s="98">
        <v>350003661</v>
      </c>
      <c r="B1474" s="98" t="s">
        <v>6211</v>
      </c>
      <c r="C1474" s="99">
        <v>3665</v>
      </c>
      <c r="D1474" s="98"/>
    </row>
    <row r="1475" spans="1:4" x14ac:dyDescent="0.25">
      <c r="A1475" s="98">
        <v>350003662</v>
      </c>
      <c r="B1475" s="98" t="s">
        <v>6212</v>
      </c>
      <c r="C1475" s="99">
        <v>3802</v>
      </c>
      <c r="D1475" s="98"/>
    </row>
    <row r="1476" spans="1:4" x14ac:dyDescent="0.25">
      <c r="A1476" s="98">
        <v>350003663</v>
      </c>
      <c r="B1476" s="98" t="s">
        <v>6213</v>
      </c>
      <c r="C1476" s="99">
        <v>3802</v>
      </c>
      <c r="D1476" s="98"/>
    </row>
    <row r="1477" spans="1:4" x14ac:dyDescent="0.25">
      <c r="A1477" s="98">
        <v>350003664</v>
      </c>
      <c r="B1477" s="98" t="s">
        <v>6214</v>
      </c>
      <c r="C1477" s="99">
        <v>3791</v>
      </c>
      <c r="D1477" s="98"/>
    </row>
    <row r="1478" spans="1:4" x14ac:dyDescent="0.25">
      <c r="A1478" s="98">
        <v>350003665</v>
      </c>
      <c r="B1478" s="98" t="s">
        <v>6215</v>
      </c>
      <c r="C1478" s="99">
        <v>2343</v>
      </c>
      <c r="D1478" s="98"/>
    </row>
    <row r="1479" spans="1:4" x14ac:dyDescent="0.25">
      <c r="A1479" s="98">
        <v>350003668</v>
      </c>
      <c r="B1479" s="98" t="s">
        <v>6216</v>
      </c>
      <c r="C1479" s="99">
        <v>1541</v>
      </c>
      <c r="D1479" s="98"/>
    </row>
    <row r="1480" spans="1:4" x14ac:dyDescent="0.25">
      <c r="A1480" s="98">
        <v>350003669</v>
      </c>
      <c r="B1480" s="98" t="s">
        <v>6217</v>
      </c>
      <c r="C1480" s="99">
        <v>2356</v>
      </c>
      <c r="D1480" s="98"/>
    </row>
    <row r="1481" spans="1:4" x14ac:dyDescent="0.25">
      <c r="A1481" s="98">
        <v>350003670</v>
      </c>
      <c r="B1481" s="98" t="s">
        <v>6218</v>
      </c>
      <c r="C1481" s="99">
        <v>2356</v>
      </c>
      <c r="D1481" s="98"/>
    </row>
    <row r="1482" spans="1:4" x14ac:dyDescent="0.25">
      <c r="A1482" s="98">
        <v>350003671</v>
      </c>
      <c r="B1482" s="98" t="s">
        <v>6219</v>
      </c>
      <c r="C1482" s="99">
        <v>1451</v>
      </c>
      <c r="D1482" s="98"/>
    </row>
    <row r="1483" spans="1:4" x14ac:dyDescent="0.25">
      <c r="A1483" s="98">
        <v>350003672</v>
      </c>
      <c r="B1483" s="98" t="s">
        <v>6220</v>
      </c>
      <c r="C1483" s="99">
        <v>1451</v>
      </c>
      <c r="D1483" s="98"/>
    </row>
    <row r="1484" spans="1:4" x14ac:dyDescent="0.25">
      <c r="A1484" s="98">
        <v>350003673</v>
      </c>
      <c r="B1484" s="98" t="s">
        <v>6221</v>
      </c>
      <c r="C1484" s="99">
        <v>1140</v>
      </c>
      <c r="D1484" s="98"/>
    </row>
    <row r="1485" spans="1:4" x14ac:dyDescent="0.25">
      <c r="A1485" s="98">
        <v>350003674</v>
      </c>
      <c r="B1485" s="98" t="s">
        <v>6222</v>
      </c>
      <c r="C1485" s="99">
        <v>1140</v>
      </c>
      <c r="D1485" s="98"/>
    </row>
    <row r="1486" spans="1:4" x14ac:dyDescent="0.25">
      <c r="A1486" s="98">
        <v>350003675</v>
      </c>
      <c r="B1486" s="98" t="s">
        <v>6223</v>
      </c>
      <c r="C1486" s="99">
        <v>1475</v>
      </c>
      <c r="D1486" s="98"/>
    </row>
    <row r="1487" spans="1:4" x14ac:dyDescent="0.25">
      <c r="A1487" s="98">
        <v>350003676</v>
      </c>
      <c r="B1487" s="98" t="s">
        <v>6224</v>
      </c>
      <c r="C1487" s="99">
        <v>1475</v>
      </c>
      <c r="D1487" s="98"/>
    </row>
    <row r="1488" spans="1:4" x14ac:dyDescent="0.25">
      <c r="A1488" s="98">
        <v>350003677</v>
      </c>
      <c r="B1488" s="98" t="s">
        <v>6225</v>
      </c>
      <c r="C1488" s="99">
        <v>1238</v>
      </c>
      <c r="D1488" s="98"/>
    </row>
    <row r="1489" spans="1:4" x14ac:dyDescent="0.25">
      <c r="A1489" s="98">
        <v>350003678</v>
      </c>
      <c r="B1489" s="98" t="s">
        <v>6226</v>
      </c>
      <c r="C1489" s="99">
        <v>1238</v>
      </c>
      <c r="D1489" s="98"/>
    </row>
    <row r="1490" spans="1:4" x14ac:dyDescent="0.25">
      <c r="A1490" s="98">
        <v>350003679</v>
      </c>
      <c r="B1490" s="98" t="s">
        <v>6227</v>
      </c>
      <c r="C1490" s="99">
        <v>1814</v>
      </c>
      <c r="D1490" s="98"/>
    </row>
    <row r="1491" spans="1:4" x14ac:dyDescent="0.25">
      <c r="A1491" s="98">
        <v>350003680</v>
      </c>
      <c r="B1491" s="98" t="s">
        <v>6228</v>
      </c>
      <c r="C1491" s="99">
        <v>1814</v>
      </c>
      <c r="D1491" s="98"/>
    </row>
    <row r="1492" spans="1:4" x14ac:dyDescent="0.25">
      <c r="A1492" s="98">
        <v>350003681</v>
      </c>
      <c r="B1492" s="98" t="s">
        <v>6229</v>
      </c>
      <c r="C1492" s="99">
        <v>1766</v>
      </c>
      <c r="D1492" s="98"/>
    </row>
    <row r="1493" spans="1:4" x14ac:dyDescent="0.25">
      <c r="A1493" s="98">
        <v>350003682</v>
      </c>
      <c r="B1493" s="98" t="s">
        <v>6230</v>
      </c>
      <c r="C1493" s="99">
        <v>1766</v>
      </c>
      <c r="D1493" s="98"/>
    </row>
    <row r="1494" spans="1:4" x14ac:dyDescent="0.25">
      <c r="A1494" s="98">
        <v>350003683</v>
      </c>
      <c r="B1494" s="98" t="s">
        <v>6231</v>
      </c>
      <c r="C1494" s="99">
        <v>1972</v>
      </c>
      <c r="D1494" s="98"/>
    </row>
    <row r="1495" spans="1:4" x14ac:dyDescent="0.25">
      <c r="A1495" s="98">
        <v>350003684</v>
      </c>
      <c r="B1495" s="98" t="s">
        <v>6232</v>
      </c>
      <c r="C1495" s="99">
        <v>1972</v>
      </c>
      <c r="D1495" s="98"/>
    </row>
    <row r="1496" spans="1:4" x14ac:dyDescent="0.25">
      <c r="A1496" s="98">
        <v>350003685</v>
      </c>
      <c r="B1496" s="98" t="s">
        <v>6233</v>
      </c>
      <c r="C1496" s="99">
        <v>2071</v>
      </c>
      <c r="D1496" s="98"/>
    </row>
    <row r="1497" spans="1:4" x14ac:dyDescent="0.25">
      <c r="A1497" s="98">
        <v>350003686</v>
      </c>
      <c r="B1497" s="98" t="s">
        <v>6234</v>
      </c>
      <c r="C1497" s="99">
        <v>2071</v>
      </c>
      <c r="D1497" s="98"/>
    </row>
    <row r="1498" spans="1:4" x14ac:dyDescent="0.25">
      <c r="A1498" s="98">
        <v>350003687</v>
      </c>
      <c r="B1498" s="98" t="s">
        <v>6235</v>
      </c>
      <c r="C1498" s="99">
        <v>3012</v>
      </c>
      <c r="D1498" s="98"/>
    </row>
    <row r="1499" spans="1:4" x14ac:dyDescent="0.25">
      <c r="A1499" s="98">
        <v>350003688</v>
      </c>
      <c r="B1499" s="98" t="s">
        <v>6236</v>
      </c>
      <c r="C1499" s="99">
        <v>3012</v>
      </c>
      <c r="D1499" s="98"/>
    </row>
    <row r="1500" spans="1:4" x14ac:dyDescent="0.25">
      <c r="A1500" s="98">
        <v>350003689</v>
      </c>
      <c r="B1500" s="98" t="s">
        <v>6237</v>
      </c>
      <c r="C1500" s="99">
        <v>2548</v>
      </c>
      <c r="D1500" s="98"/>
    </row>
    <row r="1501" spans="1:4" x14ac:dyDescent="0.25">
      <c r="A1501" s="98">
        <v>350003690</v>
      </c>
      <c r="B1501" s="98" t="s">
        <v>6238</v>
      </c>
      <c r="C1501" s="99">
        <v>2548</v>
      </c>
      <c r="D1501" s="98"/>
    </row>
    <row r="1502" spans="1:4" x14ac:dyDescent="0.25">
      <c r="A1502" s="98">
        <v>350003691</v>
      </c>
      <c r="B1502" s="98" t="s">
        <v>6239</v>
      </c>
      <c r="C1502" s="99">
        <v>2187</v>
      </c>
      <c r="D1502" s="98"/>
    </row>
    <row r="1503" spans="1:4" x14ac:dyDescent="0.25">
      <c r="A1503" s="98">
        <v>350003692</v>
      </c>
      <c r="B1503" s="98" t="s">
        <v>6240</v>
      </c>
      <c r="C1503" s="99">
        <v>2187</v>
      </c>
      <c r="D1503" s="98"/>
    </row>
    <row r="1504" spans="1:4" x14ac:dyDescent="0.25">
      <c r="A1504" s="98">
        <v>350003693</v>
      </c>
      <c r="B1504" s="98" t="s">
        <v>6241</v>
      </c>
      <c r="C1504" s="99">
        <v>3581</v>
      </c>
      <c r="D1504" s="98"/>
    </row>
    <row r="1505" spans="1:4" x14ac:dyDescent="0.25">
      <c r="A1505" s="98">
        <v>350003694</v>
      </c>
      <c r="B1505" s="98" t="s">
        <v>6242</v>
      </c>
      <c r="C1505" s="99">
        <v>3581</v>
      </c>
      <c r="D1505" s="98"/>
    </row>
    <row r="1506" spans="1:4" x14ac:dyDescent="0.25">
      <c r="A1506" s="98">
        <v>350003695</v>
      </c>
      <c r="B1506" s="98" t="s">
        <v>6243</v>
      </c>
      <c r="C1506" s="99">
        <v>4356</v>
      </c>
      <c r="D1506" s="98"/>
    </row>
    <row r="1507" spans="1:4" x14ac:dyDescent="0.25">
      <c r="A1507" s="98">
        <v>350003696</v>
      </c>
      <c r="B1507" s="98" t="s">
        <v>6244</v>
      </c>
      <c r="C1507" s="99">
        <v>2913</v>
      </c>
      <c r="D1507" s="98"/>
    </row>
    <row r="1508" spans="1:4" x14ac:dyDescent="0.25">
      <c r="A1508" s="98">
        <v>350003697</v>
      </c>
      <c r="B1508" s="98" t="s">
        <v>6245</v>
      </c>
      <c r="C1508" s="99">
        <v>2913</v>
      </c>
      <c r="D1508" s="98"/>
    </row>
    <row r="1509" spans="1:4" x14ac:dyDescent="0.25">
      <c r="A1509" s="98">
        <v>350003698</v>
      </c>
      <c r="B1509" s="98" t="s">
        <v>6246</v>
      </c>
      <c r="C1509" s="99">
        <v>3892</v>
      </c>
      <c r="D1509" s="98"/>
    </row>
    <row r="1510" spans="1:4" x14ac:dyDescent="0.25">
      <c r="A1510" s="98">
        <v>350003699</v>
      </c>
      <c r="B1510" s="98" t="s">
        <v>6247</v>
      </c>
      <c r="C1510" s="99">
        <v>3892</v>
      </c>
      <c r="D1510" s="98"/>
    </row>
    <row r="1511" spans="1:4" x14ac:dyDescent="0.25">
      <c r="A1511" s="98">
        <v>350003700</v>
      </c>
      <c r="B1511" s="98" t="s">
        <v>6248</v>
      </c>
      <c r="C1511" s="99">
        <v>2132</v>
      </c>
      <c r="D1511" s="98"/>
    </row>
    <row r="1512" spans="1:4" x14ac:dyDescent="0.25">
      <c r="A1512" s="98">
        <v>350003701</v>
      </c>
      <c r="B1512" s="98" t="s">
        <v>6249</v>
      </c>
      <c r="C1512" s="99">
        <v>2132</v>
      </c>
      <c r="D1512" s="98"/>
    </row>
    <row r="1513" spans="1:4" x14ac:dyDescent="0.25">
      <c r="A1513" s="98">
        <v>350003702</v>
      </c>
      <c r="B1513" s="98" t="s">
        <v>6250</v>
      </c>
      <c r="C1513" s="99">
        <v>2132</v>
      </c>
      <c r="D1513" s="98"/>
    </row>
    <row r="1514" spans="1:4" x14ac:dyDescent="0.25">
      <c r="A1514" s="98">
        <v>350003703</v>
      </c>
      <c r="B1514" s="98" t="s">
        <v>6251</v>
      </c>
      <c r="C1514" s="99">
        <v>2132</v>
      </c>
      <c r="D1514" s="98"/>
    </row>
    <row r="1515" spans="1:4" x14ac:dyDescent="0.25">
      <c r="A1515" s="98">
        <v>350003704</v>
      </c>
      <c r="B1515" s="98" t="s">
        <v>6252</v>
      </c>
      <c r="C1515" s="99">
        <v>4526</v>
      </c>
      <c r="D1515" s="98"/>
    </row>
    <row r="1516" spans="1:4" x14ac:dyDescent="0.25">
      <c r="A1516" s="98">
        <v>350003705</v>
      </c>
      <c r="B1516" s="98" t="s">
        <v>6253</v>
      </c>
      <c r="C1516" s="99">
        <v>4526</v>
      </c>
      <c r="D1516" s="98"/>
    </row>
    <row r="1517" spans="1:4" x14ac:dyDescent="0.25">
      <c r="A1517" s="98">
        <v>350003706</v>
      </c>
      <c r="B1517" s="98" t="s">
        <v>6254</v>
      </c>
      <c r="C1517" s="99">
        <v>5264</v>
      </c>
      <c r="D1517" s="98"/>
    </row>
    <row r="1518" spans="1:4" x14ac:dyDescent="0.25">
      <c r="A1518" s="98">
        <v>350003707</v>
      </c>
      <c r="B1518" s="98" t="s">
        <v>6255</v>
      </c>
      <c r="C1518" s="99">
        <v>5264</v>
      </c>
      <c r="D1518" s="98"/>
    </row>
    <row r="1519" spans="1:4" x14ac:dyDescent="0.25">
      <c r="A1519" s="98">
        <v>350003708</v>
      </c>
      <c r="B1519" s="98" t="s">
        <v>6256</v>
      </c>
      <c r="C1519" s="99">
        <v>3707</v>
      </c>
      <c r="D1519" s="98"/>
    </row>
    <row r="1520" spans="1:4" x14ac:dyDescent="0.25">
      <c r="A1520" s="98">
        <v>350003709</v>
      </c>
      <c r="B1520" s="98" t="s">
        <v>6257</v>
      </c>
      <c r="C1520" s="99">
        <v>3707</v>
      </c>
      <c r="D1520" s="98"/>
    </row>
    <row r="1521" spans="1:4" x14ac:dyDescent="0.25">
      <c r="A1521" s="98">
        <v>350003710</v>
      </c>
      <c r="B1521" s="98" t="s">
        <v>6258</v>
      </c>
      <c r="C1521" s="99">
        <v>3480</v>
      </c>
      <c r="D1521" s="98"/>
    </row>
    <row r="1522" spans="1:4" x14ac:dyDescent="0.25">
      <c r="A1522" s="98">
        <v>350003711</v>
      </c>
      <c r="B1522" s="98" t="s">
        <v>6259</v>
      </c>
      <c r="C1522" s="99">
        <v>3480</v>
      </c>
      <c r="D1522" s="98"/>
    </row>
    <row r="1523" spans="1:4" x14ac:dyDescent="0.25">
      <c r="A1523" s="98">
        <v>350003712</v>
      </c>
      <c r="B1523" s="98" t="s">
        <v>6260</v>
      </c>
      <c r="C1523" s="99">
        <v>2469</v>
      </c>
      <c r="D1523" s="98"/>
    </row>
    <row r="1524" spans="1:4" x14ac:dyDescent="0.25">
      <c r="A1524" s="98">
        <v>350003713</v>
      </c>
      <c r="B1524" s="98" t="s">
        <v>6261</v>
      </c>
      <c r="C1524" s="99">
        <v>2469</v>
      </c>
      <c r="D1524" s="98"/>
    </row>
    <row r="1525" spans="1:4" x14ac:dyDescent="0.25">
      <c r="A1525" s="98">
        <v>350003714</v>
      </c>
      <c r="B1525" s="98" t="s">
        <v>6262</v>
      </c>
      <c r="C1525" s="99">
        <v>3990</v>
      </c>
      <c r="D1525" s="98"/>
    </row>
    <row r="1526" spans="1:4" x14ac:dyDescent="0.25">
      <c r="A1526" s="98">
        <v>350003715</v>
      </c>
      <c r="B1526" s="98" t="s">
        <v>6263</v>
      </c>
      <c r="C1526" s="99">
        <v>3990</v>
      </c>
      <c r="D1526" s="98"/>
    </row>
    <row r="1527" spans="1:4" x14ac:dyDescent="0.25">
      <c r="A1527" s="98">
        <v>350003716</v>
      </c>
      <c r="B1527" s="98" t="s">
        <v>6264</v>
      </c>
      <c r="C1527" s="99">
        <v>3001</v>
      </c>
      <c r="D1527" s="98"/>
    </row>
    <row r="1528" spans="1:4" x14ac:dyDescent="0.25">
      <c r="A1528" s="98">
        <v>350003717</v>
      </c>
      <c r="B1528" s="98" t="s">
        <v>6265</v>
      </c>
      <c r="C1528" s="99">
        <v>3001</v>
      </c>
      <c r="D1528" s="98"/>
    </row>
    <row r="1529" spans="1:4" x14ac:dyDescent="0.25">
      <c r="A1529" s="98">
        <v>350003718</v>
      </c>
      <c r="B1529" s="98" t="s">
        <v>6266</v>
      </c>
      <c r="C1529" s="99">
        <v>3073</v>
      </c>
      <c r="D1529" s="98"/>
    </row>
    <row r="1530" spans="1:4" x14ac:dyDescent="0.25">
      <c r="A1530" s="98">
        <v>350003719</v>
      </c>
      <c r="B1530" s="98" t="s">
        <v>6267</v>
      </c>
      <c r="C1530" s="99">
        <v>3073</v>
      </c>
      <c r="D1530" s="98"/>
    </row>
    <row r="1531" spans="1:4" x14ac:dyDescent="0.25">
      <c r="A1531" s="98">
        <v>350003720</v>
      </c>
      <c r="B1531" s="98" t="s">
        <v>6268</v>
      </c>
      <c r="C1531" s="99">
        <v>3829</v>
      </c>
      <c r="D1531" s="98"/>
    </row>
    <row r="1532" spans="1:4" x14ac:dyDescent="0.25">
      <c r="A1532" s="98">
        <v>350003721</v>
      </c>
      <c r="B1532" s="98" t="s">
        <v>6269</v>
      </c>
      <c r="C1532" s="99">
        <v>3829</v>
      </c>
      <c r="D1532" s="98"/>
    </row>
    <row r="1533" spans="1:4" x14ac:dyDescent="0.25">
      <c r="A1533" s="98">
        <v>350003722</v>
      </c>
      <c r="B1533" s="98" t="s">
        <v>6270</v>
      </c>
      <c r="C1533" s="99">
        <v>2980</v>
      </c>
      <c r="D1533" s="98"/>
    </row>
    <row r="1534" spans="1:4" x14ac:dyDescent="0.25">
      <c r="A1534" s="98">
        <v>350003723</v>
      </c>
      <c r="B1534" s="98" t="s">
        <v>6271</v>
      </c>
      <c r="C1534" s="99">
        <v>2980</v>
      </c>
      <c r="D1534" s="98"/>
    </row>
    <row r="1535" spans="1:4" x14ac:dyDescent="0.25">
      <c r="A1535" s="98">
        <v>350003724</v>
      </c>
      <c r="B1535" s="98" t="s">
        <v>6272</v>
      </c>
      <c r="C1535" s="99">
        <v>620</v>
      </c>
      <c r="D1535" s="98"/>
    </row>
    <row r="1536" spans="1:4" x14ac:dyDescent="0.25">
      <c r="A1536" s="98">
        <v>350003725</v>
      </c>
      <c r="B1536" s="98" t="s">
        <v>6273</v>
      </c>
      <c r="C1536" s="99">
        <v>899</v>
      </c>
      <c r="D1536" s="98"/>
    </row>
    <row r="1537" spans="1:4" x14ac:dyDescent="0.25">
      <c r="A1537" s="98">
        <v>350003726</v>
      </c>
      <c r="B1537" s="98" t="s">
        <v>6274</v>
      </c>
      <c r="C1537" s="99">
        <v>899</v>
      </c>
      <c r="D1537" s="98"/>
    </row>
    <row r="1538" spans="1:4" x14ac:dyDescent="0.25">
      <c r="A1538" s="98">
        <v>350003727</v>
      </c>
      <c r="B1538" s="98" t="s">
        <v>6275</v>
      </c>
      <c r="C1538" s="99">
        <v>2321</v>
      </c>
      <c r="D1538" s="98"/>
    </row>
    <row r="1539" spans="1:4" x14ac:dyDescent="0.25">
      <c r="A1539" s="98">
        <v>350003728</v>
      </c>
      <c r="B1539" s="98" t="s">
        <v>6276</v>
      </c>
      <c r="C1539" s="99">
        <v>620</v>
      </c>
      <c r="D1539" s="98"/>
    </row>
    <row r="1540" spans="1:4" x14ac:dyDescent="0.25">
      <c r="A1540" s="98">
        <v>350003729</v>
      </c>
      <c r="B1540" s="98" t="s">
        <v>6277</v>
      </c>
      <c r="C1540" s="99">
        <v>872</v>
      </c>
      <c r="D1540" s="98"/>
    </row>
    <row r="1541" spans="1:4" x14ac:dyDescent="0.25">
      <c r="A1541" s="98">
        <v>350003730</v>
      </c>
      <c r="B1541" s="98" t="s">
        <v>6278</v>
      </c>
      <c r="C1541" s="99">
        <v>872</v>
      </c>
      <c r="D1541" s="98"/>
    </row>
    <row r="1542" spans="1:4" x14ac:dyDescent="0.25">
      <c r="A1542" s="98">
        <v>350003731</v>
      </c>
      <c r="B1542" s="98" t="s">
        <v>6279</v>
      </c>
      <c r="C1542" s="99">
        <v>1862</v>
      </c>
      <c r="D1542" s="98"/>
    </row>
    <row r="1543" spans="1:4" x14ac:dyDescent="0.25">
      <c r="A1543" s="98">
        <v>350003732</v>
      </c>
      <c r="B1543" s="98" t="s">
        <v>6280</v>
      </c>
      <c r="C1543" s="99">
        <v>1862</v>
      </c>
      <c r="D1543" s="98"/>
    </row>
    <row r="1544" spans="1:4" x14ac:dyDescent="0.25">
      <c r="A1544" s="98">
        <v>350003733</v>
      </c>
      <c r="B1544" s="98" t="s">
        <v>6281</v>
      </c>
      <c r="C1544" s="99">
        <v>1862</v>
      </c>
      <c r="D1544" s="98"/>
    </row>
    <row r="1545" spans="1:4" x14ac:dyDescent="0.25">
      <c r="A1545" s="98">
        <v>350003736</v>
      </c>
      <c r="B1545" s="98" t="s">
        <v>6282</v>
      </c>
      <c r="C1545" s="99">
        <v>3668</v>
      </c>
      <c r="D1545" s="98"/>
    </row>
    <row r="1546" spans="1:4" x14ac:dyDescent="0.25">
      <c r="A1546" s="98">
        <v>350003737</v>
      </c>
      <c r="B1546" s="98" t="s">
        <v>6283</v>
      </c>
      <c r="C1546" s="99">
        <v>3668</v>
      </c>
      <c r="D1546" s="98"/>
    </row>
    <row r="1547" spans="1:4" x14ac:dyDescent="0.25">
      <c r="A1547" s="98">
        <v>350003738</v>
      </c>
      <c r="B1547" s="98" t="s">
        <v>6284</v>
      </c>
      <c r="C1547" s="99">
        <v>2490</v>
      </c>
      <c r="D1547" s="98"/>
    </row>
    <row r="1548" spans="1:4" x14ac:dyDescent="0.25">
      <c r="A1548" s="98">
        <v>350003739</v>
      </c>
      <c r="B1548" s="98" t="s">
        <v>6285</v>
      </c>
      <c r="C1548" s="99">
        <v>2490</v>
      </c>
      <c r="D1548" s="98"/>
    </row>
    <row r="1549" spans="1:4" x14ac:dyDescent="0.25">
      <c r="A1549" s="98">
        <v>350003740</v>
      </c>
      <c r="B1549" s="98" t="s">
        <v>6286</v>
      </c>
      <c r="C1549" s="99">
        <v>3672</v>
      </c>
      <c r="D1549" s="98"/>
    </row>
    <row r="1550" spans="1:4" x14ac:dyDescent="0.25">
      <c r="A1550" s="98">
        <v>350003741</v>
      </c>
      <c r="B1550" s="98" t="s">
        <v>6287</v>
      </c>
      <c r="C1550" s="99">
        <v>3672</v>
      </c>
      <c r="D1550" s="98"/>
    </row>
    <row r="1551" spans="1:4" x14ac:dyDescent="0.25">
      <c r="A1551" s="98">
        <v>350003742</v>
      </c>
      <c r="B1551" s="98" t="s">
        <v>6288</v>
      </c>
      <c r="C1551" s="99">
        <v>2910</v>
      </c>
      <c r="D1551" s="98"/>
    </row>
    <row r="1552" spans="1:4" x14ac:dyDescent="0.25">
      <c r="A1552" s="98">
        <v>350003743</v>
      </c>
      <c r="B1552" s="98" t="s">
        <v>6289</v>
      </c>
      <c r="C1552" s="99">
        <v>2910</v>
      </c>
      <c r="D1552" s="98"/>
    </row>
    <row r="1553" spans="1:4" x14ac:dyDescent="0.25">
      <c r="A1553" s="98">
        <v>350003744</v>
      </c>
      <c r="B1553" s="98" t="s">
        <v>6290</v>
      </c>
      <c r="C1553" s="99">
        <v>465</v>
      </c>
      <c r="D1553" s="98"/>
    </row>
    <row r="1554" spans="1:4" x14ac:dyDescent="0.25">
      <c r="A1554" s="98">
        <v>350003745</v>
      </c>
      <c r="B1554" s="98" t="s">
        <v>6291</v>
      </c>
      <c r="C1554" s="99">
        <v>5861</v>
      </c>
      <c r="D1554" s="98"/>
    </row>
    <row r="1555" spans="1:4" x14ac:dyDescent="0.25">
      <c r="A1555" s="98">
        <v>350003746</v>
      </c>
      <c r="B1555" s="98" t="s">
        <v>6292</v>
      </c>
      <c r="C1555" s="99">
        <v>1279</v>
      </c>
      <c r="D1555" s="98"/>
    </row>
    <row r="1556" spans="1:4" x14ac:dyDescent="0.25">
      <c r="A1556" s="98">
        <v>350003747</v>
      </c>
      <c r="B1556" s="98" t="s">
        <v>6293</v>
      </c>
      <c r="C1556" s="99">
        <v>1279</v>
      </c>
      <c r="D1556" s="98"/>
    </row>
    <row r="1557" spans="1:4" x14ac:dyDescent="0.25">
      <c r="A1557" s="98">
        <v>350003748</v>
      </c>
      <c r="B1557" s="98" t="s">
        <v>6294</v>
      </c>
      <c r="C1557" s="99">
        <v>1380</v>
      </c>
      <c r="D1557" s="98"/>
    </row>
    <row r="1558" spans="1:4" x14ac:dyDescent="0.25">
      <c r="A1558" s="98">
        <v>350003749</v>
      </c>
      <c r="B1558" s="98" t="s">
        <v>6295</v>
      </c>
      <c r="C1558" s="99">
        <v>1380</v>
      </c>
      <c r="D1558" s="98"/>
    </row>
    <row r="1559" spans="1:4" x14ac:dyDescent="0.25">
      <c r="A1559" s="98">
        <v>350003750</v>
      </c>
      <c r="B1559" s="98" t="s">
        <v>6296</v>
      </c>
      <c r="C1559" s="99">
        <v>1581</v>
      </c>
      <c r="D1559" s="98"/>
    </row>
    <row r="1560" spans="1:4" x14ac:dyDescent="0.25">
      <c r="A1560" s="98">
        <v>350003751</v>
      </c>
      <c r="B1560" s="98" t="s">
        <v>6297</v>
      </c>
      <c r="C1560" s="99">
        <v>1581</v>
      </c>
      <c r="D1560" s="98"/>
    </row>
    <row r="1561" spans="1:4" x14ac:dyDescent="0.25">
      <c r="A1561" s="98">
        <v>350003752</v>
      </c>
      <c r="B1561" s="98" t="s">
        <v>6298</v>
      </c>
      <c r="C1561" s="99">
        <v>1205</v>
      </c>
      <c r="D1561" s="98"/>
    </row>
    <row r="1562" spans="1:4" x14ac:dyDescent="0.25">
      <c r="A1562" s="98">
        <v>350003753</v>
      </c>
      <c r="B1562" s="98" t="s">
        <v>6299</v>
      </c>
      <c r="C1562" s="99">
        <v>1712</v>
      </c>
      <c r="D1562" s="98"/>
    </row>
    <row r="1563" spans="1:4" x14ac:dyDescent="0.25">
      <c r="A1563" s="98">
        <v>350003754</v>
      </c>
      <c r="B1563" s="98" t="s">
        <v>6300</v>
      </c>
      <c r="C1563" s="99">
        <v>1712</v>
      </c>
      <c r="D1563" s="98"/>
    </row>
    <row r="1564" spans="1:4" x14ac:dyDescent="0.25">
      <c r="A1564" s="98">
        <v>350003755</v>
      </c>
      <c r="B1564" s="98" t="s">
        <v>6301</v>
      </c>
      <c r="C1564" s="99">
        <v>1443</v>
      </c>
      <c r="D1564" s="98"/>
    </row>
    <row r="1565" spans="1:4" x14ac:dyDescent="0.25">
      <c r="A1565" s="98">
        <v>350003756</v>
      </c>
      <c r="B1565" s="98" t="s">
        <v>6302</v>
      </c>
      <c r="C1565" s="99">
        <v>1443</v>
      </c>
      <c r="D1565" s="98"/>
    </row>
    <row r="1566" spans="1:4" x14ac:dyDescent="0.25">
      <c r="A1566" s="98">
        <v>350003757</v>
      </c>
      <c r="B1566" s="98" t="s">
        <v>6303</v>
      </c>
      <c r="C1566" s="99">
        <v>1410</v>
      </c>
      <c r="D1566" s="98"/>
    </row>
    <row r="1567" spans="1:4" x14ac:dyDescent="0.25">
      <c r="A1567" s="98">
        <v>350003758</v>
      </c>
      <c r="B1567" s="98" t="s">
        <v>6304</v>
      </c>
      <c r="C1567" s="99">
        <v>1410</v>
      </c>
      <c r="D1567" s="98"/>
    </row>
    <row r="1568" spans="1:4" x14ac:dyDescent="0.25">
      <c r="A1568" s="98">
        <v>350003759</v>
      </c>
      <c r="B1568" s="98" t="s">
        <v>6305</v>
      </c>
      <c r="C1568" s="99">
        <v>1894</v>
      </c>
      <c r="D1568" s="98"/>
    </row>
    <row r="1569" spans="1:4" x14ac:dyDescent="0.25">
      <c r="A1569" s="98">
        <v>350003760</v>
      </c>
      <c r="B1569" s="98" t="s">
        <v>6306</v>
      </c>
      <c r="C1569" s="99">
        <v>1894</v>
      </c>
      <c r="D1569" s="98"/>
    </row>
    <row r="1570" spans="1:4" x14ac:dyDescent="0.25">
      <c r="A1570" s="98">
        <v>350003761</v>
      </c>
      <c r="B1570" s="98" t="s">
        <v>6307</v>
      </c>
      <c r="C1570" s="99">
        <v>2497</v>
      </c>
      <c r="D1570" s="98"/>
    </row>
    <row r="1571" spans="1:4" x14ac:dyDescent="0.25">
      <c r="A1571" s="98">
        <v>350003762</v>
      </c>
      <c r="B1571" s="98" t="s">
        <v>6308</v>
      </c>
      <c r="C1571" s="99">
        <v>2497</v>
      </c>
      <c r="D1571" s="98"/>
    </row>
    <row r="1572" spans="1:4" x14ac:dyDescent="0.25">
      <c r="A1572" s="98">
        <v>350003763</v>
      </c>
      <c r="B1572" s="98" t="s">
        <v>6309</v>
      </c>
      <c r="C1572" s="99">
        <v>2567</v>
      </c>
      <c r="D1572" s="98"/>
    </row>
    <row r="1573" spans="1:4" x14ac:dyDescent="0.25">
      <c r="A1573" s="98">
        <v>350003764</v>
      </c>
      <c r="B1573" s="98" t="s">
        <v>6310</v>
      </c>
      <c r="C1573" s="99">
        <v>2567</v>
      </c>
      <c r="D1573" s="98"/>
    </row>
    <row r="1574" spans="1:4" x14ac:dyDescent="0.25">
      <c r="A1574" s="98">
        <v>350003765</v>
      </c>
      <c r="B1574" s="98" t="s">
        <v>6311</v>
      </c>
      <c r="C1574" s="99">
        <v>2045</v>
      </c>
      <c r="D1574" s="98"/>
    </row>
    <row r="1575" spans="1:4" x14ac:dyDescent="0.25">
      <c r="A1575" s="98">
        <v>350003766</v>
      </c>
      <c r="B1575" s="98" t="s">
        <v>6312</v>
      </c>
      <c r="C1575" s="99">
        <v>1201</v>
      </c>
      <c r="D1575" s="98"/>
    </row>
    <row r="1576" spans="1:4" x14ac:dyDescent="0.25">
      <c r="A1576" s="98">
        <v>350003767</v>
      </c>
      <c r="B1576" s="98" t="s">
        <v>6313</v>
      </c>
      <c r="C1576" s="99">
        <v>1201</v>
      </c>
      <c r="D1576" s="98"/>
    </row>
    <row r="1577" spans="1:4" x14ac:dyDescent="0.25">
      <c r="A1577" s="98">
        <v>350003768</v>
      </c>
      <c r="B1577" s="98" t="s">
        <v>6314</v>
      </c>
      <c r="C1577" s="99">
        <v>1854</v>
      </c>
      <c r="D1577" s="98"/>
    </row>
    <row r="1578" spans="1:4" x14ac:dyDescent="0.25">
      <c r="A1578" s="98">
        <v>350003769</v>
      </c>
      <c r="B1578" s="98" t="s">
        <v>6315</v>
      </c>
      <c r="C1578" s="99">
        <v>1854</v>
      </c>
      <c r="D1578" s="98"/>
    </row>
    <row r="1579" spans="1:4" x14ac:dyDescent="0.25">
      <c r="A1579" s="98">
        <v>350003770</v>
      </c>
      <c r="B1579" s="98" t="s">
        <v>6316</v>
      </c>
      <c r="C1579" s="99">
        <v>1465</v>
      </c>
      <c r="D1579" s="98"/>
    </row>
    <row r="1580" spans="1:4" x14ac:dyDescent="0.25">
      <c r="A1580" s="98">
        <v>350003771</v>
      </c>
      <c r="B1580" s="98" t="s">
        <v>6317</v>
      </c>
      <c r="C1580" s="99">
        <v>1465</v>
      </c>
      <c r="D1580" s="98"/>
    </row>
    <row r="1581" spans="1:4" x14ac:dyDescent="0.25">
      <c r="A1581" s="98">
        <v>350003772</v>
      </c>
      <c r="B1581" s="98" t="s">
        <v>6318</v>
      </c>
      <c r="C1581" s="99">
        <v>1974</v>
      </c>
      <c r="D1581" s="98"/>
    </row>
    <row r="1582" spans="1:4" x14ac:dyDescent="0.25">
      <c r="A1582" s="98">
        <v>350003773</v>
      </c>
      <c r="B1582" s="98" t="s">
        <v>6319</v>
      </c>
      <c r="C1582" s="99">
        <v>1974</v>
      </c>
      <c r="D1582" s="98"/>
    </row>
    <row r="1583" spans="1:4" x14ac:dyDescent="0.25">
      <c r="A1583" s="98">
        <v>350003774</v>
      </c>
      <c r="B1583" s="98" t="s">
        <v>6320</v>
      </c>
      <c r="C1583" s="99">
        <v>3830</v>
      </c>
      <c r="D1583" s="98"/>
    </row>
    <row r="1584" spans="1:4" x14ac:dyDescent="0.25">
      <c r="A1584" s="98">
        <v>350003775</v>
      </c>
      <c r="B1584" s="98" t="s">
        <v>6321</v>
      </c>
      <c r="C1584" s="99">
        <v>3830</v>
      </c>
      <c r="D1584" s="98"/>
    </row>
    <row r="1585" spans="1:4" x14ac:dyDescent="0.25">
      <c r="A1585" s="98">
        <v>350003776</v>
      </c>
      <c r="B1585" s="98" t="s">
        <v>6322</v>
      </c>
      <c r="C1585" s="99">
        <v>3901</v>
      </c>
      <c r="D1585" s="98"/>
    </row>
    <row r="1586" spans="1:4" x14ac:dyDescent="0.25">
      <c r="A1586" s="98">
        <v>350003777</v>
      </c>
      <c r="B1586" s="98" t="s">
        <v>6323</v>
      </c>
      <c r="C1586" s="99">
        <v>3901</v>
      </c>
      <c r="D1586" s="98"/>
    </row>
    <row r="1587" spans="1:4" x14ac:dyDescent="0.25">
      <c r="A1587" s="98">
        <v>350003778</v>
      </c>
      <c r="B1587" s="98" t="s">
        <v>6324</v>
      </c>
      <c r="C1587" s="99">
        <v>88</v>
      </c>
      <c r="D1587" s="98"/>
    </row>
    <row r="1588" spans="1:4" x14ac:dyDescent="0.25">
      <c r="A1588" s="98">
        <v>350003779</v>
      </c>
      <c r="B1588" s="98" t="s">
        <v>6325</v>
      </c>
      <c r="C1588" s="99">
        <v>963</v>
      </c>
      <c r="D1588" s="98"/>
    </row>
    <row r="1589" spans="1:4" x14ac:dyDescent="0.25">
      <c r="A1589" s="98">
        <v>350003780</v>
      </c>
      <c r="B1589" s="98" t="s">
        <v>6326</v>
      </c>
      <c r="C1589" s="99">
        <v>963</v>
      </c>
      <c r="D1589" s="98"/>
    </row>
    <row r="1590" spans="1:4" x14ac:dyDescent="0.25">
      <c r="A1590" s="98">
        <v>350003781</v>
      </c>
      <c r="B1590" s="98" t="s">
        <v>6327</v>
      </c>
      <c r="C1590" s="99">
        <v>1518</v>
      </c>
      <c r="D1590" s="98"/>
    </row>
    <row r="1591" spans="1:4" x14ac:dyDescent="0.25">
      <c r="A1591" s="98">
        <v>350003782</v>
      </c>
      <c r="B1591" s="98" t="s">
        <v>6328</v>
      </c>
      <c r="C1591" s="99">
        <v>1518</v>
      </c>
      <c r="D1591" s="98"/>
    </row>
    <row r="1592" spans="1:4" x14ac:dyDescent="0.25">
      <c r="A1592" s="98">
        <v>350003783</v>
      </c>
      <c r="B1592" s="98" t="s">
        <v>6329</v>
      </c>
      <c r="C1592" s="99">
        <v>1759</v>
      </c>
      <c r="D1592" s="98"/>
    </row>
    <row r="1593" spans="1:4" x14ac:dyDescent="0.25">
      <c r="A1593" s="98">
        <v>350003784</v>
      </c>
      <c r="B1593" s="98" t="s">
        <v>6330</v>
      </c>
      <c r="C1593" s="99">
        <v>1759</v>
      </c>
      <c r="D1593" s="98"/>
    </row>
    <row r="1594" spans="1:4" x14ac:dyDescent="0.25">
      <c r="A1594" s="98">
        <v>350003785</v>
      </c>
      <c r="B1594" s="98" t="s">
        <v>6331</v>
      </c>
      <c r="C1594" s="99">
        <v>2749</v>
      </c>
      <c r="D1594" s="98"/>
    </row>
    <row r="1595" spans="1:4" x14ac:dyDescent="0.25">
      <c r="A1595" s="98">
        <v>350003786</v>
      </c>
      <c r="B1595" s="98" t="s">
        <v>6332</v>
      </c>
      <c r="C1595" s="99">
        <v>2749</v>
      </c>
      <c r="D1595" s="98"/>
    </row>
    <row r="1596" spans="1:4" x14ac:dyDescent="0.25">
      <c r="A1596" s="98">
        <v>350003787</v>
      </c>
      <c r="B1596" s="98" t="s">
        <v>6333</v>
      </c>
      <c r="C1596" s="99">
        <v>3065</v>
      </c>
      <c r="D1596" s="98"/>
    </row>
    <row r="1597" spans="1:4" x14ac:dyDescent="0.25">
      <c r="A1597" s="98">
        <v>350003788</v>
      </c>
      <c r="B1597" s="98" t="s">
        <v>6334</v>
      </c>
      <c r="C1597" s="99">
        <v>1886</v>
      </c>
      <c r="D1597" s="98"/>
    </row>
    <row r="1598" spans="1:4" x14ac:dyDescent="0.25">
      <c r="A1598" s="98">
        <v>350003789</v>
      </c>
      <c r="B1598" s="98" t="s">
        <v>6335</v>
      </c>
      <c r="C1598" s="99">
        <v>1886</v>
      </c>
      <c r="D1598" s="98"/>
    </row>
    <row r="1599" spans="1:4" x14ac:dyDescent="0.25">
      <c r="A1599" s="98">
        <v>350003790</v>
      </c>
      <c r="B1599" s="98" t="s">
        <v>6336</v>
      </c>
      <c r="C1599" s="99">
        <v>2246</v>
      </c>
      <c r="D1599" s="98"/>
    </row>
    <row r="1600" spans="1:4" x14ac:dyDescent="0.25">
      <c r="A1600" s="98">
        <v>350003791</v>
      </c>
      <c r="B1600" s="98" t="s">
        <v>6337</v>
      </c>
      <c r="C1600" s="99">
        <v>2246</v>
      </c>
      <c r="D1600" s="98"/>
    </row>
    <row r="1601" spans="1:4" x14ac:dyDescent="0.25">
      <c r="A1601" s="98">
        <v>350003792</v>
      </c>
      <c r="B1601" s="98" t="s">
        <v>6338</v>
      </c>
      <c r="C1601" s="99">
        <v>86</v>
      </c>
      <c r="D1601" s="98"/>
    </row>
    <row r="1602" spans="1:4" x14ac:dyDescent="0.25">
      <c r="A1602" s="98">
        <v>350003793</v>
      </c>
      <c r="B1602" s="98" t="s">
        <v>6339</v>
      </c>
      <c r="C1602" s="99">
        <v>840</v>
      </c>
      <c r="D1602" s="98"/>
    </row>
    <row r="1603" spans="1:4" x14ac:dyDescent="0.25">
      <c r="A1603" s="98">
        <v>350003794</v>
      </c>
      <c r="B1603" s="98" t="s">
        <v>6340</v>
      </c>
      <c r="C1603" s="99">
        <v>840</v>
      </c>
      <c r="D1603" s="98"/>
    </row>
    <row r="1604" spans="1:4" x14ac:dyDescent="0.25">
      <c r="A1604" s="98">
        <v>350003795</v>
      </c>
      <c r="B1604" s="98" t="s">
        <v>6341</v>
      </c>
      <c r="C1604" s="99">
        <v>1196</v>
      </c>
      <c r="D1604" s="98"/>
    </row>
    <row r="1605" spans="1:4" x14ac:dyDescent="0.25">
      <c r="A1605" s="98">
        <v>350003796</v>
      </c>
      <c r="B1605" s="98" t="s">
        <v>6342</v>
      </c>
      <c r="C1605" s="99">
        <v>1196</v>
      </c>
      <c r="D1605" s="98"/>
    </row>
    <row r="1606" spans="1:4" x14ac:dyDescent="0.25">
      <c r="A1606" s="98">
        <v>350003797</v>
      </c>
      <c r="B1606" s="98" t="s">
        <v>6343</v>
      </c>
      <c r="C1606" s="99">
        <v>2202</v>
      </c>
      <c r="D1606" s="98"/>
    </row>
    <row r="1607" spans="1:4" x14ac:dyDescent="0.25">
      <c r="A1607" s="98">
        <v>350003798</v>
      </c>
      <c r="B1607" s="98" t="s">
        <v>6344</v>
      </c>
      <c r="C1607" s="99">
        <v>2202</v>
      </c>
      <c r="D1607" s="98"/>
    </row>
    <row r="1608" spans="1:4" x14ac:dyDescent="0.25">
      <c r="A1608" s="98">
        <v>350003799</v>
      </c>
      <c r="B1608" s="98" t="s">
        <v>6345</v>
      </c>
      <c r="C1608" s="99">
        <v>866</v>
      </c>
      <c r="D1608" s="98"/>
    </row>
    <row r="1609" spans="1:4" x14ac:dyDescent="0.25">
      <c r="A1609" s="98">
        <v>350003800</v>
      </c>
      <c r="B1609" s="98" t="s">
        <v>6346</v>
      </c>
      <c r="C1609" s="99">
        <v>866</v>
      </c>
      <c r="D1609" s="98"/>
    </row>
    <row r="1610" spans="1:4" x14ac:dyDescent="0.25">
      <c r="A1610" s="98">
        <v>350003801</v>
      </c>
      <c r="B1610" s="98" t="s">
        <v>6347</v>
      </c>
      <c r="C1610" s="99">
        <v>2010</v>
      </c>
      <c r="D1610" s="98"/>
    </row>
    <row r="1611" spans="1:4" x14ac:dyDescent="0.25">
      <c r="A1611" s="98">
        <v>350003802</v>
      </c>
      <c r="B1611" s="98" t="s">
        <v>6348</v>
      </c>
      <c r="C1611" s="99">
        <v>1262</v>
      </c>
      <c r="D1611" s="98"/>
    </row>
    <row r="1612" spans="1:4" x14ac:dyDescent="0.25">
      <c r="A1612" s="98">
        <v>350003803</v>
      </c>
      <c r="B1612" s="98" t="s">
        <v>6349</v>
      </c>
      <c r="C1612" s="99">
        <v>2300</v>
      </c>
      <c r="D1612" s="98"/>
    </row>
    <row r="1613" spans="1:4" x14ac:dyDescent="0.25">
      <c r="A1613" s="98">
        <v>350003804</v>
      </c>
      <c r="B1613" s="98" t="s">
        <v>6350</v>
      </c>
      <c r="C1613" s="99">
        <v>3775</v>
      </c>
      <c r="D1613" s="98"/>
    </row>
    <row r="1614" spans="1:4" x14ac:dyDescent="0.25">
      <c r="A1614" s="98">
        <v>350003805</v>
      </c>
      <c r="B1614" s="98" t="s">
        <v>6351</v>
      </c>
      <c r="C1614" s="99">
        <v>1294</v>
      </c>
      <c r="D1614" s="98"/>
    </row>
    <row r="1615" spans="1:4" x14ac:dyDescent="0.25">
      <c r="A1615" s="98">
        <v>350003806</v>
      </c>
      <c r="B1615" s="98" t="s">
        <v>6352</v>
      </c>
      <c r="C1615" s="99">
        <v>1294</v>
      </c>
      <c r="D1615" s="98"/>
    </row>
    <row r="1616" spans="1:4" x14ac:dyDescent="0.25">
      <c r="A1616" s="98">
        <v>350003807</v>
      </c>
      <c r="B1616" s="98" t="s">
        <v>6353</v>
      </c>
      <c r="C1616" s="99">
        <v>2586</v>
      </c>
      <c r="D1616" s="98"/>
    </row>
    <row r="1617" spans="1:4" x14ac:dyDescent="0.25">
      <c r="A1617" s="98">
        <v>350003808</v>
      </c>
      <c r="B1617" s="98" t="s">
        <v>6354</v>
      </c>
      <c r="C1617" s="99">
        <v>2586</v>
      </c>
      <c r="D1617" s="98"/>
    </row>
    <row r="1618" spans="1:4" x14ac:dyDescent="0.25">
      <c r="A1618" s="98">
        <v>350003809</v>
      </c>
      <c r="B1618" s="98" t="s">
        <v>6355</v>
      </c>
      <c r="C1618" s="99">
        <v>110</v>
      </c>
      <c r="D1618" s="98"/>
    </row>
    <row r="1619" spans="1:4" x14ac:dyDescent="0.25">
      <c r="A1619" s="98">
        <v>350003810</v>
      </c>
      <c r="B1619" s="98" t="s">
        <v>6356</v>
      </c>
      <c r="C1619" s="99">
        <v>1515</v>
      </c>
      <c r="D1619" s="98"/>
    </row>
    <row r="1620" spans="1:4" x14ac:dyDescent="0.25">
      <c r="A1620" s="98">
        <v>350003811</v>
      </c>
      <c r="B1620" s="98" t="s">
        <v>6357</v>
      </c>
      <c r="C1620" s="99">
        <v>1515</v>
      </c>
      <c r="D1620" s="98"/>
    </row>
    <row r="1621" spans="1:4" x14ac:dyDescent="0.25">
      <c r="A1621" s="98">
        <v>350003812</v>
      </c>
      <c r="B1621" s="98" t="s">
        <v>6358</v>
      </c>
      <c r="C1621" s="99">
        <v>1808</v>
      </c>
      <c r="D1621" s="98"/>
    </row>
    <row r="1622" spans="1:4" x14ac:dyDescent="0.25">
      <c r="A1622" s="98">
        <v>350003813</v>
      </c>
      <c r="B1622" s="98" t="s">
        <v>6359</v>
      </c>
      <c r="C1622" s="99">
        <v>1808</v>
      </c>
      <c r="D1622" s="98"/>
    </row>
    <row r="1623" spans="1:4" x14ac:dyDescent="0.25">
      <c r="A1623" s="98">
        <v>350003814</v>
      </c>
      <c r="B1623" s="98" t="s">
        <v>6360</v>
      </c>
      <c r="C1623" s="99">
        <v>1229</v>
      </c>
      <c r="D1623" s="98"/>
    </row>
    <row r="1624" spans="1:4" x14ac:dyDescent="0.25">
      <c r="A1624" s="98">
        <v>350003815</v>
      </c>
      <c r="B1624" s="98" t="s">
        <v>6361</v>
      </c>
      <c r="C1624" s="99">
        <v>1229</v>
      </c>
      <c r="D1624" s="98"/>
    </row>
    <row r="1625" spans="1:4" x14ac:dyDescent="0.25">
      <c r="A1625" s="98">
        <v>350003816</v>
      </c>
      <c r="B1625" s="98" t="s">
        <v>6362</v>
      </c>
      <c r="C1625" s="99">
        <v>3036</v>
      </c>
      <c r="D1625" s="98"/>
    </row>
    <row r="1626" spans="1:4" x14ac:dyDescent="0.25">
      <c r="A1626" s="98">
        <v>350003817</v>
      </c>
      <c r="B1626" s="98" t="s">
        <v>6363</v>
      </c>
      <c r="C1626" s="99">
        <v>1641</v>
      </c>
      <c r="D1626" s="98"/>
    </row>
    <row r="1627" spans="1:4" x14ac:dyDescent="0.25">
      <c r="A1627" s="98">
        <v>350003818</v>
      </c>
      <c r="B1627" s="98" t="s">
        <v>6364</v>
      </c>
      <c r="C1627" s="99">
        <v>1641</v>
      </c>
      <c r="D1627" s="98"/>
    </row>
    <row r="1628" spans="1:4" x14ac:dyDescent="0.25">
      <c r="A1628" s="98">
        <v>350003819</v>
      </c>
      <c r="B1628" s="98" t="s">
        <v>6365</v>
      </c>
      <c r="C1628" s="99">
        <v>1469</v>
      </c>
      <c r="D1628" s="98"/>
    </row>
    <row r="1629" spans="1:4" x14ac:dyDescent="0.25">
      <c r="A1629" s="98">
        <v>350003820</v>
      </c>
      <c r="B1629" s="98" t="s">
        <v>6366</v>
      </c>
      <c r="C1629" s="99">
        <v>1469</v>
      </c>
      <c r="D1629" s="98"/>
    </row>
    <row r="1630" spans="1:4" x14ac:dyDescent="0.25">
      <c r="A1630" s="98">
        <v>350003821</v>
      </c>
      <c r="B1630" s="98" t="s">
        <v>6365</v>
      </c>
      <c r="C1630" s="99">
        <v>1560</v>
      </c>
      <c r="D1630" s="98"/>
    </row>
    <row r="1631" spans="1:4" x14ac:dyDescent="0.25">
      <c r="A1631" s="98">
        <v>350003822</v>
      </c>
      <c r="B1631" s="98" t="s">
        <v>6366</v>
      </c>
      <c r="C1631" s="99">
        <v>1560</v>
      </c>
      <c r="D1631" s="98"/>
    </row>
    <row r="1632" spans="1:4" x14ac:dyDescent="0.25">
      <c r="A1632" s="98">
        <v>350003823</v>
      </c>
      <c r="B1632" s="98" t="s">
        <v>6365</v>
      </c>
      <c r="C1632" s="99">
        <v>1688</v>
      </c>
      <c r="D1632" s="98"/>
    </row>
    <row r="1633" spans="1:4" x14ac:dyDescent="0.25">
      <c r="A1633" s="98">
        <v>350003824</v>
      </c>
      <c r="B1633" s="98" t="s">
        <v>6366</v>
      </c>
      <c r="C1633" s="99">
        <v>1688</v>
      </c>
      <c r="D1633" s="98"/>
    </row>
    <row r="1634" spans="1:4" x14ac:dyDescent="0.25">
      <c r="A1634" s="98">
        <v>350003825</v>
      </c>
      <c r="B1634" s="98" t="s">
        <v>6367</v>
      </c>
      <c r="C1634" s="99">
        <v>1683</v>
      </c>
      <c r="D1634" s="98"/>
    </row>
    <row r="1635" spans="1:4" x14ac:dyDescent="0.25">
      <c r="A1635" s="98">
        <v>350003826</v>
      </c>
      <c r="B1635" s="98" t="s">
        <v>6368</v>
      </c>
      <c r="C1635" s="99">
        <v>2139</v>
      </c>
      <c r="D1635" s="98"/>
    </row>
    <row r="1636" spans="1:4" x14ac:dyDescent="0.25">
      <c r="A1636" s="98">
        <v>350003827</v>
      </c>
      <c r="B1636" s="98" t="s">
        <v>6369</v>
      </c>
      <c r="C1636" s="99">
        <v>2139</v>
      </c>
      <c r="D1636" s="98"/>
    </row>
    <row r="1637" spans="1:4" x14ac:dyDescent="0.25">
      <c r="A1637" s="98">
        <v>350003828</v>
      </c>
      <c r="B1637" s="98" t="s">
        <v>6368</v>
      </c>
      <c r="C1637" s="99">
        <v>2577</v>
      </c>
      <c r="D1637" s="98"/>
    </row>
    <row r="1638" spans="1:4" x14ac:dyDescent="0.25">
      <c r="A1638" s="98">
        <v>350003829</v>
      </c>
      <c r="B1638" s="98" t="s">
        <v>6369</v>
      </c>
      <c r="C1638" s="99">
        <v>2577</v>
      </c>
      <c r="D1638" s="98"/>
    </row>
    <row r="1639" spans="1:4" x14ac:dyDescent="0.25">
      <c r="A1639" s="98">
        <v>350003830</v>
      </c>
      <c r="B1639" s="98" t="s">
        <v>6368</v>
      </c>
      <c r="C1639" s="99">
        <v>1892</v>
      </c>
      <c r="D1639" s="98"/>
    </row>
    <row r="1640" spans="1:4" x14ac:dyDescent="0.25">
      <c r="A1640" s="98">
        <v>350003831</v>
      </c>
      <c r="B1640" s="98" t="s">
        <v>6369</v>
      </c>
      <c r="C1640" s="99">
        <v>1892</v>
      </c>
      <c r="D1640" s="98"/>
    </row>
    <row r="1641" spans="1:4" x14ac:dyDescent="0.25">
      <c r="A1641" s="98">
        <v>350003832</v>
      </c>
      <c r="B1641" s="98" t="s">
        <v>6370</v>
      </c>
      <c r="C1641" s="99">
        <v>1757</v>
      </c>
      <c r="D1641" s="98"/>
    </row>
    <row r="1642" spans="1:4" x14ac:dyDescent="0.25">
      <c r="A1642" s="98">
        <v>350003833</v>
      </c>
      <c r="B1642" s="98" t="s">
        <v>6371</v>
      </c>
      <c r="C1642" s="99">
        <v>2062</v>
      </c>
      <c r="D1642" s="98"/>
    </row>
    <row r="1643" spans="1:4" x14ac:dyDescent="0.25">
      <c r="A1643" s="98">
        <v>350003834</v>
      </c>
      <c r="B1643" s="98" t="s">
        <v>6372</v>
      </c>
      <c r="C1643" s="99">
        <v>1905</v>
      </c>
      <c r="D1643" s="98"/>
    </row>
    <row r="1644" spans="1:4" x14ac:dyDescent="0.25">
      <c r="A1644" s="98">
        <v>350003835</v>
      </c>
      <c r="B1644" s="98" t="s">
        <v>6373</v>
      </c>
      <c r="C1644" s="99">
        <v>1517</v>
      </c>
      <c r="D1644" s="98"/>
    </row>
    <row r="1645" spans="1:4" x14ac:dyDescent="0.25">
      <c r="A1645" s="98">
        <v>350003836</v>
      </c>
      <c r="B1645" s="98" t="s">
        <v>6368</v>
      </c>
      <c r="C1645" s="99">
        <v>1954</v>
      </c>
      <c r="D1645" s="98"/>
    </row>
    <row r="1646" spans="1:4" x14ac:dyDescent="0.25">
      <c r="A1646" s="98">
        <v>350003837</v>
      </c>
      <c r="B1646" s="98" t="s">
        <v>6369</v>
      </c>
      <c r="C1646" s="99">
        <v>1954</v>
      </c>
      <c r="D1646" s="98"/>
    </row>
    <row r="1647" spans="1:4" x14ac:dyDescent="0.25">
      <c r="A1647" s="98">
        <v>350003838</v>
      </c>
      <c r="B1647" s="98" t="s">
        <v>6374</v>
      </c>
      <c r="C1647" s="99">
        <v>3203</v>
      </c>
      <c r="D1647" s="98"/>
    </row>
    <row r="1648" spans="1:4" x14ac:dyDescent="0.25">
      <c r="A1648" s="98">
        <v>350003839</v>
      </c>
      <c r="B1648" s="98" t="s">
        <v>6375</v>
      </c>
      <c r="C1648" s="99">
        <v>2827</v>
      </c>
      <c r="D1648" s="98"/>
    </row>
    <row r="1649" spans="1:4" x14ac:dyDescent="0.25">
      <c r="A1649" s="98">
        <v>350003840</v>
      </c>
      <c r="B1649" s="98" t="s">
        <v>6376</v>
      </c>
      <c r="C1649" s="99">
        <v>2827</v>
      </c>
      <c r="D1649" s="98"/>
    </row>
    <row r="1650" spans="1:4" x14ac:dyDescent="0.25">
      <c r="A1650" s="98">
        <v>350003841</v>
      </c>
      <c r="B1650" s="98" t="s">
        <v>6377</v>
      </c>
      <c r="C1650" s="99">
        <v>2904</v>
      </c>
      <c r="D1650" s="98"/>
    </row>
    <row r="1651" spans="1:4" x14ac:dyDescent="0.25">
      <c r="A1651" s="98">
        <v>350003842</v>
      </c>
      <c r="B1651" s="98" t="s">
        <v>6378</v>
      </c>
      <c r="C1651" s="99">
        <v>2904</v>
      </c>
      <c r="D1651" s="98"/>
    </row>
    <row r="1652" spans="1:4" x14ac:dyDescent="0.25">
      <c r="A1652" s="98">
        <v>350003843</v>
      </c>
      <c r="B1652" s="98" t="s">
        <v>6379</v>
      </c>
      <c r="C1652" s="99">
        <v>1259</v>
      </c>
      <c r="D1652" s="98"/>
    </row>
    <row r="1653" spans="1:4" x14ac:dyDescent="0.25">
      <c r="A1653" s="98">
        <v>350003844</v>
      </c>
      <c r="B1653" s="98" t="s">
        <v>6380</v>
      </c>
      <c r="C1653" s="99">
        <v>1584</v>
      </c>
      <c r="D1653" s="98"/>
    </row>
    <row r="1654" spans="1:4" x14ac:dyDescent="0.25">
      <c r="A1654" s="98">
        <v>350003845</v>
      </c>
      <c r="B1654" s="98" t="s">
        <v>6381</v>
      </c>
      <c r="C1654" s="99">
        <v>1584</v>
      </c>
      <c r="D1654" s="98"/>
    </row>
    <row r="1655" spans="1:4" x14ac:dyDescent="0.25">
      <c r="A1655" s="98">
        <v>350003846</v>
      </c>
      <c r="B1655" s="98" t="s">
        <v>6382</v>
      </c>
      <c r="C1655" s="99">
        <v>1647</v>
      </c>
      <c r="D1655" s="98"/>
    </row>
    <row r="1656" spans="1:4" x14ac:dyDescent="0.25">
      <c r="A1656" s="98">
        <v>350003847</v>
      </c>
      <c r="B1656" s="98" t="s">
        <v>6383</v>
      </c>
      <c r="C1656" s="99">
        <v>140</v>
      </c>
      <c r="D1656" s="98"/>
    </row>
    <row r="1657" spans="1:4" x14ac:dyDescent="0.25">
      <c r="A1657" s="98">
        <v>350003848</v>
      </c>
      <c r="B1657" s="98" t="s">
        <v>6384</v>
      </c>
      <c r="C1657" s="99">
        <v>1442</v>
      </c>
      <c r="D1657" s="98"/>
    </row>
    <row r="1658" spans="1:4" x14ac:dyDescent="0.25">
      <c r="A1658" s="98">
        <v>350003849</v>
      </c>
      <c r="B1658" s="98" t="s">
        <v>6385</v>
      </c>
      <c r="C1658" s="99">
        <v>1442</v>
      </c>
      <c r="D1658" s="98"/>
    </row>
    <row r="1659" spans="1:4" x14ac:dyDescent="0.25">
      <c r="A1659" s="98">
        <v>350003850</v>
      </c>
      <c r="B1659" s="98" t="s">
        <v>6386</v>
      </c>
      <c r="C1659" s="99">
        <v>3420</v>
      </c>
      <c r="D1659" s="98"/>
    </row>
    <row r="1660" spans="1:4" x14ac:dyDescent="0.25">
      <c r="A1660" s="98">
        <v>350003851</v>
      </c>
      <c r="B1660" s="98" t="s">
        <v>6387</v>
      </c>
      <c r="C1660" s="99">
        <v>3420</v>
      </c>
      <c r="D1660" s="98"/>
    </row>
    <row r="1661" spans="1:4" x14ac:dyDescent="0.25">
      <c r="A1661" s="98">
        <v>350003852</v>
      </c>
      <c r="B1661" s="98" t="s">
        <v>6388</v>
      </c>
      <c r="C1661" s="99">
        <v>3172</v>
      </c>
      <c r="D1661" s="98"/>
    </row>
    <row r="1662" spans="1:4" x14ac:dyDescent="0.25">
      <c r="A1662" s="98">
        <v>350003853</v>
      </c>
      <c r="B1662" s="98" t="s">
        <v>6386</v>
      </c>
      <c r="C1662" s="99">
        <v>1808</v>
      </c>
      <c r="D1662" s="98"/>
    </row>
    <row r="1663" spans="1:4" x14ac:dyDescent="0.25">
      <c r="A1663" s="98">
        <v>350003854</v>
      </c>
      <c r="B1663" s="98" t="s">
        <v>6387</v>
      </c>
      <c r="C1663" s="99">
        <v>1808</v>
      </c>
      <c r="D1663" s="98"/>
    </row>
    <row r="1664" spans="1:4" x14ac:dyDescent="0.25">
      <c r="A1664" s="98">
        <v>350003855</v>
      </c>
      <c r="B1664" s="98" t="s">
        <v>6386</v>
      </c>
      <c r="C1664" s="99">
        <v>1643</v>
      </c>
      <c r="D1664" s="98"/>
    </row>
    <row r="1665" spans="1:4" x14ac:dyDescent="0.25">
      <c r="A1665" s="98">
        <v>350003856</v>
      </c>
      <c r="B1665" s="98" t="s">
        <v>6387</v>
      </c>
      <c r="C1665" s="99">
        <v>1643</v>
      </c>
      <c r="D1665" s="98"/>
    </row>
    <row r="1666" spans="1:4" x14ac:dyDescent="0.25">
      <c r="A1666" s="98">
        <v>350003857</v>
      </c>
      <c r="B1666" s="98" t="s">
        <v>6389</v>
      </c>
      <c r="C1666" s="99">
        <v>1763</v>
      </c>
      <c r="D1666" s="98"/>
    </row>
    <row r="1667" spans="1:4" x14ac:dyDescent="0.25">
      <c r="A1667" s="98">
        <v>350003858</v>
      </c>
      <c r="B1667" s="98" t="s">
        <v>6386</v>
      </c>
      <c r="C1667" s="99">
        <v>1866</v>
      </c>
      <c r="D1667" s="98"/>
    </row>
    <row r="1668" spans="1:4" x14ac:dyDescent="0.25">
      <c r="A1668" s="98">
        <v>350003859</v>
      </c>
      <c r="B1668" s="98" t="s">
        <v>6387</v>
      </c>
      <c r="C1668" s="99">
        <v>1866</v>
      </c>
      <c r="D1668" s="98"/>
    </row>
    <row r="1669" spans="1:4" x14ac:dyDescent="0.25">
      <c r="A1669" s="98">
        <v>350003860</v>
      </c>
      <c r="B1669" s="98" t="s">
        <v>6390</v>
      </c>
      <c r="C1669" s="99">
        <v>2167</v>
      </c>
      <c r="D1669" s="98"/>
    </row>
    <row r="1670" spans="1:4" x14ac:dyDescent="0.25">
      <c r="A1670" s="98">
        <v>350003861</v>
      </c>
      <c r="B1670" s="98" t="s">
        <v>6391</v>
      </c>
      <c r="C1670" s="99">
        <v>528</v>
      </c>
      <c r="D1670" s="98"/>
    </row>
    <row r="1671" spans="1:4" x14ac:dyDescent="0.25">
      <c r="A1671" s="98">
        <v>350003862</v>
      </c>
      <c r="B1671" s="98" t="s">
        <v>6392</v>
      </c>
      <c r="C1671" s="99">
        <v>88</v>
      </c>
      <c r="D1671" s="98"/>
    </row>
    <row r="1672" spans="1:4" x14ac:dyDescent="0.25">
      <c r="A1672" s="98">
        <v>350003863</v>
      </c>
      <c r="B1672" s="98" t="s">
        <v>6393</v>
      </c>
      <c r="C1672" s="99">
        <v>64</v>
      </c>
      <c r="D1672" s="98"/>
    </row>
    <row r="1673" spans="1:4" x14ac:dyDescent="0.25">
      <c r="A1673" s="98">
        <v>350003864</v>
      </c>
      <c r="B1673" s="98" t="s">
        <v>6394</v>
      </c>
      <c r="C1673" s="99">
        <v>64</v>
      </c>
      <c r="D1673" s="98"/>
    </row>
    <row r="1674" spans="1:4" x14ac:dyDescent="0.25">
      <c r="A1674" s="98">
        <v>350003865</v>
      </c>
      <c r="B1674" s="98" t="s">
        <v>6395</v>
      </c>
      <c r="C1674" s="99">
        <v>310</v>
      </c>
      <c r="D1674" s="98"/>
    </row>
    <row r="1675" spans="1:4" x14ac:dyDescent="0.25">
      <c r="A1675" s="98">
        <v>350003866</v>
      </c>
      <c r="B1675" s="98" t="s">
        <v>6396</v>
      </c>
      <c r="C1675" s="99">
        <v>310</v>
      </c>
      <c r="D1675" s="98"/>
    </row>
    <row r="1676" spans="1:4" x14ac:dyDescent="0.25">
      <c r="A1676" s="98">
        <v>350003867</v>
      </c>
      <c r="B1676" s="98" t="s">
        <v>6397</v>
      </c>
      <c r="C1676" s="99">
        <v>176</v>
      </c>
      <c r="D1676" s="98"/>
    </row>
    <row r="1677" spans="1:4" x14ac:dyDescent="0.25">
      <c r="A1677" s="98">
        <v>350003868</v>
      </c>
      <c r="B1677" s="98" t="s">
        <v>6398</v>
      </c>
      <c r="C1677" s="99">
        <v>176</v>
      </c>
      <c r="D1677" s="98"/>
    </row>
    <row r="1678" spans="1:4" x14ac:dyDescent="0.25">
      <c r="A1678" s="98">
        <v>350003869</v>
      </c>
      <c r="B1678" s="98" t="s">
        <v>6399</v>
      </c>
      <c r="C1678" s="99">
        <v>59</v>
      </c>
      <c r="D1678" s="98"/>
    </row>
    <row r="1679" spans="1:4" x14ac:dyDescent="0.25">
      <c r="A1679" s="98">
        <v>350003870</v>
      </c>
      <c r="B1679" s="98" t="s">
        <v>6400</v>
      </c>
      <c r="C1679" s="99">
        <v>59</v>
      </c>
      <c r="D1679" s="98"/>
    </row>
    <row r="1680" spans="1:4" x14ac:dyDescent="0.25">
      <c r="A1680" s="98">
        <v>350003871</v>
      </c>
      <c r="B1680" s="98" t="s">
        <v>6401</v>
      </c>
      <c r="C1680" s="99">
        <v>1337</v>
      </c>
      <c r="D1680" s="98"/>
    </row>
    <row r="1681" spans="1:4" x14ac:dyDescent="0.25">
      <c r="A1681" s="98">
        <v>350003872</v>
      </c>
      <c r="B1681" s="98" t="s">
        <v>6402</v>
      </c>
      <c r="C1681" s="99">
        <v>1225</v>
      </c>
      <c r="D1681" s="98"/>
    </row>
    <row r="1682" spans="1:4" x14ac:dyDescent="0.25">
      <c r="A1682" s="98">
        <v>350003873</v>
      </c>
      <c r="B1682" s="98" t="s">
        <v>6403</v>
      </c>
      <c r="C1682" s="99">
        <v>1147</v>
      </c>
      <c r="D1682" s="98"/>
    </row>
    <row r="1683" spans="1:4" x14ac:dyDescent="0.25">
      <c r="A1683" s="98">
        <v>350003874</v>
      </c>
      <c r="B1683" s="98" t="s">
        <v>6404</v>
      </c>
      <c r="C1683" s="99">
        <v>210</v>
      </c>
      <c r="D1683" s="98"/>
    </row>
    <row r="1684" spans="1:4" x14ac:dyDescent="0.25">
      <c r="A1684" s="98">
        <v>350003875</v>
      </c>
      <c r="B1684" s="98" t="s">
        <v>6405</v>
      </c>
      <c r="C1684" s="99">
        <v>210</v>
      </c>
      <c r="D1684" s="98"/>
    </row>
    <row r="1685" spans="1:4" x14ac:dyDescent="0.25">
      <c r="A1685" s="98">
        <v>350003876</v>
      </c>
      <c r="B1685" s="98" t="s">
        <v>6406</v>
      </c>
      <c r="C1685" s="99">
        <v>204</v>
      </c>
      <c r="D1685" s="98"/>
    </row>
    <row r="1686" spans="1:4" x14ac:dyDescent="0.25">
      <c r="A1686" s="98">
        <v>350003877</v>
      </c>
      <c r="B1686" s="98" t="s">
        <v>6407</v>
      </c>
      <c r="C1686" s="99">
        <v>204</v>
      </c>
      <c r="D1686" s="98"/>
    </row>
    <row r="1687" spans="1:4" x14ac:dyDescent="0.25">
      <c r="A1687" s="98">
        <v>350003878</v>
      </c>
      <c r="B1687" s="98" t="s">
        <v>6408</v>
      </c>
      <c r="C1687" s="99">
        <v>412</v>
      </c>
      <c r="D1687" s="98"/>
    </row>
    <row r="1688" spans="1:4" x14ac:dyDescent="0.25">
      <c r="A1688" s="98">
        <v>350003879</v>
      </c>
      <c r="B1688" s="98" t="s">
        <v>6409</v>
      </c>
      <c r="C1688" s="99">
        <v>412</v>
      </c>
      <c r="D1688" s="98"/>
    </row>
    <row r="1689" spans="1:4" x14ac:dyDescent="0.25">
      <c r="A1689" s="98">
        <v>350003880</v>
      </c>
      <c r="B1689" s="98" t="s">
        <v>6410</v>
      </c>
      <c r="C1689" s="99">
        <v>1015</v>
      </c>
      <c r="D1689" s="98"/>
    </row>
    <row r="1690" spans="1:4" x14ac:dyDescent="0.25">
      <c r="A1690" s="98">
        <v>350003881</v>
      </c>
      <c r="B1690" s="98" t="s">
        <v>6411</v>
      </c>
      <c r="C1690" s="99">
        <v>1015</v>
      </c>
      <c r="D1690" s="98"/>
    </row>
    <row r="1691" spans="1:4" x14ac:dyDescent="0.25">
      <c r="A1691" s="98">
        <v>350003882</v>
      </c>
      <c r="B1691" s="98" t="s">
        <v>6412</v>
      </c>
      <c r="C1691" s="99">
        <v>1125</v>
      </c>
      <c r="D1691" s="98"/>
    </row>
    <row r="1692" spans="1:4" x14ac:dyDescent="0.25">
      <c r="A1692" s="98">
        <v>350003883</v>
      </c>
      <c r="B1692" s="98" t="s">
        <v>6413</v>
      </c>
      <c r="C1692" s="99">
        <v>1125</v>
      </c>
      <c r="D1692" s="98"/>
    </row>
    <row r="1693" spans="1:4" x14ac:dyDescent="0.25">
      <c r="A1693" s="98">
        <v>350003884</v>
      </c>
      <c r="B1693" s="98" t="s">
        <v>6414</v>
      </c>
      <c r="C1693" s="99">
        <v>1489</v>
      </c>
      <c r="D1693" s="98"/>
    </row>
    <row r="1694" spans="1:4" x14ac:dyDescent="0.25">
      <c r="A1694" s="98">
        <v>350003885</v>
      </c>
      <c r="B1694" s="98" t="s">
        <v>6415</v>
      </c>
      <c r="C1694" s="99">
        <v>1489</v>
      </c>
      <c r="D1694" s="98"/>
    </row>
    <row r="1695" spans="1:4" x14ac:dyDescent="0.25">
      <c r="A1695" s="98">
        <v>350003886</v>
      </c>
      <c r="B1695" s="98" t="s">
        <v>6416</v>
      </c>
      <c r="C1695" s="99">
        <v>1602</v>
      </c>
      <c r="D1695" s="98"/>
    </row>
    <row r="1696" spans="1:4" x14ac:dyDescent="0.25">
      <c r="A1696" s="98">
        <v>350003887</v>
      </c>
      <c r="B1696" s="98" t="s">
        <v>6417</v>
      </c>
      <c r="C1696" s="99">
        <v>1602</v>
      </c>
      <c r="D1696" s="98"/>
    </row>
    <row r="1697" spans="1:4" x14ac:dyDescent="0.25">
      <c r="A1697" s="98">
        <v>350003888</v>
      </c>
      <c r="B1697" s="98" t="s">
        <v>6418</v>
      </c>
      <c r="C1697" s="99">
        <v>1783</v>
      </c>
      <c r="D1697" s="98"/>
    </row>
    <row r="1698" spans="1:4" x14ac:dyDescent="0.25">
      <c r="A1698" s="98">
        <v>350003889</v>
      </c>
      <c r="B1698" s="98" t="s">
        <v>6419</v>
      </c>
      <c r="C1698" s="99">
        <v>1783</v>
      </c>
      <c r="D1698" s="98"/>
    </row>
    <row r="1699" spans="1:4" x14ac:dyDescent="0.25">
      <c r="A1699" s="98">
        <v>350003890</v>
      </c>
      <c r="B1699" s="98" t="s">
        <v>6420</v>
      </c>
      <c r="C1699" s="99">
        <v>1607</v>
      </c>
      <c r="D1699" s="98"/>
    </row>
    <row r="1700" spans="1:4" x14ac:dyDescent="0.25">
      <c r="A1700" s="98">
        <v>350003891</v>
      </c>
      <c r="B1700" s="98" t="s">
        <v>6421</v>
      </c>
      <c r="C1700" s="99">
        <v>1607</v>
      </c>
      <c r="D1700" s="98"/>
    </row>
    <row r="1701" spans="1:4" x14ac:dyDescent="0.25">
      <c r="A1701" s="98">
        <v>350003892</v>
      </c>
      <c r="B1701" s="98" t="s">
        <v>6422</v>
      </c>
      <c r="C1701" s="99">
        <v>3295</v>
      </c>
      <c r="D1701" s="98"/>
    </row>
    <row r="1702" spans="1:4" x14ac:dyDescent="0.25">
      <c r="A1702" s="98">
        <v>350003893</v>
      </c>
      <c r="B1702" s="98" t="s">
        <v>6423</v>
      </c>
      <c r="C1702" s="99">
        <v>3295</v>
      </c>
      <c r="D1702" s="98"/>
    </row>
    <row r="1703" spans="1:4" x14ac:dyDescent="0.25">
      <c r="A1703" s="98">
        <v>350003894</v>
      </c>
      <c r="B1703" s="98" t="s">
        <v>6424</v>
      </c>
      <c r="C1703" s="99">
        <v>1917</v>
      </c>
      <c r="D1703" s="98"/>
    </row>
    <row r="1704" spans="1:4" x14ac:dyDescent="0.25">
      <c r="A1704" s="98">
        <v>350003895</v>
      </c>
      <c r="B1704" s="98" t="s">
        <v>6425</v>
      </c>
      <c r="C1704" s="99">
        <v>1917</v>
      </c>
      <c r="D1704" s="98"/>
    </row>
    <row r="1705" spans="1:4" x14ac:dyDescent="0.25">
      <c r="A1705" s="98">
        <v>350003896</v>
      </c>
      <c r="B1705" s="98" t="s">
        <v>6426</v>
      </c>
      <c r="C1705" s="99">
        <v>1615</v>
      </c>
      <c r="D1705" s="98"/>
    </row>
    <row r="1706" spans="1:4" x14ac:dyDescent="0.25">
      <c r="A1706" s="98">
        <v>350003897</v>
      </c>
      <c r="B1706" s="98" t="s">
        <v>6427</v>
      </c>
      <c r="C1706" s="99">
        <v>1615</v>
      </c>
      <c r="D1706" s="98"/>
    </row>
    <row r="1707" spans="1:4" x14ac:dyDescent="0.25">
      <c r="A1707" s="98">
        <v>350003898</v>
      </c>
      <c r="B1707" s="98" t="s">
        <v>6424</v>
      </c>
      <c r="C1707" s="99">
        <v>718</v>
      </c>
      <c r="D1707" s="98"/>
    </row>
    <row r="1708" spans="1:4" x14ac:dyDescent="0.25">
      <c r="A1708" s="98">
        <v>350003899</v>
      </c>
      <c r="B1708" s="98" t="s">
        <v>6425</v>
      </c>
      <c r="C1708" s="99">
        <v>718</v>
      </c>
      <c r="D1708" s="98"/>
    </row>
    <row r="1709" spans="1:4" x14ac:dyDescent="0.25">
      <c r="A1709" s="98">
        <v>350003900</v>
      </c>
      <c r="B1709" s="98" t="s">
        <v>6424</v>
      </c>
      <c r="C1709" s="99">
        <v>2063</v>
      </c>
      <c r="D1709" s="98"/>
    </row>
    <row r="1710" spans="1:4" x14ac:dyDescent="0.25">
      <c r="A1710" s="98">
        <v>350003901</v>
      </c>
      <c r="B1710" s="98" t="s">
        <v>6425</v>
      </c>
      <c r="C1710" s="99">
        <v>2063</v>
      </c>
      <c r="D1710" s="98"/>
    </row>
    <row r="1711" spans="1:4" x14ac:dyDescent="0.25">
      <c r="A1711" s="98">
        <v>350003902</v>
      </c>
      <c r="B1711" s="98" t="s">
        <v>6428</v>
      </c>
      <c r="C1711" s="99">
        <v>2429</v>
      </c>
      <c r="D1711" s="98"/>
    </row>
    <row r="1712" spans="1:4" x14ac:dyDescent="0.25">
      <c r="A1712" s="98">
        <v>350003903</v>
      </c>
      <c r="B1712" s="98" t="s">
        <v>6429</v>
      </c>
      <c r="C1712" s="99">
        <v>2429</v>
      </c>
      <c r="D1712" s="98"/>
    </row>
    <row r="1713" spans="1:4" x14ac:dyDescent="0.25">
      <c r="A1713" s="98">
        <v>350003904</v>
      </c>
      <c r="B1713" s="98" t="s">
        <v>6430</v>
      </c>
      <c r="C1713" s="99">
        <v>2398</v>
      </c>
      <c r="D1713" s="98"/>
    </row>
    <row r="1714" spans="1:4" x14ac:dyDescent="0.25">
      <c r="A1714" s="98">
        <v>350003905</v>
      </c>
      <c r="B1714" s="98" t="s">
        <v>6431</v>
      </c>
      <c r="C1714" s="99">
        <v>2398</v>
      </c>
      <c r="D1714" s="98"/>
    </row>
    <row r="1715" spans="1:4" x14ac:dyDescent="0.25">
      <c r="A1715" s="98">
        <v>350003906</v>
      </c>
      <c r="B1715" s="98" t="s">
        <v>6432</v>
      </c>
      <c r="C1715" s="99">
        <v>1822</v>
      </c>
      <c r="D1715" s="98"/>
    </row>
    <row r="1716" spans="1:4" x14ac:dyDescent="0.25">
      <c r="A1716" s="98">
        <v>350003907</v>
      </c>
      <c r="B1716" s="98" t="s">
        <v>6433</v>
      </c>
      <c r="C1716" s="99">
        <v>1822</v>
      </c>
      <c r="D1716" s="98"/>
    </row>
    <row r="1717" spans="1:4" x14ac:dyDescent="0.25">
      <c r="A1717" s="98">
        <v>350003908</v>
      </c>
      <c r="B1717" s="98" t="s">
        <v>6434</v>
      </c>
      <c r="C1717" s="99">
        <v>2036</v>
      </c>
      <c r="D1717" s="98"/>
    </row>
    <row r="1718" spans="1:4" x14ac:dyDescent="0.25">
      <c r="A1718" s="98">
        <v>350003909</v>
      </c>
      <c r="B1718" s="98" t="s">
        <v>6435</v>
      </c>
      <c r="C1718" s="99">
        <v>1191</v>
      </c>
      <c r="D1718" s="98"/>
    </row>
    <row r="1719" spans="1:4" x14ac:dyDescent="0.25">
      <c r="A1719" s="98">
        <v>350003910</v>
      </c>
      <c r="B1719" s="98" t="s">
        <v>6436</v>
      </c>
      <c r="C1719" s="99">
        <v>1191</v>
      </c>
      <c r="D1719" s="98"/>
    </row>
    <row r="1720" spans="1:4" x14ac:dyDescent="0.25">
      <c r="A1720" s="98">
        <v>350003911</v>
      </c>
      <c r="B1720" s="98" t="s">
        <v>6437</v>
      </c>
      <c r="C1720" s="99">
        <v>1127</v>
      </c>
      <c r="D1720" s="98"/>
    </row>
    <row r="1721" spans="1:4" x14ac:dyDescent="0.25">
      <c r="A1721" s="98">
        <v>350003912</v>
      </c>
      <c r="B1721" s="98" t="s">
        <v>6438</v>
      </c>
      <c r="C1721" s="99">
        <v>1127</v>
      </c>
      <c r="D1721" s="98"/>
    </row>
    <row r="1722" spans="1:4" x14ac:dyDescent="0.25">
      <c r="A1722" s="98">
        <v>350003913</v>
      </c>
      <c r="B1722" s="98" t="s">
        <v>6439</v>
      </c>
      <c r="C1722" s="99">
        <v>1373</v>
      </c>
      <c r="D1722" s="98"/>
    </row>
    <row r="1723" spans="1:4" x14ac:dyDescent="0.25">
      <c r="A1723" s="98">
        <v>350003914</v>
      </c>
      <c r="B1723" s="98" t="s">
        <v>6440</v>
      </c>
      <c r="C1723" s="99">
        <v>1373</v>
      </c>
      <c r="D1723" s="98"/>
    </row>
    <row r="1724" spans="1:4" x14ac:dyDescent="0.25">
      <c r="A1724" s="98">
        <v>350003915</v>
      </c>
      <c r="B1724" s="98" t="s">
        <v>6441</v>
      </c>
      <c r="C1724" s="99">
        <v>1272</v>
      </c>
      <c r="D1724" s="98"/>
    </row>
    <row r="1725" spans="1:4" x14ac:dyDescent="0.25">
      <c r="A1725" s="98">
        <v>350003916</v>
      </c>
      <c r="B1725" s="98" t="s">
        <v>6442</v>
      </c>
      <c r="C1725" s="99">
        <v>1272</v>
      </c>
      <c r="D1725" s="98"/>
    </row>
    <row r="1726" spans="1:4" x14ac:dyDescent="0.25">
      <c r="A1726" s="98">
        <v>350003917</v>
      </c>
      <c r="B1726" s="98" t="s">
        <v>6443</v>
      </c>
      <c r="C1726" s="99">
        <v>1520</v>
      </c>
      <c r="D1726" s="98"/>
    </row>
    <row r="1727" spans="1:4" x14ac:dyDescent="0.25">
      <c r="A1727" s="98">
        <v>350003918</v>
      </c>
      <c r="B1727" s="98" t="s">
        <v>6444</v>
      </c>
      <c r="C1727" s="99">
        <v>1520</v>
      </c>
      <c r="D1727" s="98"/>
    </row>
    <row r="1728" spans="1:4" x14ac:dyDescent="0.25">
      <c r="A1728" s="98">
        <v>350003919</v>
      </c>
      <c r="B1728" s="98" t="s">
        <v>6445</v>
      </c>
      <c r="C1728" s="99">
        <v>3175</v>
      </c>
      <c r="D1728" s="98"/>
    </row>
    <row r="1729" spans="1:4" x14ac:dyDescent="0.25">
      <c r="A1729" s="98">
        <v>350003920</v>
      </c>
      <c r="B1729" s="98" t="s">
        <v>6446</v>
      </c>
      <c r="C1729" s="99">
        <v>3175</v>
      </c>
      <c r="D1729" s="98"/>
    </row>
    <row r="1730" spans="1:4" x14ac:dyDescent="0.25">
      <c r="A1730" s="98">
        <v>350003921</v>
      </c>
      <c r="B1730" s="98" t="s">
        <v>6447</v>
      </c>
      <c r="C1730" s="99">
        <v>2869</v>
      </c>
      <c r="D1730" s="98"/>
    </row>
    <row r="1731" spans="1:4" x14ac:dyDescent="0.25">
      <c r="A1731" s="98">
        <v>350003922</v>
      </c>
      <c r="B1731" s="98" t="s">
        <v>6448</v>
      </c>
      <c r="C1731" s="99">
        <v>1799</v>
      </c>
      <c r="D1731" s="98"/>
    </row>
    <row r="1732" spans="1:4" x14ac:dyDescent="0.25">
      <c r="A1732" s="98">
        <v>350003923</v>
      </c>
      <c r="B1732" s="98" t="s">
        <v>6449</v>
      </c>
      <c r="C1732" s="99">
        <v>1799</v>
      </c>
      <c r="D1732" s="98"/>
    </row>
    <row r="1733" spans="1:4" x14ac:dyDescent="0.25">
      <c r="A1733" s="98">
        <v>350003924</v>
      </c>
      <c r="B1733" s="98" t="s">
        <v>6450</v>
      </c>
      <c r="C1733" s="99">
        <v>2947</v>
      </c>
      <c r="D1733" s="98"/>
    </row>
    <row r="1734" spans="1:4" x14ac:dyDescent="0.25">
      <c r="A1734" s="98">
        <v>350003925</v>
      </c>
      <c r="B1734" s="98" t="s">
        <v>6451</v>
      </c>
      <c r="C1734" s="99">
        <v>921</v>
      </c>
      <c r="D1734" s="98"/>
    </row>
    <row r="1735" spans="1:4" x14ac:dyDescent="0.25">
      <c r="A1735" s="98">
        <v>350003926</v>
      </c>
      <c r="B1735" s="98" t="s">
        <v>6452</v>
      </c>
      <c r="C1735" s="99">
        <v>921</v>
      </c>
      <c r="D1735" s="98"/>
    </row>
    <row r="1736" spans="1:4" x14ac:dyDescent="0.25">
      <c r="A1736" s="98">
        <v>350003927</v>
      </c>
      <c r="B1736" s="98" t="s">
        <v>6453</v>
      </c>
      <c r="C1736" s="99">
        <v>1514</v>
      </c>
      <c r="D1736" s="98"/>
    </row>
    <row r="1737" spans="1:4" x14ac:dyDescent="0.25">
      <c r="A1737" s="98">
        <v>350003928</v>
      </c>
      <c r="B1737" s="98" t="s">
        <v>6454</v>
      </c>
      <c r="C1737" s="99">
        <v>1514</v>
      </c>
      <c r="D1737" s="98"/>
    </row>
    <row r="1738" spans="1:4" x14ac:dyDescent="0.25">
      <c r="A1738" s="98">
        <v>350003929</v>
      </c>
      <c r="B1738" s="98" t="s">
        <v>6455</v>
      </c>
      <c r="C1738" s="99">
        <v>2562</v>
      </c>
      <c r="D1738" s="98"/>
    </row>
    <row r="1739" spans="1:4" x14ac:dyDescent="0.25">
      <c r="A1739" s="98">
        <v>350003930</v>
      </c>
      <c r="B1739" s="98" t="s">
        <v>6456</v>
      </c>
      <c r="C1739" s="99">
        <v>2562</v>
      </c>
      <c r="D1739" s="98"/>
    </row>
    <row r="1740" spans="1:4" x14ac:dyDescent="0.25">
      <c r="A1740" s="98">
        <v>350003931</v>
      </c>
      <c r="B1740" s="98" t="s">
        <v>6457</v>
      </c>
      <c r="C1740" s="99">
        <v>3333</v>
      </c>
      <c r="D1740" s="98"/>
    </row>
    <row r="1741" spans="1:4" x14ac:dyDescent="0.25">
      <c r="A1741" s="98">
        <v>350003932</v>
      </c>
      <c r="B1741" s="98" t="s">
        <v>6458</v>
      </c>
      <c r="C1741" s="99">
        <v>3333</v>
      </c>
      <c r="D1741" s="98"/>
    </row>
    <row r="1742" spans="1:4" x14ac:dyDescent="0.25">
      <c r="A1742" s="98">
        <v>350003933</v>
      </c>
      <c r="B1742" s="98" t="s">
        <v>6459</v>
      </c>
      <c r="C1742" s="99">
        <v>3995</v>
      </c>
      <c r="D1742" s="98"/>
    </row>
    <row r="1743" spans="1:4" x14ac:dyDescent="0.25">
      <c r="A1743" s="98">
        <v>350003934</v>
      </c>
      <c r="B1743" s="98" t="s">
        <v>6460</v>
      </c>
      <c r="C1743" s="99">
        <v>3995</v>
      </c>
      <c r="D1743" s="98"/>
    </row>
    <row r="1744" spans="1:4" x14ac:dyDescent="0.25">
      <c r="A1744" s="98">
        <v>350003935</v>
      </c>
      <c r="B1744" s="98" t="s">
        <v>6461</v>
      </c>
      <c r="C1744" s="99">
        <v>2093</v>
      </c>
      <c r="D1744" s="98"/>
    </row>
    <row r="1745" spans="1:4" x14ac:dyDescent="0.25">
      <c r="A1745" s="98">
        <v>350003936</v>
      </c>
      <c r="B1745" s="98" t="s">
        <v>6462</v>
      </c>
      <c r="C1745" s="99">
        <v>2093</v>
      </c>
      <c r="D1745" s="98"/>
    </row>
    <row r="1746" spans="1:4" x14ac:dyDescent="0.25">
      <c r="A1746" s="98">
        <v>350003937</v>
      </c>
      <c r="B1746" s="98" t="s">
        <v>6463</v>
      </c>
      <c r="C1746" s="99">
        <v>285</v>
      </c>
      <c r="D1746" s="98"/>
    </row>
    <row r="1747" spans="1:4" x14ac:dyDescent="0.25">
      <c r="A1747" s="98">
        <v>350003938</v>
      </c>
      <c r="B1747" s="98" t="s">
        <v>6464</v>
      </c>
      <c r="C1747" s="99">
        <v>285</v>
      </c>
      <c r="D1747" s="98"/>
    </row>
    <row r="1748" spans="1:4" x14ac:dyDescent="0.25">
      <c r="A1748" s="98">
        <v>350003939</v>
      </c>
      <c r="B1748" s="98" t="s">
        <v>6465</v>
      </c>
      <c r="C1748" s="99">
        <v>188</v>
      </c>
      <c r="D1748" s="98"/>
    </row>
    <row r="1749" spans="1:4" x14ac:dyDescent="0.25">
      <c r="A1749" s="98">
        <v>350003940</v>
      </c>
      <c r="B1749" s="98" t="s">
        <v>6466</v>
      </c>
      <c r="C1749" s="99">
        <v>267</v>
      </c>
      <c r="D1749" s="98"/>
    </row>
    <row r="1750" spans="1:4" x14ac:dyDescent="0.25">
      <c r="A1750" s="98">
        <v>350003941</v>
      </c>
      <c r="B1750" s="98" t="s">
        <v>6467</v>
      </c>
      <c r="C1750" s="99">
        <v>356</v>
      </c>
      <c r="D1750" s="98"/>
    </row>
    <row r="1751" spans="1:4" x14ac:dyDescent="0.25">
      <c r="A1751" s="98">
        <v>350003942</v>
      </c>
      <c r="B1751" s="98" t="s">
        <v>6468</v>
      </c>
      <c r="C1751" s="99">
        <v>968</v>
      </c>
      <c r="D1751" s="98"/>
    </row>
    <row r="1752" spans="1:4" x14ac:dyDescent="0.25">
      <c r="A1752" s="98">
        <v>350003943</v>
      </c>
      <c r="B1752" s="98" t="s">
        <v>6469</v>
      </c>
      <c r="C1752" s="99">
        <v>968</v>
      </c>
      <c r="D1752" s="98"/>
    </row>
    <row r="1753" spans="1:4" x14ac:dyDescent="0.25">
      <c r="A1753" s="98">
        <v>350003944</v>
      </c>
      <c r="B1753" s="98" t="s">
        <v>6470</v>
      </c>
      <c r="C1753" s="99">
        <v>306</v>
      </c>
      <c r="D1753" s="98"/>
    </row>
    <row r="1754" spans="1:4" x14ac:dyDescent="0.25">
      <c r="A1754" s="98">
        <v>350003945</v>
      </c>
      <c r="B1754" s="98" t="s">
        <v>6471</v>
      </c>
      <c r="C1754" s="99">
        <v>204</v>
      </c>
      <c r="D1754" s="98"/>
    </row>
    <row r="1755" spans="1:4" x14ac:dyDescent="0.25">
      <c r="A1755" s="98">
        <v>350003946</v>
      </c>
      <c r="B1755" s="98" t="s">
        <v>6472</v>
      </c>
      <c r="C1755" s="99">
        <v>147</v>
      </c>
      <c r="D1755" s="98"/>
    </row>
    <row r="1756" spans="1:4" x14ac:dyDescent="0.25">
      <c r="A1756" s="98">
        <v>350003947</v>
      </c>
      <c r="B1756" s="98" t="s">
        <v>6473</v>
      </c>
      <c r="C1756" s="99">
        <v>147</v>
      </c>
      <c r="D1756" s="98"/>
    </row>
    <row r="1757" spans="1:4" x14ac:dyDescent="0.25">
      <c r="A1757" s="98">
        <v>350003948</v>
      </c>
      <c r="B1757" s="98" t="s">
        <v>6474</v>
      </c>
      <c r="C1757" s="99">
        <v>151</v>
      </c>
      <c r="D1757" s="98"/>
    </row>
    <row r="1758" spans="1:4" x14ac:dyDescent="0.25">
      <c r="A1758" s="98">
        <v>350003949</v>
      </c>
      <c r="B1758" s="98" t="s">
        <v>6475</v>
      </c>
      <c r="C1758" s="99">
        <v>279</v>
      </c>
      <c r="D1758" s="98"/>
    </row>
    <row r="1759" spans="1:4" x14ac:dyDescent="0.25">
      <c r="A1759" s="98">
        <v>350003950</v>
      </c>
      <c r="B1759" s="98" t="s">
        <v>6476</v>
      </c>
      <c r="C1759" s="99">
        <v>285</v>
      </c>
      <c r="D1759" s="98"/>
    </row>
    <row r="1760" spans="1:4" x14ac:dyDescent="0.25">
      <c r="A1760" s="98">
        <v>350003951</v>
      </c>
      <c r="B1760" s="98" t="s">
        <v>6477</v>
      </c>
      <c r="C1760" s="99">
        <v>422</v>
      </c>
      <c r="D1760" s="98"/>
    </row>
    <row r="1761" spans="1:4" x14ac:dyDescent="0.25">
      <c r="A1761" s="98">
        <v>350003952</v>
      </c>
      <c r="B1761" s="98" t="s">
        <v>6478</v>
      </c>
      <c r="C1761" s="99">
        <v>345</v>
      </c>
      <c r="D1761" s="98"/>
    </row>
    <row r="1762" spans="1:4" x14ac:dyDescent="0.25">
      <c r="A1762" s="98">
        <v>350003953</v>
      </c>
      <c r="B1762" s="98" t="s">
        <v>6479</v>
      </c>
      <c r="C1762" s="99">
        <v>322</v>
      </c>
      <c r="D1762" s="98"/>
    </row>
    <row r="1763" spans="1:4" x14ac:dyDescent="0.25">
      <c r="A1763" s="98">
        <v>350003954</v>
      </c>
      <c r="B1763" s="98" t="s">
        <v>6480</v>
      </c>
      <c r="C1763" s="99">
        <v>508</v>
      </c>
      <c r="D1763" s="98"/>
    </row>
    <row r="1764" spans="1:4" x14ac:dyDescent="0.25">
      <c r="A1764" s="98">
        <v>350003955</v>
      </c>
      <c r="B1764" s="98" t="s">
        <v>6481</v>
      </c>
      <c r="C1764" s="99">
        <v>587</v>
      </c>
      <c r="D1764" s="98"/>
    </row>
    <row r="1765" spans="1:4" x14ac:dyDescent="0.25">
      <c r="A1765" s="98">
        <v>350003956</v>
      </c>
      <c r="B1765" s="98" t="s">
        <v>6482</v>
      </c>
      <c r="C1765" s="99">
        <v>235</v>
      </c>
      <c r="D1765" s="98"/>
    </row>
    <row r="1766" spans="1:4" x14ac:dyDescent="0.25">
      <c r="A1766" s="98">
        <v>350003957</v>
      </c>
      <c r="B1766" s="98" t="s">
        <v>6483</v>
      </c>
      <c r="C1766" s="99">
        <v>413</v>
      </c>
      <c r="D1766" s="98"/>
    </row>
    <row r="1767" spans="1:4" x14ac:dyDescent="0.25">
      <c r="A1767" s="98">
        <v>350003958</v>
      </c>
      <c r="B1767" s="98" t="s">
        <v>6484</v>
      </c>
      <c r="C1767" s="99">
        <v>212</v>
      </c>
      <c r="D1767" s="98"/>
    </row>
    <row r="1768" spans="1:4" x14ac:dyDescent="0.25">
      <c r="A1768" s="98">
        <v>350003959</v>
      </c>
      <c r="B1768" s="98" t="s">
        <v>6485</v>
      </c>
      <c r="C1768" s="99">
        <v>212</v>
      </c>
      <c r="D1768" s="98"/>
    </row>
    <row r="1769" spans="1:4" x14ac:dyDescent="0.25">
      <c r="A1769" s="98">
        <v>350003960</v>
      </c>
      <c r="B1769" s="98" t="s">
        <v>6486</v>
      </c>
      <c r="C1769" s="99">
        <v>591</v>
      </c>
      <c r="D1769" s="98"/>
    </row>
    <row r="1770" spans="1:4" x14ac:dyDescent="0.25">
      <c r="A1770" s="98">
        <v>350003961</v>
      </c>
      <c r="B1770" s="98" t="s">
        <v>6487</v>
      </c>
      <c r="C1770" s="99">
        <v>831</v>
      </c>
      <c r="D1770" s="98"/>
    </row>
    <row r="1771" spans="1:4" x14ac:dyDescent="0.25">
      <c r="A1771" s="98">
        <v>350003962</v>
      </c>
      <c r="B1771" s="98" t="s">
        <v>6488</v>
      </c>
      <c r="C1771" s="99">
        <v>1704</v>
      </c>
      <c r="D1771" s="98"/>
    </row>
    <row r="1772" spans="1:4" x14ac:dyDescent="0.25">
      <c r="A1772" s="98">
        <v>350003963</v>
      </c>
      <c r="B1772" s="98" t="s">
        <v>6489</v>
      </c>
      <c r="C1772" s="99">
        <v>548</v>
      </c>
      <c r="D1772" s="98"/>
    </row>
    <row r="1773" spans="1:4" x14ac:dyDescent="0.25">
      <c r="A1773" s="98">
        <v>350003964</v>
      </c>
      <c r="B1773" s="98" t="s">
        <v>6490</v>
      </c>
      <c r="C1773" s="99">
        <v>548</v>
      </c>
      <c r="D1773" s="98"/>
    </row>
    <row r="1774" spans="1:4" x14ac:dyDescent="0.25">
      <c r="A1774" s="98">
        <v>350003965</v>
      </c>
      <c r="B1774" s="98" t="s">
        <v>6491</v>
      </c>
      <c r="C1774" s="99">
        <v>141</v>
      </c>
      <c r="D1774" s="98"/>
    </row>
    <row r="1775" spans="1:4" x14ac:dyDescent="0.25">
      <c r="A1775" s="98">
        <v>350003966</v>
      </c>
      <c r="B1775" s="98" t="s">
        <v>6492</v>
      </c>
      <c r="C1775" s="99">
        <v>464</v>
      </c>
      <c r="D1775" s="98"/>
    </row>
    <row r="1776" spans="1:4" x14ac:dyDescent="0.25">
      <c r="A1776" s="98">
        <v>350003967</v>
      </c>
      <c r="B1776" s="98" t="s">
        <v>6493</v>
      </c>
      <c r="C1776" s="99">
        <v>2042</v>
      </c>
      <c r="D1776" s="98"/>
    </row>
    <row r="1777" spans="1:4" x14ac:dyDescent="0.25">
      <c r="A1777" s="98">
        <v>350003968</v>
      </c>
      <c r="B1777" s="98" t="s">
        <v>6494</v>
      </c>
      <c r="C1777" s="99">
        <v>260</v>
      </c>
      <c r="D1777" s="98"/>
    </row>
    <row r="1778" spans="1:4" x14ac:dyDescent="0.25">
      <c r="A1778" s="98">
        <v>350003970</v>
      </c>
      <c r="B1778" s="98" t="s">
        <v>6495</v>
      </c>
      <c r="C1778" s="99">
        <v>1574</v>
      </c>
      <c r="D1778" s="98"/>
    </row>
    <row r="1779" spans="1:4" x14ac:dyDescent="0.25">
      <c r="A1779" s="98">
        <v>350003971</v>
      </c>
      <c r="B1779" s="98" t="s">
        <v>6496</v>
      </c>
      <c r="C1779" s="99">
        <v>2307</v>
      </c>
      <c r="D1779" s="98"/>
    </row>
    <row r="1780" spans="1:4" x14ac:dyDescent="0.25">
      <c r="A1780" s="98">
        <v>350003972</v>
      </c>
      <c r="B1780" s="98" t="s">
        <v>6497</v>
      </c>
      <c r="C1780" s="99">
        <v>923</v>
      </c>
      <c r="D1780" s="98"/>
    </row>
    <row r="1781" spans="1:4" x14ac:dyDescent="0.25">
      <c r="A1781" s="98">
        <v>350003973</v>
      </c>
      <c r="B1781" s="98" t="s">
        <v>6498</v>
      </c>
      <c r="C1781" s="99">
        <v>923</v>
      </c>
      <c r="D1781" s="98"/>
    </row>
    <row r="1782" spans="1:4" x14ac:dyDescent="0.25">
      <c r="A1782" s="98">
        <v>350003974</v>
      </c>
      <c r="B1782" s="98" t="s">
        <v>6499</v>
      </c>
      <c r="C1782" s="99">
        <v>1115</v>
      </c>
      <c r="D1782" s="98"/>
    </row>
    <row r="1783" spans="1:4" x14ac:dyDescent="0.25">
      <c r="A1783" s="98">
        <v>350003975</v>
      </c>
      <c r="B1783" s="98" t="s">
        <v>6500</v>
      </c>
      <c r="C1783" s="99">
        <v>1115</v>
      </c>
      <c r="D1783" s="98"/>
    </row>
    <row r="1784" spans="1:4" x14ac:dyDescent="0.25">
      <c r="A1784" s="98">
        <v>350003976</v>
      </c>
      <c r="B1784" s="98" t="s">
        <v>6501</v>
      </c>
      <c r="C1784" s="99">
        <v>193</v>
      </c>
      <c r="D1784" s="98"/>
    </row>
    <row r="1785" spans="1:4" x14ac:dyDescent="0.25">
      <c r="A1785" s="98">
        <v>350003977</v>
      </c>
      <c r="B1785" s="98" t="s">
        <v>6502</v>
      </c>
      <c r="C1785" s="99">
        <v>59</v>
      </c>
      <c r="D1785" s="98"/>
    </row>
    <row r="1786" spans="1:4" x14ac:dyDescent="0.25">
      <c r="A1786" s="98">
        <v>350003978</v>
      </c>
      <c r="B1786" s="98" t="s">
        <v>6503</v>
      </c>
      <c r="C1786" s="99">
        <v>579</v>
      </c>
      <c r="D1786" s="98"/>
    </row>
    <row r="1787" spans="1:4" x14ac:dyDescent="0.25">
      <c r="A1787" s="98">
        <v>350003979</v>
      </c>
      <c r="B1787" s="98" t="s">
        <v>6504</v>
      </c>
      <c r="C1787" s="99">
        <v>1068</v>
      </c>
      <c r="D1787" s="98"/>
    </row>
    <row r="1788" spans="1:4" x14ac:dyDescent="0.25">
      <c r="A1788" s="98">
        <v>350003980</v>
      </c>
      <c r="B1788" s="98" t="s">
        <v>6505</v>
      </c>
      <c r="C1788" s="99">
        <v>807</v>
      </c>
      <c r="D1788" s="98"/>
    </row>
    <row r="1789" spans="1:4" x14ac:dyDescent="0.25">
      <c r="A1789" s="98">
        <v>350003981</v>
      </c>
      <c r="B1789" s="98" t="s">
        <v>6506</v>
      </c>
      <c r="C1789" s="99">
        <v>1400</v>
      </c>
      <c r="D1789" s="98"/>
    </row>
    <row r="1790" spans="1:4" x14ac:dyDescent="0.25">
      <c r="A1790" s="98">
        <v>350003982</v>
      </c>
      <c r="B1790" s="98" t="s">
        <v>6507</v>
      </c>
      <c r="C1790" s="99">
        <v>2154</v>
      </c>
      <c r="D1790" s="98"/>
    </row>
    <row r="1791" spans="1:4" x14ac:dyDescent="0.25">
      <c r="A1791" s="98">
        <v>350003983</v>
      </c>
      <c r="B1791" s="98" t="s">
        <v>6508</v>
      </c>
      <c r="C1791" s="99">
        <v>1556</v>
      </c>
      <c r="D1791" s="98"/>
    </row>
    <row r="1792" spans="1:4" x14ac:dyDescent="0.25">
      <c r="A1792" s="98">
        <v>350003984</v>
      </c>
      <c r="B1792" s="98" t="s">
        <v>6509</v>
      </c>
      <c r="C1792" s="99">
        <v>2204</v>
      </c>
      <c r="D1792" s="98"/>
    </row>
    <row r="1793" spans="1:4" x14ac:dyDescent="0.25">
      <c r="A1793" s="98">
        <v>350003985</v>
      </c>
      <c r="B1793" s="98" t="s">
        <v>6510</v>
      </c>
      <c r="C1793" s="99">
        <v>847</v>
      </c>
      <c r="D1793" s="98"/>
    </row>
    <row r="1794" spans="1:4" x14ac:dyDescent="0.25">
      <c r="A1794" s="98">
        <v>350003986</v>
      </c>
      <c r="B1794" s="98" t="s">
        <v>6511</v>
      </c>
      <c r="C1794" s="99">
        <v>677</v>
      </c>
      <c r="D1794" s="98"/>
    </row>
    <row r="1795" spans="1:4" x14ac:dyDescent="0.25">
      <c r="A1795" s="98">
        <v>350003987</v>
      </c>
      <c r="B1795" s="98" t="s">
        <v>6512</v>
      </c>
      <c r="C1795" s="99">
        <v>2857</v>
      </c>
      <c r="D1795" s="98"/>
    </row>
    <row r="1796" spans="1:4" x14ac:dyDescent="0.25">
      <c r="A1796" s="98">
        <v>350003988</v>
      </c>
      <c r="B1796" s="98" t="s">
        <v>6513</v>
      </c>
      <c r="C1796" s="99">
        <v>3099</v>
      </c>
      <c r="D1796" s="98"/>
    </row>
    <row r="1797" spans="1:4" x14ac:dyDescent="0.25">
      <c r="A1797" s="98">
        <v>350003989</v>
      </c>
      <c r="B1797" s="98" t="s">
        <v>6514</v>
      </c>
      <c r="C1797" s="99">
        <v>2976</v>
      </c>
      <c r="D1797" s="98"/>
    </row>
    <row r="1798" spans="1:4" x14ac:dyDescent="0.25">
      <c r="A1798" s="98">
        <v>350003990</v>
      </c>
      <c r="B1798" s="98" t="s">
        <v>6515</v>
      </c>
      <c r="C1798" s="99">
        <v>2573</v>
      </c>
      <c r="D1798" s="98"/>
    </row>
    <row r="1799" spans="1:4" x14ac:dyDescent="0.25">
      <c r="A1799" s="98">
        <v>350003991</v>
      </c>
      <c r="B1799" s="98" t="s">
        <v>6516</v>
      </c>
      <c r="C1799" s="99">
        <v>156</v>
      </c>
      <c r="D1799" s="98"/>
    </row>
    <row r="1800" spans="1:4" x14ac:dyDescent="0.25">
      <c r="A1800" s="98">
        <v>350003992</v>
      </c>
      <c r="B1800" s="98" t="s">
        <v>6517</v>
      </c>
      <c r="C1800" s="99">
        <v>183</v>
      </c>
      <c r="D1800" s="98"/>
    </row>
    <row r="1801" spans="1:4" x14ac:dyDescent="0.25">
      <c r="A1801" s="98">
        <v>350003993</v>
      </c>
      <c r="B1801" s="98" t="s">
        <v>6518</v>
      </c>
      <c r="C1801" s="99">
        <v>2996</v>
      </c>
      <c r="D1801" s="98"/>
    </row>
    <row r="1802" spans="1:4" x14ac:dyDescent="0.25">
      <c r="A1802" s="98">
        <v>350003994</v>
      </c>
      <c r="B1802" s="98" t="s">
        <v>6519</v>
      </c>
      <c r="C1802" s="99">
        <v>3297</v>
      </c>
      <c r="D1802" s="98"/>
    </row>
    <row r="1803" spans="1:4" x14ac:dyDescent="0.25">
      <c r="A1803" s="98">
        <v>350003995</v>
      </c>
      <c r="B1803" s="98" t="s">
        <v>6520</v>
      </c>
      <c r="C1803" s="99">
        <v>3050</v>
      </c>
      <c r="D1803" s="98"/>
    </row>
    <row r="1804" spans="1:4" x14ac:dyDescent="0.25">
      <c r="A1804" s="98">
        <v>350003996</v>
      </c>
      <c r="B1804" s="98" t="s">
        <v>6521</v>
      </c>
      <c r="C1804" s="99">
        <v>3205</v>
      </c>
      <c r="D1804" s="98"/>
    </row>
    <row r="1805" spans="1:4" x14ac:dyDescent="0.25">
      <c r="A1805" s="98">
        <v>350003997</v>
      </c>
      <c r="B1805" s="98" t="s">
        <v>6522</v>
      </c>
      <c r="C1805" s="99">
        <v>4104</v>
      </c>
      <c r="D1805" s="98"/>
    </row>
    <row r="1806" spans="1:4" x14ac:dyDescent="0.25">
      <c r="A1806" s="98">
        <v>350003998</v>
      </c>
      <c r="B1806" s="98" t="s">
        <v>6523</v>
      </c>
      <c r="C1806" s="99">
        <v>1024</v>
      </c>
      <c r="D1806" s="98"/>
    </row>
    <row r="1807" spans="1:4" x14ac:dyDescent="0.25">
      <c r="A1807" s="98">
        <v>350003999</v>
      </c>
      <c r="B1807" s="98" t="s">
        <v>6524</v>
      </c>
      <c r="C1807" s="99">
        <v>240</v>
      </c>
      <c r="D1807" s="98"/>
    </row>
    <row r="1808" spans="1:4" x14ac:dyDescent="0.25">
      <c r="A1808" s="98">
        <v>350004000</v>
      </c>
      <c r="B1808" s="98" t="s">
        <v>6525</v>
      </c>
      <c r="C1808" s="99">
        <v>2090</v>
      </c>
      <c r="D1808" s="98"/>
    </row>
    <row r="1809" spans="1:4" x14ac:dyDescent="0.25">
      <c r="A1809" s="98">
        <v>350004001</v>
      </c>
      <c r="B1809" s="98" t="s">
        <v>6526</v>
      </c>
      <c r="C1809" s="99">
        <v>2000</v>
      </c>
      <c r="D1809" s="98"/>
    </row>
    <row r="1810" spans="1:4" x14ac:dyDescent="0.25">
      <c r="A1810" s="98">
        <v>350004002</v>
      </c>
      <c r="B1810" s="98" t="s">
        <v>6527</v>
      </c>
      <c r="C1810" s="99">
        <v>2192</v>
      </c>
      <c r="D1810" s="98"/>
    </row>
    <row r="1811" spans="1:4" x14ac:dyDescent="0.25">
      <c r="A1811" s="98">
        <v>350004003</v>
      </c>
      <c r="B1811" s="98" t="s">
        <v>6528</v>
      </c>
      <c r="C1811" s="99">
        <v>1138</v>
      </c>
      <c r="D1811" s="98"/>
    </row>
    <row r="1812" spans="1:4" x14ac:dyDescent="0.25">
      <c r="A1812" s="98">
        <v>350004004</v>
      </c>
      <c r="B1812" s="98" t="s">
        <v>6529</v>
      </c>
      <c r="C1812" s="99">
        <v>1137</v>
      </c>
      <c r="D1812" s="98"/>
    </row>
    <row r="1813" spans="1:4" x14ac:dyDescent="0.25">
      <c r="A1813" s="98">
        <v>350004005</v>
      </c>
      <c r="B1813" s="98" t="s">
        <v>6530</v>
      </c>
      <c r="C1813" s="99">
        <v>2244</v>
      </c>
      <c r="D1813" s="98"/>
    </row>
    <row r="1814" spans="1:4" x14ac:dyDescent="0.25">
      <c r="A1814" s="98">
        <v>350004006</v>
      </c>
      <c r="B1814" s="98" t="s">
        <v>6531</v>
      </c>
      <c r="C1814" s="99">
        <v>2297</v>
      </c>
      <c r="D1814" s="98"/>
    </row>
    <row r="1815" spans="1:4" x14ac:dyDescent="0.25">
      <c r="A1815" s="98">
        <v>350004007</v>
      </c>
      <c r="B1815" s="98" t="s">
        <v>6532</v>
      </c>
      <c r="C1815" s="99">
        <v>2412</v>
      </c>
      <c r="D1815" s="98"/>
    </row>
    <row r="1816" spans="1:4" x14ac:dyDescent="0.25">
      <c r="A1816" s="98">
        <v>350004008</v>
      </c>
      <c r="B1816" s="98" t="s">
        <v>6533</v>
      </c>
      <c r="C1816" s="99">
        <v>2347</v>
      </c>
      <c r="D1816" s="98"/>
    </row>
    <row r="1817" spans="1:4" x14ac:dyDescent="0.25">
      <c r="A1817" s="98">
        <v>350004009</v>
      </c>
      <c r="B1817" s="98" t="s">
        <v>6534</v>
      </c>
      <c r="C1817" s="99">
        <v>286</v>
      </c>
      <c r="D1817" s="98"/>
    </row>
    <row r="1818" spans="1:4" x14ac:dyDescent="0.25">
      <c r="A1818" s="98">
        <v>350004010</v>
      </c>
      <c r="B1818" s="98" t="s">
        <v>6535</v>
      </c>
      <c r="C1818" s="99">
        <v>1140</v>
      </c>
      <c r="D1818" s="98"/>
    </row>
    <row r="1819" spans="1:4" x14ac:dyDescent="0.25">
      <c r="A1819" s="98">
        <v>350004011</v>
      </c>
      <c r="B1819" s="98" t="s">
        <v>6536</v>
      </c>
      <c r="C1819" s="99">
        <v>1543</v>
      </c>
      <c r="D1819" s="98"/>
    </row>
    <row r="1820" spans="1:4" x14ac:dyDescent="0.25">
      <c r="A1820" s="98">
        <v>350004012</v>
      </c>
      <c r="B1820" s="98" t="s">
        <v>6537</v>
      </c>
      <c r="C1820" s="99">
        <v>0</v>
      </c>
      <c r="D1820" s="98" t="s">
        <v>4791</v>
      </c>
    </row>
    <row r="1821" spans="1:4" x14ac:dyDescent="0.25">
      <c r="A1821" s="98">
        <v>350004013</v>
      </c>
      <c r="B1821" s="98" t="s">
        <v>6538</v>
      </c>
      <c r="C1821" s="99">
        <v>0</v>
      </c>
      <c r="D1821" s="98" t="s">
        <v>4791</v>
      </c>
    </row>
    <row r="1822" spans="1:4" x14ac:dyDescent="0.25">
      <c r="A1822" s="98">
        <v>350004014</v>
      </c>
      <c r="B1822" s="98" t="s">
        <v>6539</v>
      </c>
      <c r="C1822" s="99">
        <v>0</v>
      </c>
      <c r="D1822" s="98" t="s">
        <v>4791</v>
      </c>
    </row>
    <row r="1823" spans="1:4" x14ac:dyDescent="0.25">
      <c r="A1823" s="98">
        <v>350004015</v>
      </c>
      <c r="B1823" s="98" t="s">
        <v>6540</v>
      </c>
      <c r="C1823" s="99">
        <v>0</v>
      </c>
      <c r="D1823" s="98" t="s">
        <v>4791</v>
      </c>
    </row>
    <row r="1824" spans="1:4" x14ac:dyDescent="0.25">
      <c r="A1824" s="98">
        <v>350004016</v>
      </c>
      <c r="B1824" s="98" t="s">
        <v>6541</v>
      </c>
      <c r="C1824" s="99">
        <v>0</v>
      </c>
      <c r="D1824" s="98" t="s">
        <v>4791</v>
      </c>
    </row>
    <row r="1825" spans="1:4" x14ac:dyDescent="0.25">
      <c r="A1825" s="98">
        <v>350004017</v>
      </c>
      <c r="B1825" s="98" t="s">
        <v>6542</v>
      </c>
      <c r="C1825" s="99">
        <v>0</v>
      </c>
      <c r="D1825" s="98" t="s">
        <v>4791</v>
      </c>
    </row>
    <row r="1826" spans="1:4" x14ac:dyDescent="0.25">
      <c r="A1826" s="98">
        <v>350004018</v>
      </c>
      <c r="B1826" s="98" t="s">
        <v>6543</v>
      </c>
      <c r="C1826" s="99">
        <v>0</v>
      </c>
      <c r="D1826" s="98" t="s">
        <v>4791</v>
      </c>
    </row>
    <row r="1827" spans="1:4" x14ac:dyDescent="0.25">
      <c r="A1827" s="98">
        <v>350004019</v>
      </c>
      <c r="B1827" s="98" t="s">
        <v>6544</v>
      </c>
      <c r="C1827" s="99">
        <v>206</v>
      </c>
      <c r="D1827" s="98"/>
    </row>
    <row r="1828" spans="1:4" x14ac:dyDescent="0.25">
      <c r="A1828" s="98">
        <v>350004020</v>
      </c>
      <c r="B1828" s="98" t="s">
        <v>6545</v>
      </c>
      <c r="C1828" s="99">
        <v>63</v>
      </c>
      <c r="D1828" s="98"/>
    </row>
    <row r="1829" spans="1:4" x14ac:dyDescent="0.25">
      <c r="A1829" s="98">
        <v>350004021</v>
      </c>
      <c r="B1829" s="98" t="s">
        <v>6546</v>
      </c>
      <c r="C1829" s="99">
        <v>439</v>
      </c>
      <c r="D1829" s="98"/>
    </row>
    <row r="1830" spans="1:4" x14ac:dyDescent="0.25">
      <c r="A1830" s="98">
        <v>350004022</v>
      </c>
      <c r="B1830" s="98" t="s">
        <v>6547</v>
      </c>
      <c r="C1830" s="99">
        <v>0</v>
      </c>
      <c r="D1830" s="98" t="s">
        <v>4791</v>
      </c>
    </row>
    <row r="1831" spans="1:4" x14ac:dyDescent="0.25">
      <c r="A1831" s="98">
        <v>350004023</v>
      </c>
      <c r="B1831" s="98" t="s">
        <v>6548</v>
      </c>
      <c r="C1831" s="99">
        <v>123</v>
      </c>
      <c r="D1831" s="98"/>
    </row>
    <row r="1832" spans="1:4" x14ac:dyDescent="0.25">
      <c r="A1832" s="98">
        <v>350004024</v>
      </c>
      <c r="B1832" s="98" t="s">
        <v>6549</v>
      </c>
      <c r="C1832" s="99">
        <v>184</v>
      </c>
      <c r="D1832" s="98"/>
    </row>
    <row r="1833" spans="1:4" x14ac:dyDescent="0.25">
      <c r="A1833" s="98">
        <v>350004025</v>
      </c>
      <c r="B1833" s="98" t="s">
        <v>6550</v>
      </c>
      <c r="C1833" s="99">
        <v>351</v>
      </c>
      <c r="D1833" s="98"/>
    </row>
    <row r="1834" spans="1:4" x14ac:dyDescent="0.25">
      <c r="A1834" s="98">
        <v>350004026</v>
      </c>
      <c r="B1834" s="98" t="s">
        <v>6551</v>
      </c>
      <c r="C1834" s="99">
        <v>123</v>
      </c>
      <c r="D1834" s="98"/>
    </row>
    <row r="1835" spans="1:4" x14ac:dyDescent="0.25">
      <c r="A1835" s="98">
        <v>350004027</v>
      </c>
      <c r="B1835" s="98" t="s">
        <v>6552</v>
      </c>
      <c r="C1835" s="99">
        <v>184</v>
      </c>
      <c r="D1835" s="98"/>
    </row>
    <row r="1836" spans="1:4" x14ac:dyDescent="0.25">
      <c r="A1836" s="98">
        <v>350004028</v>
      </c>
      <c r="B1836" s="98" t="s">
        <v>6553</v>
      </c>
      <c r="C1836" s="99">
        <v>351</v>
      </c>
      <c r="D1836" s="98"/>
    </row>
    <row r="1837" spans="1:4" x14ac:dyDescent="0.25">
      <c r="A1837" s="98">
        <v>350004029</v>
      </c>
      <c r="B1837" s="98" t="s">
        <v>6554</v>
      </c>
      <c r="C1837" s="99">
        <v>78</v>
      </c>
      <c r="D1837" s="98"/>
    </row>
    <row r="1838" spans="1:4" x14ac:dyDescent="0.25">
      <c r="A1838" s="98">
        <v>350004030</v>
      </c>
      <c r="B1838" s="98" t="s">
        <v>6555</v>
      </c>
      <c r="C1838" s="99">
        <v>98</v>
      </c>
      <c r="D1838" s="98"/>
    </row>
    <row r="1839" spans="1:4" x14ac:dyDescent="0.25">
      <c r="A1839" s="98">
        <v>350004031</v>
      </c>
      <c r="B1839" s="98" t="s">
        <v>6556</v>
      </c>
      <c r="C1839" s="99">
        <v>6465</v>
      </c>
      <c r="D1839" s="98"/>
    </row>
    <row r="1840" spans="1:4" x14ac:dyDescent="0.25">
      <c r="A1840" s="98">
        <v>350004032</v>
      </c>
      <c r="B1840" s="98" t="s">
        <v>6557</v>
      </c>
      <c r="C1840" s="99">
        <v>6662</v>
      </c>
      <c r="D1840" s="98"/>
    </row>
    <row r="1841" spans="1:4" x14ac:dyDescent="0.25">
      <c r="A1841" s="98">
        <v>350004033</v>
      </c>
      <c r="B1841" s="98" t="s">
        <v>6558</v>
      </c>
      <c r="C1841" s="99">
        <v>420</v>
      </c>
      <c r="D1841" s="98"/>
    </row>
    <row r="1842" spans="1:4" x14ac:dyDescent="0.25">
      <c r="A1842" s="98">
        <v>350004034</v>
      </c>
      <c r="B1842" s="98" t="s">
        <v>6559</v>
      </c>
      <c r="C1842" s="99">
        <v>61</v>
      </c>
      <c r="D1842" s="98"/>
    </row>
    <row r="1843" spans="1:4" x14ac:dyDescent="0.25">
      <c r="A1843" s="98">
        <v>350004035</v>
      </c>
      <c r="B1843" s="98" t="s">
        <v>6560</v>
      </c>
      <c r="C1843" s="99">
        <v>85</v>
      </c>
      <c r="D1843" s="98"/>
    </row>
    <row r="1844" spans="1:4" x14ac:dyDescent="0.25">
      <c r="A1844" s="98">
        <v>350004036</v>
      </c>
      <c r="B1844" s="98" t="s">
        <v>6561</v>
      </c>
      <c r="C1844" s="99">
        <v>244</v>
      </c>
      <c r="D1844" s="98"/>
    </row>
    <row r="1845" spans="1:4" x14ac:dyDescent="0.25">
      <c r="A1845" s="98">
        <v>350004037</v>
      </c>
      <c r="B1845" s="98" t="s">
        <v>6562</v>
      </c>
      <c r="C1845" s="99">
        <v>458</v>
      </c>
      <c r="D1845" s="98"/>
    </row>
    <row r="1846" spans="1:4" x14ac:dyDescent="0.25">
      <c r="A1846" s="98">
        <v>350004041</v>
      </c>
      <c r="B1846" s="98" t="s">
        <v>6563</v>
      </c>
      <c r="C1846" s="99">
        <v>153</v>
      </c>
      <c r="D1846" s="98"/>
    </row>
    <row r="1847" spans="1:4" x14ac:dyDescent="0.25">
      <c r="A1847" s="98">
        <v>350004042</v>
      </c>
      <c r="B1847" s="98" t="s">
        <v>6564</v>
      </c>
      <c r="C1847" s="99">
        <v>86</v>
      </c>
      <c r="D1847" s="98"/>
    </row>
    <row r="1848" spans="1:4" x14ac:dyDescent="0.25">
      <c r="A1848" s="98">
        <v>350004043</v>
      </c>
      <c r="B1848" s="98" t="s">
        <v>6565</v>
      </c>
      <c r="C1848" s="99">
        <v>39</v>
      </c>
      <c r="D1848" s="98"/>
    </row>
    <row r="1849" spans="1:4" x14ac:dyDescent="0.25">
      <c r="A1849" s="98">
        <v>350004044</v>
      </c>
      <c r="B1849" s="98" t="s">
        <v>6566</v>
      </c>
      <c r="C1849" s="99">
        <v>39</v>
      </c>
      <c r="D1849" s="98"/>
    </row>
    <row r="1850" spans="1:4" x14ac:dyDescent="0.25">
      <c r="A1850" s="98">
        <v>350004045</v>
      </c>
      <c r="B1850" s="98" t="s">
        <v>6567</v>
      </c>
      <c r="C1850" s="99">
        <v>159</v>
      </c>
      <c r="D1850" s="98"/>
    </row>
    <row r="1851" spans="1:4" x14ac:dyDescent="0.25">
      <c r="A1851" s="98">
        <v>350004046</v>
      </c>
      <c r="B1851" s="98" t="s">
        <v>6568</v>
      </c>
      <c r="C1851" s="99">
        <v>159</v>
      </c>
      <c r="D1851" s="98"/>
    </row>
    <row r="1852" spans="1:4" x14ac:dyDescent="0.25">
      <c r="A1852" s="98">
        <v>350004047</v>
      </c>
      <c r="B1852" s="98" t="s">
        <v>6569</v>
      </c>
      <c r="C1852" s="99">
        <v>166</v>
      </c>
      <c r="D1852" s="98"/>
    </row>
    <row r="1853" spans="1:4" x14ac:dyDescent="0.25">
      <c r="A1853" s="98">
        <v>350004048</v>
      </c>
      <c r="B1853" s="98" t="s">
        <v>6570</v>
      </c>
      <c r="C1853" s="99">
        <v>166</v>
      </c>
      <c r="D1853" s="98"/>
    </row>
    <row r="1854" spans="1:4" x14ac:dyDescent="0.25">
      <c r="A1854" s="98">
        <v>350004049</v>
      </c>
      <c r="B1854" s="98" t="s">
        <v>6571</v>
      </c>
      <c r="C1854" s="99">
        <v>141</v>
      </c>
      <c r="D1854" s="98"/>
    </row>
    <row r="1855" spans="1:4" x14ac:dyDescent="0.25">
      <c r="A1855" s="98">
        <v>350004050</v>
      </c>
      <c r="B1855" s="98" t="s">
        <v>6572</v>
      </c>
      <c r="C1855" s="99">
        <v>141</v>
      </c>
      <c r="D1855" s="98"/>
    </row>
    <row r="1856" spans="1:4" x14ac:dyDescent="0.25">
      <c r="A1856" s="98">
        <v>350004051</v>
      </c>
      <c r="B1856" s="98" t="s">
        <v>6573</v>
      </c>
      <c r="C1856" s="99">
        <v>393</v>
      </c>
      <c r="D1856" s="98"/>
    </row>
    <row r="1857" spans="1:4" x14ac:dyDescent="0.25">
      <c r="A1857" s="98">
        <v>350004052</v>
      </c>
      <c r="B1857" s="98" t="s">
        <v>6574</v>
      </c>
      <c r="C1857" s="99">
        <v>393</v>
      </c>
      <c r="D1857" s="98"/>
    </row>
    <row r="1858" spans="1:4" x14ac:dyDescent="0.25">
      <c r="A1858" s="98">
        <v>350004053</v>
      </c>
      <c r="B1858" s="98" t="s">
        <v>6575</v>
      </c>
      <c r="C1858" s="99">
        <v>612</v>
      </c>
      <c r="D1858" s="98"/>
    </row>
    <row r="1859" spans="1:4" x14ac:dyDescent="0.25">
      <c r="A1859" s="98">
        <v>350004054</v>
      </c>
      <c r="B1859" s="98" t="s">
        <v>6576</v>
      </c>
      <c r="C1859" s="99">
        <v>612</v>
      </c>
      <c r="D1859" s="98"/>
    </row>
    <row r="1860" spans="1:4" x14ac:dyDescent="0.25">
      <c r="A1860" s="98">
        <v>350004055</v>
      </c>
      <c r="B1860" s="98" t="s">
        <v>6577</v>
      </c>
      <c r="C1860" s="99">
        <v>490</v>
      </c>
      <c r="D1860" s="98"/>
    </row>
    <row r="1861" spans="1:4" x14ac:dyDescent="0.25">
      <c r="A1861" s="98">
        <v>350004056</v>
      </c>
      <c r="B1861" s="98" t="s">
        <v>6578</v>
      </c>
      <c r="C1861" s="99">
        <v>379</v>
      </c>
      <c r="D1861" s="98"/>
    </row>
    <row r="1862" spans="1:4" x14ac:dyDescent="0.25">
      <c r="A1862" s="98">
        <v>350004057</v>
      </c>
      <c r="B1862" s="98" t="s">
        <v>6579</v>
      </c>
      <c r="C1862" s="99">
        <v>26</v>
      </c>
      <c r="D1862" s="98"/>
    </row>
    <row r="1863" spans="1:4" x14ac:dyDescent="0.25">
      <c r="A1863" s="98">
        <v>350004058</v>
      </c>
      <c r="B1863" s="98" t="s">
        <v>6580</v>
      </c>
      <c r="C1863" s="99">
        <v>875</v>
      </c>
      <c r="D1863" s="98"/>
    </row>
    <row r="1864" spans="1:4" x14ac:dyDescent="0.25">
      <c r="A1864" s="98">
        <v>350004059</v>
      </c>
      <c r="B1864" s="98" t="s">
        <v>6581</v>
      </c>
      <c r="C1864" s="99">
        <v>30</v>
      </c>
      <c r="D1864" s="98"/>
    </row>
    <row r="1865" spans="1:4" x14ac:dyDescent="0.25">
      <c r="A1865" s="98">
        <v>350004060</v>
      </c>
      <c r="B1865" s="98" t="s">
        <v>6582</v>
      </c>
      <c r="C1865" s="99">
        <v>30</v>
      </c>
      <c r="D1865" s="98"/>
    </row>
    <row r="1866" spans="1:4" x14ac:dyDescent="0.25">
      <c r="A1866" s="98">
        <v>350004061</v>
      </c>
      <c r="B1866" s="98" t="s">
        <v>6583</v>
      </c>
      <c r="C1866" s="99">
        <v>912</v>
      </c>
      <c r="D1866" s="98"/>
    </row>
    <row r="1867" spans="1:4" x14ac:dyDescent="0.25">
      <c r="A1867" s="98">
        <v>350004062</v>
      </c>
      <c r="B1867" s="98" t="s">
        <v>6584</v>
      </c>
      <c r="C1867" s="99">
        <v>912</v>
      </c>
      <c r="D1867" s="98"/>
    </row>
    <row r="1868" spans="1:4" x14ac:dyDescent="0.25">
      <c r="A1868" s="98">
        <v>350004063</v>
      </c>
      <c r="B1868" s="98" t="s">
        <v>6585</v>
      </c>
      <c r="C1868" s="99">
        <v>3327</v>
      </c>
      <c r="D1868" s="98"/>
    </row>
    <row r="1869" spans="1:4" x14ac:dyDescent="0.25">
      <c r="A1869" s="98">
        <v>350004064</v>
      </c>
      <c r="B1869" s="98" t="s">
        <v>6586</v>
      </c>
      <c r="C1869" s="99">
        <v>3327</v>
      </c>
      <c r="D1869" s="98"/>
    </row>
    <row r="1870" spans="1:4" x14ac:dyDescent="0.25">
      <c r="A1870" s="98">
        <v>350004065</v>
      </c>
      <c r="B1870" s="98" t="s">
        <v>6587</v>
      </c>
      <c r="C1870" s="99">
        <v>3717</v>
      </c>
      <c r="D1870" s="98"/>
    </row>
    <row r="1871" spans="1:4" x14ac:dyDescent="0.25">
      <c r="A1871" s="98">
        <v>350004066</v>
      </c>
      <c r="B1871" s="98" t="s">
        <v>6588</v>
      </c>
      <c r="C1871" s="99">
        <v>3717</v>
      </c>
      <c r="D1871" s="98"/>
    </row>
    <row r="1872" spans="1:4" x14ac:dyDescent="0.25">
      <c r="A1872" s="98">
        <v>350004067</v>
      </c>
      <c r="B1872" s="98" t="s">
        <v>6589</v>
      </c>
      <c r="C1872" s="99">
        <v>4081</v>
      </c>
      <c r="D1872" s="98"/>
    </row>
    <row r="1873" spans="1:4" x14ac:dyDescent="0.25">
      <c r="A1873" s="98">
        <v>350004068</v>
      </c>
      <c r="B1873" s="98" t="s">
        <v>6590</v>
      </c>
      <c r="C1873" s="99">
        <v>4081</v>
      </c>
      <c r="D1873" s="98"/>
    </row>
    <row r="1874" spans="1:4" x14ac:dyDescent="0.25">
      <c r="A1874" s="98">
        <v>350004069</v>
      </c>
      <c r="B1874" s="98" t="s">
        <v>6591</v>
      </c>
      <c r="C1874" s="99">
        <v>2181</v>
      </c>
      <c r="D1874" s="98"/>
    </row>
    <row r="1875" spans="1:4" x14ac:dyDescent="0.25">
      <c r="A1875" s="98">
        <v>350004070</v>
      </c>
      <c r="B1875" s="98" t="s">
        <v>6592</v>
      </c>
      <c r="C1875" s="99">
        <v>2181</v>
      </c>
      <c r="D1875" s="98"/>
    </row>
    <row r="1876" spans="1:4" x14ac:dyDescent="0.25">
      <c r="A1876" s="98">
        <v>350004071</v>
      </c>
      <c r="B1876" s="98" t="s">
        <v>6593</v>
      </c>
      <c r="C1876" s="99">
        <v>168</v>
      </c>
      <c r="D1876" s="98"/>
    </row>
    <row r="1877" spans="1:4" x14ac:dyDescent="0.25">
      <c r="A1877" s="98">
        <v>350004072</v>
      </c>
      <c r="B1877" s="98" t="s">
        <v>6594</v>
      </c>
      <c r="C1877" s="99">
        <v>168</v>
      </c>
      <c r="D1877" s="98"/>
    </row>
    <row r="1878" spans="1:4" x14ac:dyDescent="0.25">
      <c r="A1878" s="98">
        <v>350004073</v>
      </c>
      <c r="B1878" s="98" t="s">
        <v>6595</v>
      </c>
      <c r="C1878" s="99">
        <v>140</v>
      </c>
      <c r="D1878" s="98"/>
    </row>
    <row r="1879" spans="1:4" x14ac:dyDescent="0.25">
      <c r="A1879" s="98">
        <v>350004074</v>
      </c>
      <c r="B1879" s="98" t="s">
        <v>6596</v>
      </c>
      <c r="C1879" s="99">
        <v>105</v>
      </c>
      <c r="D1879" s="98"/>
    </row>
    <row r="1880" spans="1:4" x14ac:dyDescent="0.25">
      <c r="A1880" s="98">
        <v>350004075</v>
      </c>
      <c r="B1880" s="98" t="s">
        <v>6597</v>
      </c>
      <c r="C1880" s="99">
        <v>104</v>
      </c>
      <c r="D1880" s="98"/>
    </row>
    <row r="1881" spans="1:4" x14ac:dyDescent="0.25">
      <c r="A1881" s="98">
        <v>350004076</v>
      </c>
      <c r="B1881" s="98" t="s">
        <v>6598</v>
      </c>
      <c r="C1881" s="99">
        <v>104</v>
      </c>
      <c r="D1881" s="98"/>
    </row>
    <row r="1882" spans="1:4" x14ac:dyDescent="0.25">
      <c r="A1882" s="98">
        <v>350004077</v>
      </c>
      <c r="B1882" s="98" t="s">
        <v>6599</v>
      </c>
      <c r="C1882" s="99">
        <v>39</v>
      </c>
      <c r="D1882" s="98"/>
    </row>
    <row r="1883" spans="1:4" x14ac:dyDescent="0.25">
      <c r="A1883" s="98">
        <v>350004078</v>
      </c>
      <c r="B1883" s="98" t="s">
        <v>6600</v>
      </c>
      <c r="C1883" s="99">
        <v>93</v>
      </c>
      <c r="D1883" s="98"/>
    </row>
    <row r="1884" spans="1:4" x14ac:dyDescent="0.25">
      <c r="A1884" s="98">
        <v>350004079</v>
      </c>
      <c r="B1884" s="98" t="s">
        <v>6601</v>
      </c>
      <c r="C1884" s="99">
        <v>138</v>
      </c>
      <c r="D1884" s="98"/>
    </row>
    <row r="1885" spans="1:4" x14ac:dyDescent="0.25">
      <c r="A1885" s="98">
        <v>350004080</v>
      </c>
      <c r="B1885" s="98" t="s">
        <v>6602</v>
      </c>
      <c r="C1885" s="99">
        <v>10801</v>
      </c>
      <c r="D1885" s="98"/>
    </row>
    <row r="1886" spans="1:4" x14ac:dyDescent="0.25">
      <c r="A1886" s="98">
        <v>350004081</v>
      </c>
      <c r="B1886" s="98" t="s">
        <v>6603</v>
      </c>
      <c r="C1886" s="99">
        <v>2122</v>
      </c>
      <c r="D1886" s="98"/>
    </row>
    <row r="1887" spans="1:4" x14ac:dyDescent="0.25">
      <c r="A1887" s="98">
        <v>350004082</v>
      </c>
      <c r="B1887" s="98" t="s">
        <v>6604</v>
      </c>
      <c r="C1887" s="99">
        <v>2122</v>
      </c>
      <c r="D1887" s="98"/>
    </row>
    <row r="1888" spans="1:4" x14ac:dyDescent="0.25">
      <c r="A1888" s="98">
        <v>350004083</v>
      </c>
      <c r="B1888" s="98" t="s">
        <v>6605</v>
      </c>
      <c r="C1888" s="99">
        <v>5099</v>
      </c>
      <c r="D1888" s="98"/>
    </row>
    <row r="1889" spans="1:4" x14ac:dyDescent="0.25">
      <c r="A1889" s="98">
        <v>350004084</v>
      </c>
      <c r="B1889" s="98" t="s">
        <v>6606</v>
      </c>
      <c r="C1889" s="99">
        <v>698</v>
      </c>
      <c r="D1889" s="98"/>
    </row>
    <row r="1890" spans="1:4" x14ac:dyDescent="0.25">
      <c r="A1890" s="98">
        <v>350004085</v>
      </c>
      <c r="B1890" s="98" t="s">
        <v>6607</v>
      </c>
      <c r="C1890" s="99">
        <v>698</v>
      </c>
      <c r="D1890" s="98"/>
    </row>
    <row r="1891" spans="1:4" x14ac:dyDescent="0.25">
      <c r="A1891" s="98">
        <v>350004086</v>
      </c>
      <c r="B1891" s="98" t="s">
        <v>6608</v>
      </c>
      <c r="C1891" s="99">
        <v>176</v>
      </c>
      <c r="D1891" s="98"/>
    </row>
    <row r="1892" spans="1:4" x14ac:dyDescent="0.25">
      <c r="A1892" s="98">
        <v>350004087</v>
      </c>
      <c r="B1892" s="98" t="s">
        <v>6609</v>
      </c>
      <c r="C1892" s="99">
        <v>163</v>
      </c>
      <c r="D1892" s="98"/>
    </row>
    <row r="1893" spans="1:4" x14ac:dyDescent="0.25">
      <c r="A1893" s="98">
        <v>350004088</v>
      </c>
      <c r="B1893" s="98" t="s">
        <v>6610</v>
      </c>
      <c r="C1893" s="99">
        <v>109</v>
      </c>
      <c r="D1893" s="98"/>
    </row>
    <row r="1894" spans="1:4" x14ac:dyDescent="0.25">
      <c r="A1894" s="98">
        <v>350004089</v>
      </c>
      <c r="B1894" s="98" t="s">
        <v>6611</v>
      </c>
      <c r="C1894" s="99">
        <v>548</v>
      </c>
      <c r="D1894" s="98"/>
    </row>
    <row r="1895" spans="1:4" x14ac:dyDescent="0.25">
      <c r="A1895" s="98">
        <v>350004090</v>
      </c>
      <c r="B1895" s="98" t="s">
        <v>6612</v>
      </c>
      <c r="C1895" s="99">
        <v>296</v>
      </c>
      <c r="D1895" s="98"/>
    </row>
    <row r="1896" spans="1:4" x14ac:dyDescent="0.25">
      <c r="A1896" s="98">
        <v>350004091</v>
      </c>
      <c r="B1896" s="98" t="s">
        <v>6613</v>
      </c>
      <c r="C1896" s="99">
        <v>322</v>
      </c>
      <c r="D1896" s="98"/>
    </row>
    <row r="1897" spans="1:4" x14ac:dyDescent="0.25">
      <c r="A1897" s="98">
        <v>350004092</v>
      </c>
      <c r="B1897" s="98" t="s">
        <v>6614</v>
      </c>
      <c r="C1897" s="99">
        <v>198</v>
      </c>
      <c r="D1897" s="98"/>
    </row>
    <row r="1898" spans="1:4" x14ac:dyDescent="0.25">
      <c r="A1898" s="98">
        <v>350004093</v>
      </c>
      <c r="B1898" s="98" t="s">
        <v>6615</v>
      </c>
      <c r="C1898" s="99">
        <v>133</v>
      </c>
      <c r="D1898" s="98"/>
    </row>
    <row r="1899" spans="1:4" x14ac:dyDescent="0.25">
      <c r="A1899" s="98">
        <v>350004094</v>
      </c>
      <c r="B1899" s="98" t="s">
        <v>6616</v>
      </c>
      <c r="C1899" s="99">
        <v>1822</v>
      </c>
      <c r="D1899" s="98"/>
    </row>
    <row r="1900" spans="1:4" x14ac:dyDescent="0.25">
      <c r="A1900" s="98">
        <v>350004095</v>
      </c>
      <c r="B1900" s="98" t="s">
        <v>6617</v>
      </c>
      <c r="C1900" s="99">
        <v>999</v>
      </c>
      <c r="D1900" s="98"/>
    </row>
    <row r="1901" spans="1:4" x14ac:dyDescent="0.25">
      <c r="A1901" s="98">
        <v>350004096</v>
      </c>
      <c r="B1901" s="98" t="s">
        <v>6618</v>
      </c>
      <c r="C1901" s="99">
        <v>188</v>
      </c>
      <c r="D1901" s="98"/>
    </row>
    <row r="1902" spans="1:4" x14ac:dyDescent="0.25">
      <c r="A1902" s="98">
        <v>350004097</v>
      </c>
      <c r="B1902" s="98" t="s">
        <v>6619</v>
      </c>
      <c r="C1902" s="99">
        <v>807</v>
      </c>
      <c r="D1902" s="98"/>
    </row>
    <row r="1903" spans="1:4" x14ac:dyDescent="0.25">
      <c r="A1903" s="98">
        <v>350004098</v>
      </c>
      <c r="B1903" s="98" t="s">
        <v>6620</v>
      </c>
      <c r="C1903" s="99">
        <v>267</v>
      </c>
      <c r="D1903" s="98"/>
    </row>
    <row r="1904" spans="1:4" x14ac:dyDescent="0.25">
      <c r="A1904" s="98">
        <v>350004099</v>
      </c>
      <c r="B1904" s="98" t="s">
        <v>6621</v>
      </c>
      <c r="C1904" s="99">
        <v>356</v>
      </c>
      <c r="D1904" s="98"/>
    </row>
    <row r="1905" spans="1:4" x14ac:dyDescent="0.25">
      <c r="A1905" s="98">
        <v>350004100</v>
      </c>
      <c r="B1905" s="98" t="s">
        <v>6622</v>
      </c>
      <c r="C1905" s="99">
        <v>1400</v>
      </c>
      <c r="D1905" s="98"/>
    </row>
    <row r="1906" spans="1:4" x14ac:dyDescent="0.25">
      <c r="A1906" s="98">
        <v>350004101</v>
      </c>
      <c r="B1906" s="98" t="s">
        <v>6623</v>
      </c>
      <c r="C1906" s="99">
        <v>306</v>
      </c>
      <c r="D1906" s="98"/>
    </row>
    <row r="1907" spans="1:4" x14ac:dyDescent="0.25">
      <c r="A1907" s="98">
        <v>350004102</v>
      </c>
      <c r="B1907" s="98" t="s">
        <v>6624</v>
      </c>
      <c r="C1907" s="99">
        <v>204</v>
      </c>
      <c r="D1907" s="98"/>
    </row>
    <row r="1908" spans="1:4" x14ac:dyDescent="0.25">
      <c r="A1908" s="98">
        <v>350004103</v>
      </c>
      <c r="B1908" s="98" t="s">
        <v>6625</v>
      </c>
      <c r="C1908" s="99">
        <v>151</v>
      </c>
      <c r="D1908" s="98"/>
    </row>
    <row r="1909" spans="1:4" x14ac:dyDescent="0.25">
      <c r="A1909" s="98">
        <v>350004104</v>
      </c>
      <c r="B1909" s="98" t="s">
        <v>6626</v>
      </c>
      <c r="C1909" s="99">
        <v>1556</v>
      </c>
      <c r="D1909" s="98"/>
    </row>
    <row r="1910" spans="1:4" x14ac:dyDescent="0.25">
      <c r="A1910" s="98">
        <v>350004105</v>
      </c>
      <c r="B1910" s="98" t="s">
        <v>6627</v>
      </c>
      <c r="C1910" s="99">
        <v>2204</v>
      </c>
      <c r="D1910" s="98"/>
    </row>
    <row r="1911" spans="1:4" x14ac:dyDescent="0.25">
      <c r="A1911" s="98">
        <v>350004106</v>
      </c>
      <c r="B1911" s="98" t="s">
        <v>6628</v>
      </c>
      <c r="C1911" s="99">
        <v>279</v>
      </c>
      <c r="D1911" s="98"/>
    </row>
    <row r="1912" spans="1:4" x14ac:dyDescent="0.25">
      <c r="A1912" s="98">
        <v>350004107</v>
      </c>
      <c r="B1912" s="98" t="s">
        <v>6629</v>
      </c>
      <c r="C1912" s="99">
        <v>285</v>
      </c>
      <c r="D1912" s="98"/>
    </row>
    <row r="1913" spans="1:4" x14ac:dyDescent="0.25">
      <c r="A1913" s="98">
        <v>350004108</v>
      </c>
      <c r="B1913" s="98" t="s">
        <v>6630</v>
      </c>
      <c r="C1913" s="99">
        <v>422</v>
      </c>
      <c r="D1913" s="98"/>
    </row>
    <row r="1914" spans="1:4" x14ac:dyDescent="0.25">
      <c r="A1914" s="98">
        <v>350004109</v>
      </c>
      <c r="B1914" s="98" t="s">
        <v>6631</v>
      </c>
      <c r="C1914" s="99">
        <v>345</v>
      </c>
      <c r="D1914" s="98"/>
    </row>
    <row r="1915" spans="1:4" x14ac:dyDescent="0.25">
      <c r="A1915" s="98">
        <v>350004110</v>
      </c>
      <c r="B1915" s="98" t="s">
        <v>6632</v>
      </c>
      <c r="C1915" s="99">
        <v>322</v>
      </c>
      <c r="D1915" s="98"/>
    </row>
    <row r="1916" spans="1:4" x14ac:dyDescent="0.25">
      <c r="A1916" s="98">
        <v>350004111</v>
      </c>
      <c r="B1916" s="98" t="s">
        <v>6633</v>
      </c>
      <c r="C1916" s="99">
        <v>508</v>
      </c>
      <c r="D1916" s="98"/>
    </row>
    <row r="1917" spans="1:4" x14ac:dyDescent="0.25">
      <c r="A1917" s="98">
        <v>350004112</v>
      </c>
      <c r="B1917" s="98" t="s">
        <v>6634</v>
      </c>
      <c r="C1917" s="99">
        <v>587</v>
      </c>
      <c r="D1917" s="98"/>
    </row>
    <row r="1918" spans="1:4" x14ac:dyDescent="0.25">
      <c r="A1918" s="98">
        <v>350004113</v>
      </c>
      <c r="B1918" s="98" t="s">
        <v>6635</v>
      </c>
      <c r="C1918" s="99">
        <v>235</v>
      </c>
      <c r="D1918" s="98"/>
    </row>
    <row r="1919" spans="1:4" x14ac:dyDescent="0.25">
      <c r="A1919" s="98">
        <v>350004114</v>
      </c>
      <c r="B1919" s="98" t="s">
        <v>6636</v>
      </c>
      <c r="C1919" s="99">
        <v>286</v>
      </c>
      <c r="D1919" s="98"/>
    </row>
    <row r="1920" spans="1:4" x14ac:dyDescent="0.25">
      <c r="A1920" s="98">
        <v>350004115</v>
      </c>
      <c r="B1920" s="98" t="s">
        <v>6637</v>
      </c>
      <c r="C1920" s="99">
        <v>413</v>
      </c>
      <c r="D1920" s="98"/>
    </row>
    <row r="1921" spans="1:4" x14ac:dyDescent="0.25">
      <c r="A1921" s="98">
        <v>350004116</v>
      </c>
      <c r="B1921" s="98" t="s">
        <v>6638</v>
      </c>
      <c r="C1921" s="99">
        <v>847</v>
      </c>
      <c r="D1921" s="98"/>
    </row>
    <row r="1922" spans="1:4" x14ac:dyDescent="0.25">
      <c r="A1922" s="98">
        <v>350004117</v>
      </c>
      <c r="B1922" s="98" t="s">
        <v>6639</v>
      </c>
      <c r="C1922" s="99">
        <v>273</v>
      </c>
      <c r="D1922" s="98"/>
    </row>
    <row r="1923" spans="1:4" x14ac:dyDescent="0.25">
      <c r="A1923" s="98">
        <v>350004118</v>
      </c>
      <c r="B1923" s="98" t="s">
        <v>6640</v>
      </c>
      <c r="C1923" s="99">
        <v>677</v>
      </c>
      <c r="D1923" s="98"/>
    </row>
    <row r="1924" spans="1:4" x14ac:dyDescent="0.25">
      <c r="A1924" s="98">
        <v>350004119</v>
      </c>
      <c r="B1924" s="98" t="s">
        <v>6641</v>
      </c>
      <c r="C1924" s="99">
        <v>2857</v>
      </c>
      <c r="D1924" s="98"/>
    </row>
    <row r="1925" spans="1:4" x14ac:dyDescent="0.25">
      <c r="A1925" s="98">
        <v>350004120</v>
      </c>
      <c r="B1925" s="98" t="s">
        <v>6642</v>
      </c>
      <c r="C1925" s="99">
        <v>3099</v>
      </c>
      <c r="D1925" s="98"/>
    </row>
    <row r="1926" spans="1:4" x14ac:dyDescent="0.25">
      <c r="A1926" s="98">
        <v>350004121</v>
      </c>
      <c r="B1926" s="98" t="s">
        <v>6643</v>
      </c>
      <c r="C1926" s="99">
        <v>2976</v>
      </c>
      <c r="D1926" s="98"/>
    </row>
    <row r="1927" spans="1:4" x14ac:dyDescent="0.25">
      <c r="A1927" s="98">
        <v>350004122</v>
      </c>
      <c r="B1927" s="98" t="s">
        <v>6644</v>
      </c>
      <c r="C1927" s="99">
        <v>2573</v>
      </c>
      <c r="D1927" s="98"/>
    </row>
    <row r="1928" spans="1:4" x14ac:dyDescent="0.25">
      <c r="A1928" s="98">
        <v>350004123</v>
      </c>
      <c r="B1928" s="98" t="s">
        <v>6645</v>
      </c>
      <c r="C1928" s="99">
        <v>156</v>
      </c>
      <c r="D1928" s="98"/>
    </row>
    <row r="1929" spans="1:4" x14ac:dyDescent="0.25">
      <c r="A1929" s="98">
        <v>350004125</v>
      </c>
      <c r="B1929" s="98" t="s">
        <v>6646</v>
      </c>
      <c r="C1929" s="99">
        <v>183</v>
      </c>
      <c r="D1929" s="98"/>
    </row>
    <row r="1930" spans="1:4" x14ac:dyDescent="0.25">
      <c r="A1930" s="98">
        <v>350004126</v>
      </c>
      <c r="B1930" s="98" t="s">
        <v>6518</v>
      </c>
      <c r="C1930" s="99">
        <v>2996</v>
      </c>
      <c r="D1930" s="98"/>
    </row>
    <row r="1931" spans="1:4" x14ac:dyDescent="0.25">
      <c r="A1931" s="98">
        <v>350004127</v>
      </c>
      <c r="B1931" s="98" t="s">
        <v>6519</v>
      </c>
      <c r="C1931" s="99">
        <v>3297</v>
      </c>
      <c r="D1931" s="98"/>
    </row>
    <row r="1932" spans="1:4" x14ac:dyDescent="0.25">
      <c r="A1932" s="98">
        <v>350004128</v>
      </c>
      <c r="B1932" s="98" t="s">
        <v>6520</v>
      </c>
      <c r="C1932" s="99">
        <v>3050</v>
      </c>
      <c r="D1932" s="98"/>
    </row>
    <row r="1933" spans="1:4" x14ac:dyDescent="0.25">
      <c r="A1933" s="98">
        <v>350004129</v>
      </c>
      <c r="B1933" s="98" t="s">
        <v>6647</v>
      </c>
      <c r="C1933" s="99">
        <v>591</v>
      </c>
      <c r="D1933" s="98"/>
    </row>
    <row r="1934" spans="1:4" x14ac:dyDescent="0.25">
      <c r="A1934" s="98">
        <v>350004130</v>
      </c>
      <c r="B1934" s="98" t="s">
        <v>6648</v>
      </c>
      <c r="C1934" s="99">
        <v>831</v>
      </c>
      <c r="D1934" s="98"/>
    </row>
    <row r="1935" spans="1:4" x14ac:dyDescent="0.25">
      <c r="A1935" s="98">
        <v>350004131</v>
      </c>
      <c r="B1935" s="98" t="s">
        <v>6649</v>
      </c>
      <c r="C1935" s="99">
        <v>1704</v>
      </c>
      <c r="D1935" s="98"/>
    </row>
    <row r="1936" spans="1:4" x14ac:dyDescent="0.25">
      <c r="A1936" s="98">
        <v>350004132</v>
      </c>
      <c r="B1936" s="98" t="s">
        <v>6650</v>
      </c>
      <c r="C1936" s="99">
        <v>1068</v>
      </c>
      <c r="D1936" s="98"/>
    </row>
    <row r="1937" spans="1:4" x14ac:dyDescent="0.25">
      <c r="A1937" s="98">
        <v>350004133</v>
      </c>
      <c r="B1937" s="98" t="s">
        <v>6521</v>
      </c>
      <c r="C1937" s="99">
        <v>3205</v>
      </c>
      <c r="D1937" s="98"/>
    </row>
    <row r="1938" spans="1:4" x14ac:dyDescent="0.25">
      <c r="A1938" s="98">
        <v>350004134</v>
      </c>
      <c r="B1938" s="98" t="s">
        <v>6522</v>
      </c>
      <c r="C1938" s="99">
        <v>4104</v>
      </c>
      <c r="D1938" s="98"/>
    </row>
    <row r="1939" spans="1:4" x14ac:dyDescent="0.25">
      <c r="A1939" s="98">
        <v>350004135</v>
      </c>
      <c r="B1939" s="98" t="s">
        <v>6523</v>
      </c>
      <c r="C1939" s="99">
        <v>1024</v>
      </c>
      <c r="D1939" s="98"/>
    </row>
    <row r="1940" spans="1:4" x14ac:dyDescent="0.25">
      <c r="A1940" s="98">
        <v>350004136</v>
      </c>
      <c r="B1940" s="98" t="s">
        <v>6651</v>
      </c>
      <c r="C1940" s="99">
        <v>240</v>
      </c>
      <c r="D1940" s="98"/>
    </row>
    <row r="1941" spans="1:4" x14ac:dyDescent="0.25">
      <c r="A1941" s="98">
        <v>350004137</v>
      </c>
      <c r="B1941" s="98" t="s">
        <v>6525</v>
      </c>
      <c r="C1941" s="99">
        <v>2090</v>
      </c>
      <c r="D1941" s="98"/>
    </row>
    <row r="1942" spans="1:4" x14ac:dyDescent="0.25">
      <c r="A1942" s="98">
        <v>350004138</v>
      </c>
      <c r="B1942" s="98" t="s">
        <v>6652</v>
      </c>
      <c r="C1942" s="99">
        <v>2000</v>
      </c>
      <c r="D1942" s="98"/>
    </row>
    <row r="1943" spans="1:4" x14ac:dyDescent="0.25">
      <c r="A1943" s="98">
        <v>350004139</v>
      </c>
      <c r="B1943" s="98" t="s">
        <v>6527</v>
      </c>
      <c r="C1943" s="99">
        <v>2192</v>
      </c>
      <c r="D1943" s="98"/>
    </row>
    <row r="1944" spans="1:4" x14ac:dyDescent="0.25">
      <c r="A1944" s="98">
        <v>350004140</v>
      </c>
      <c r="B1944" s="98" t="s">
        <v>6653</v>
      </c>
      <c r="C1944" s="99">
        <v>1138</v>
      </c>
      <c r="D1944" s="98"/>
    </row>
    <row r="1945" spans="1:4" x14ac:dyDescent="0.25">
      <c r="A1945" s="98">
        <v>350004141</v>
      </c>
      <c r="B1945" s="98" t="s">
        <v>6654</v>
      </c>
      <c r="C1945" s="99">
        <v>1137</v>
      </c>
      <c r="D1945" s="98"/>
    </row>
    <row r="1946" spans="1:4" x14ac:dyDescent="0.25">
      <c r="A1946" s="98">
        <v>350004142</v>
      </c>
      <c r="B1946" s="98" t="s">
        <v>6530</v>
      </c>
      <c r="C1946" s="99">
        <v>2244</v>
      </c>
      <c r="D1946" s="98"/>
    </row>
    <row r="1947" spans="1:4" x14ac:dyDescent="0.25">
      <c r="A1947" s="98">
        <v>350004143</v>
      </c>
      <c r="B1947" s="98" t="s">
        <v>6655</v>
      </c>
      <c r="C1947" s="99">
        <v>2297</v>
      </c>
      <c r="D1947" s="98"/>
    </row>
    <row r="1948" spans="1:4" x14ac:dyDescent="0.25">
      <c r="A1948" s="98">
        <v>350004144</v>
      </c>
      <c r="B1948" s="98" t="s">
        <v>6656</v>
      </c>
      <c r="C1948" s="99">
        <v>2412</v>
      </c>
      <c r="D1948" s="98"/>
    </row>
    <row r="1949" spans="1:4" x14ac:dyDescent="0.25">
      <c r="A1949" s="98">
        <v>350004145</v>
      </c>
      <c r="B1949" s="98" t="s">
        <v>6657</v>
      </c>
      <c r="C1949" s="99">
        <v>2347</v>
      </c>
      <c r="D1949" s="98"/>
    </row>
    <row r="1950" spans="1:4" x14ac:dyDescent="0.25">
      <c r="A1950" s="98">
        <v>350004146</v>
      </c>
      <c r="B1950" s="98" t="s">
        <v>6658</v>
      </c>
      <c r="C1950" s="99">
        <v>1574</v>
      </c>
      <c r="D1950" s="98"/>
    </row>
    <row r="1951" spans="1:4" x14ac:dyDescent="0.25">
      <c r="A1951" s="98">
        <v>350004147</v>
      </c>
      <c r="B1951" s="98" t="s">
        <v>6659</v>
      </c>
      <c r="C1951" s="99">
        <v>1140</v>
      </c>
      <c r="D1951" s="98"/>
    </row>
    <row r="1952" spans="1:4" x14ac:dyDescent="0.25">
      <c r="A1952" s="98">
        <v>350004148</v>
      </c>
      <c r="B1952" s="98" t="s">
        <v>6536</v>
      </c>
      <c r="C1952" s="99">
        <v>1543</v>
      </c>
      <c r="D1952" s="98"/>
    </row>
    <row r="1953" spans="1:4" x14ac:dyDescent="0.25">
      <c r="A1953" s="98">
        <v>350004149</v>
      </c>
      <c r="B1953" s="98" t="s">
        <v>6660</v>
      </c>
      <c r="C1953" s="99">
        <v>579</v>
      </c>
      <c r="D1953" s="98"/>
    </row>
    <row r="1954" spans="1:4" x14ac:dyDescent="0.25">
      <c r="A1954" s="98">
        <v>350004150</v>
      </c>
      <c r="B1954" s="98" t="s">
        <v>6104</v>
      </c>
      <c r="C1954" s="99">
        <v>0</v>
      </c>
      <c r="D1954" s="98" t="s">
        <v>4791</v>
      </c>
    </row>
    <row r="1955" spans="1:4" x14ac:dyDescent="0.25">
      <c r="A1955" s="98">
        <v>350004161</v>
      </c>
      <c r="B1955" s="98" t="s">
        <v>6661</v>
      </c>
      <c r="C1955" s="99">
        <v>218</v>
      </c>
      <c r="D1955" s="98"/>
    </row>
    <row r="1956" spans="1:4" x14ac:dyDescent="0.25">
      <c r="A1956" s="98">
        <v>350004162</v>
      </c>
      <c r="B1956" s="98" t="s">
        <v>6662</v>
      </c>
      <c r="C1956" s="99">
        <v>164</v>
      </c>
      <c r="D1956" s="98"/>
    </row>
    <row r="1957" spans="1:4" x14ac:dyDescent="0.25">
      <c r="A1957" s="98">
        <v>350004163</v>
      </c>
      <c r="B1957" s="98" t="s">
        <v>6663</v>
      </c>
      <c r="C1957" s="99">
        <v>168</v>
      </c>
      <c r="D1957" s="98"/>
    </row>
    <row r="1958" spans="1:4" x14ac:dyDescent="0.25">
      <c r="A1958" s="98">
        <v>350004164</v>
      </c>
      <c r="B1958" s="98" t="s">
        <v>6664</v>
      </c>
      <c r="C1958" s="99">
        <v>180</v>
      </c>
      <c r="D1958" s="98"/>
    </row>
    <row r="1959" spans="1:4" x14ac:dyDescent="0.25">
      <c r="A1959" s="98">
        <v>350004165</v>
      </c>
      <c r="B1959" s="98" t="s">
        <v>6665</v>
      </c>
      <c r="C1959" s="99">
        <v>193</v>
      </c>
      <c r="D1959" s="98"/>
    </row>
    <row r="1960" spans="1:4" x14ac:dyDescent="0.25">
      <c r="A1960" s="98">
        <v>350004170</v>
      </c>
      <c r="B1960" s="98" t="s">
        <v>6666</v>
      </c>
      <c r="C1960" s="99">
        <v>59</v>
      </c>
      <c r="D1960" s="98"/>
    </row>
    <row r="1961" spans="1:4" x14ac:dyDescent="0.25">
      <c r="A1961" s="98">
        <v>350004171</v>
      </c>
      <c r="B1961" s="98" t="s">
        <v>6667</v>
      </c>
      <c r="C1961" s="99">
        <v>0</v>
      </c>
      <c r="D1961" s="98" t="s">
        <v>4791</v>
      </c>
    </row>
    <row r="1962" spans="1:4" x14ac:dyDescent="0.25">
      <c r="A1962" s="98">
        <v>350004172</v>
      </c>
      <c r="B1962" s="98" t="s">
        <v>6668</v>
      </c>
      <c r="C1962" s="99">
        <v>0</v>
      </c>
      <c r="D1962" s="98" t="s">
        <v>4791</v>
      </c>
    </row>
    <row r="1963" spans="1:4" x14ac:dyDescent="0.25">
      <c r="A1963" s="98">
        <v>350004173</v>
      </c>
      <c r="B1963" s="98" t="s">
        <v>6669</v>
      </c>
      <c r="C1963" s="99">
        <v>0</v>
      </c>
      <c r="D1963" s="98" t="s">
        <v>4791</v>
      </c>
    </row>
    <row r="1964" spans="1:4" x14ac:dyDescent="0.25">
      <c r="A1964" s="98">
        <v>350004174</v>
      </c>
      <c r="B1964" s="98" t="s">
        <v>6670</v>
      </c>
      <c r="C1964" s="99">
        <v>0</v>
      </c>
      <c r="D1964" s="98" t="s">
        <v>4791</v>
      </c>
    </row>
    <row r="1965" spans="1:4" x14ac:dyDescent="0.25">
      <c r="A1965" s="98">
        <v>350004175</v>
      </c>
      <c r="B1965" s="98" t="s">
        <v>6671</v>
      </c>
      <c r="C1965" s="99">
        <v>0</v>
      </c>
      <c r="D1965" s="98" t="s">
        <v>4791</v>
      </c>
    </row>
    <row r="1966" spans="1:4" x14ac:dyDescent="0.25">
      <c r="A1966" s="98">
        <v>350004176</v>
      </c>
      <c r="B1966" s="98" t="s">
        <v>6672</v>
      </c>
      <c r="C1966" s="99">
        <v>0</v>
      </c>
      <c r="D1966" s="98" t="s">
        <v>4791</v>
      </c>
    </row>
    <row r="1967" spans="1:4" x14ac:dyDescent="0.25">
      <c r="A1967" s="98">
        <v>350004177</v>
      </c>
      <c r="B1967" s="98" t="s">
        <v>6673</v>
      </c>
      <c r="C1967" s="99">
        <v>0</v>
      </c>
      <c r="D1967" s="98" t="s">
        <v>4791</v>
      </c>
    </row>
    <row r="1968" spans="1:4" x14ac:dyDescent="0.25">
      <c r="A1968" s="98">
        <v>350004178</v>
      </c>
      <c r="B1968" s="98" t="s">
        <v>6674</v>
      </c>
      <c r="C1968" s="99">
        <v>206</v>
      </c>
      <c r="D1968" s="98"/>
    </row>
    <row r="1969" spans="1:4" x14ac:dyDescent="0.25">
      <c r="A1969" s="98">
        <v>350004179</v>
      </c>
      <c r="B1969" s="98" t="s">
        <v>6675</v>
      </c>
      <c r="C1969" s="99">
        <v>63</v>
      </c>
      <c r="D1969" s="98"/>
    </row>
    <row r="1970" spans="1:4" x14ac:dyDescent="0.25">
      <c r="A1970" s="98">
        <v>350004180</v>
      </c>
      <c r="B1970" s="98" t="s">
        <v>6676</v>
      </c>
      <c r="C1970" s="99">
        <v>439</v>
      </c>
      <c r="D1970" s="98"/>
    </row>
    <row r="1971" spans="1:4" x14ac:dyDescent="0.25">
      <c r="A1971" s="98">
        <v>350004181</v>
      </c>
      <c r="B1971" s="98" t="s">
        <v>6677</v>
      </c>
      <c r="C1971" s="99">
        <v>401</v>
      </c>
      <c r="D1971" s="98"/>
    </row>
    <row r="1972" spans="1:4" x14ac:dyDescent="0.25">
      <c r="A1972" s="98">
        <v>350004182</v>
      </c>
      <c r="B1972" s="98" t="s">
        <v>6678</v>
      </c>
      <c r="C1972" s="99">
        <v>228</v>
      </c>
      <c r="D1972" s="98"/>
    </row>
    <row r="1973" spans="1:4" x14ac:dyDescent="0.25">
      <c r="A1973" s="98">
        <v>350004183</v>
      </c>
      <c r="B1973" s="98" t="s">
        <v>6679</v>
      </c>
      <c r="C1973" s="99">
        <v>82</v>
      </c>
      <c r="D1973" s="98"/>
    </row>
    <row r="1974" spans="1:4" x14ac:dyDescent="0.25">
      <c r="A1974" s="98">
        <v>350004184</v>
      </c>
      <c r="B1974" s="98" t="s">
        <v>6680</v>
      </c>
      <c r="C1974" s="99">
        <v>82</v>
      </c>
      <c r="D1974" s="98"/>
    </row>
    <row r="1975" spans="1:4" x14ac:dyDescent="0.25">
      <c r="A1975" s="98">
        <v>350004185</v>
      </c>
      <c r="B1975" s="98" t="s">
        <v>6681</v>
      </c>
      <c r="C1975" s="99">
        <v>22</v>
      </c>
      <c r="D1975" s="98"/>
    </row>
    <row r="1976" spans="1:4" x14ac:dyDescent="0.25">
      <c r="A1976" s="98">
        <v>350004187</v>
      </c>
      <c r="B1976" s="98" t="s">
        <v>6682</v>
      </c>
      <c r="C1976" s="99">
        <v>89</v>
      </c>
      <c r="D1976" s="98"/>
    </row>
    <row r="1977" spans="1:4" x14ac:dyDescent="0.25">
      <c r="A1977" s="98">
        <v>350004188</v>
      </c>
      <c r="B1977" s="98" t="s">
        <v>6683</v>
      </c>
      <c r="C1977" s="99">
        <v>164</v>
      </c>
      <c r="D1977" s="98"/>
    </row>
    <row r="1978" spans="1:4" x14ac:dyDescent="0.25">
      <c r="A1978" s="98">
        <v>350004189</v>
      </c>
      <c r="B1978" s="98" t="s">
        <v>6684</v>
      </c>
      <c r="C1978" s="99">
        <v>164</v>
      </c>
      <c r="D1978" s="98"/>
    </row>
    <row r="1979" spans="1:4" x14ac:dyDescent="0.25">
      <c r="A1979" s="98">
        <v>350004190</v>
      </c>
      <c r="B1979" s="98" t="s">
        <v>6685</v>
      </c>
      <c r="C1979" s="99">
        <v>116</v>
      </c>
      <c r="D1979" s="98"/>
    </row>
    <row r="1980" spans="1:4" x14ac:dyDescent="0.25">
      <c r="A1980" s="98">
        <v>350004191</v>
      </c>
      <c r="B1980" s="98" t="s">
        <v>6686</v>
      </c>
      <c r="C1980" s="99">
        <v>345</v>
      </c>
      <c r="D1980" s="98"/>
    </row>
    <row r="1981" spans="1:4" x14ac:dyDescent="0.25">
      <c r="A1981" s="98">
        <v>350004192</v>
      </c>
      <c r="B1981" s="98" t="s">
        <v>6687</v>
      </c>
      <c r="C1981" s="99">
        <v>345</v>
      </c>
      <c r="D1981" s="98"/>
    </row>
    <row r="1982" spans="1:4" x14ac:dyDescent="0.25">
      <c r="A1982" s="98">
        <v>350004193</v>
      </c>
      <c r="B1982" s="98" t="s">
        <v>6688</v>
      </c>
      <c r="C1982" s="99">
        <v>181</v>
      </c>
      <c r="D1982" s="98"/>
    </row>
    <row r="1983" spans="1:4" x14ac:dyDescent="0.25">
      <c r="A1983" s="98">
        <v>350004194</v>
      </c>
      <c r="B1983" s="98" t="s">
        <v>6689</v>
      </c>
      <c r="C1983" s="99">
        <v>40</v>
      </c>
      <c r="D1983" s="98"/>
    </row>
    <row r="1984" spans="1:4" x14ac:dyDescent="0.25">
      <c r="A1984" s="98">
        <v>350004195</v>
      </c>
      <c r="B1984" s="98" t="s">
        <v>6690</v>
      </c>
      <c r="C1984" s="99">
        <v>118</v>
      </c>
      <c r="D1984" s="98"/>
    </row>
    <row r="1985" spans="1:4" x14ac:dyDescent="0.25">
      <c r="A1985" s="98">
        <v>350004196</v>
      </c>
      <c r="B1985" s="98" t="s">
        <v>6691</v>
      </c>
      <c r="C1985" s="99">
        <v>118</v>
      </c>
      <c r="D1985" s="98"/>
    </row>
    <row r="1986" spans="1:4" x14ac:dyDescent="0.25">
      <c r="A1986" s="98">
        <v>350004208</v>
      </c>
      <c r="B1986" s="98" t="s">
        <v>6692</v>
      </c>
      <c r="C1986" s="99">
        <v>2084</v>
      </c>
      <c r="D1986" s="98"/>
    </row>
    <row r="1987" spans="1:4" x14ac:dyDescent="0.25">
      <c r="A1987" s="98">
        <v>350004209</v>
      </c>
      <c r="B1987" s="98" t="s">
        <v>6693</v>
      </c>
      <c r="C1987" s="99">
        <v>560</v>
      </c>
      <c r="D1987" s="98"/>
    </row>
    <row r="1988" spans="1:4" x14ac:dyDescent="0.25">
      <c r="A1988" s="98">
        <v>350004210</v>
      </c>
      <c r="B1988" s="98" t="s">
        <v>6694</v>
      </c>
      <c r="C1988" s="99">
        <v>560</v>
      </c>
      <c r="D1988" s="98"/>
    </row>
    <row r="1989" spans="1:4" x14ac:dyDescent="0.25">
      <c r="A1989" s="98">
        <v>350004211</v>
      </c>
      <c r="B1989" s="98" t="s">
        <v>6695</v>
      </c>
      <c r="C1989" s="99">
        <v>190</v>
      </c>
      <c r="D1989" s="98"/>
    </row>
    <row r="1990" spans="1:4" x14ac:dyDescent="0.25">
      <c r="A1990" s="98">
        <v>350004212</v>
      </c>
      <c r="B1990" s="98" t="s">
        <v>6696</v>
      </c>
      <c r="C1990" s="99">
        <v>228</v>
      </c>
      <c r="D1990" s="98"/>
    </row>
    <row r="1991" spans="1:4" x14ac:dyDescent="0.25">
      <c r="A1991" s="98">
        <v>350004213</v>
      </c>
      <c r="B1991" s="98" t="s">
        <v>6697</v>
      </c>
      <c r="C1991" s="99">
        <v>228</v>
      </c>
      <c r="D1991" s="98"/>
    </row>
    <row r="1992" spans="1:4" x14ac:dyDescent="0.25">
      <c r="A1992" s="98">
        <v>350004214</v>
      </c>
      <c r="B1992" s="98" t="s">
        <v>6698</v>
      </c>
      <c r="C1992" s="99">
        <v>717</v>
      </c>
      <c r="D1992" s="98"/>
    </row>
    <row r="1993" spans="1:4" x14ac:dyDescent="0.25">
      <c r="A1993" s="98">
        <v>350004215</v>
      </c>
      <c r="B1993" s="98" t="s">
        <v>6699</v>
      </c>
      <c r="C1993" s="99">
        <v>202</v>
      </c>
      <c r="D1993" s="98"/>
    </row>
    <row r="1994" spans="1:4" x14ac:dyDescent="0.25">
      <c r="A1994" s="98">
        <v>350004216</v>
      </c>
      <c r="B1994" s="98" t="s">
        <v>6700</v>
      </c>
      <c r="C1994" s="99">
        <v>202</v>
      </c>
      <c r="D1994" s="98"/>
    </row>
    <row r="1995" spans="1:4" x14ac:dyDescent="0.25">
      <c r="A1995" s="98">
        <v>350004217</v>
      </c>
      <c r="B1995" s="98" t="s">
        <v>6701</v>
      </c>
      <c r="C1995" s="99">
        <v>390</v>
      </c>
      <c r="D1995" s="98"/>
    </row>
    <row r="1996" spans="1:4" x14ac:dyDescent="0.25">
      <c r="A1996" s="98">
        <v>350004218</v>
      </c>
      <c r="B1996" s="98" t="s">
        <v>6702</v>
      </c>
      <c r="C1996" s="99">
        <v>717</v>
      </c>
      <c r="D1996" s="98"/>
    </row>
    <row r="1997" spans="1:4" x14ac:dyDescent="0.25">
      <c r="A1997" s="98">
        <v>350004219</v>
      </c>
      <c r="B1997" s="98" t="s">
        <v>6703</v>
      </c>
      <c r="C1997" s="99">
        <v>346</v>
      </c>
      <c r="D1997" s="98"/>
    </row>
    <row r="1998" spans="1:4" x14ac:dyDescent="0.25">
      <c r="A1998" s="98">
        <v>350004220</v>
      </c>
      <c r="B1998" s="98" t="s">
        <v>6704</v>
      </c>
      <c r="C1998" s="99">
        <v>346</v>
      </c>
      <c r="D1998" s="98"/>
    </row>
    <row r="1999" spans="1:4" x14ac:dyDescent="0.25">
      <c r="A1999" s="98">
        <v>350004221</v>
      </c>
      <c r="B1999" s="98" t="s">
        <v>6705</v>
      </c>
      <c r="C1999" s="99">
        <v>817</v>
      </c>
      <c r="D1999" s="98"/>
    </row>
    <row r="2000" spans="1:4" x14ac:dyDescent="0.25">
      <c r="A2000" s="98">
        <v>350004222</v>
      </c>
      <c r="B2000" s="98" t="s">
        <v>6706</v>
      </c>
      <c r="C2000" s="99">
        <v>231</v>
      </c>
      <c r="D2000" s="98"/>
    </row>
    <row r="2001" spans="1:4" x14ac:dyDescent="0.25">
      <c r="A2001" s="98">
        <v>350004223</v>
      </c>
      <c r="B2001" s="98" t="s">
        <v>6707</v>
      </c>
      <c r="C2001" s="99">
        <v>231</v>
      </c>
      <c r="D2001" s="98"/>
    </row>
    <row r="2002" spans="1:4" x14ac:dyDescent="0.25">
      <c r="A2002" s="98">
        <v>350004224</v>
      </c>
      <c r="B2002" s="98" t="s">
        <v>6708</v>
      </c>
      <c r="C2002" s="99">
        <v>1685</v>
      </c>
      <c r="D2002" s="98"/>
    </row>
    <row r="2003" spans="1:4" x14ac:dyDescent="0.25">
      <c r="A2003" s="98">
        <v>350004225</v>
      </c>
      <c r="B2003" s="98" t="s">
        <v>6709</v>
      </c>
      <c r="C2003" s="99">
        <v>380</v>
      </c>
      <c r="D2003" s="98"/>
    </row>
    <row r="2004" spans="1:4" x14ac:dyDescent="0.25">
      <c r="A2004" s="98">
        <v>350004226</v>
      </c>
      <c r="B2004" s="98" t="s">
        <v>6710</v>
      </c>
      <c r="C2004" s="99">
        <v>380</v>
      </c>
      <c r="D2004" s="98"/>
    </row>
    <row r="2005" spans="1:4" x14ac:dyDescent="0.25">
      <c r="A2005" s="98">
        <v>350004227</v>
      </c>
      <c r="B2005" s="98" t="s">
        <v>6711</v>
      </c>
      <c r="C2005" s="99">
        <v>188</v>
      </c>
      <c r="D2005" s="98"/>
    </row>
    <row r="2006" spans="1:4" x14ac:dyDescent="0.25">
      <c r="A2006" s="98">
        <v>350004228</v>
      </c>
      <c r="B2006" s="98" t="s">
        <v>6712</v>
      </c>
      <c r="C2006" s="99">
        <v>188</v>
      </c>
      <c r="D2006" s="98"/>
    </row>
    <row r="2007" spans="1:4" x14ac:dyDescent="0.25">
      <c r="A2007" s="98">
        <v>350004229</v>
      </c>
      <c r="B2007" s="98" t="s">
        <v>6713</v>
      </c>
      <c r="C2007" s="99">
        <v>189</v>
      </c>
      <c r="D2007" s="98"/>
    </row>
    <row r="2008" spans="1:4" x14ac:dyDescent="0.25">
      <c r="A2008" s="98">
        <v>350004230</v>
      </c>
      <c r="B2008" s="98" t="s">
        <v>6714</v>
      </c>
      <c r="C2008" s="99">
        <v>189</v>
      </c>
      <c r="D2008" s="98"/>
    </row>
    <row r="2009" spans="1:4" x14ac:dyDescent="0.25">
      <c r="A2009" s="98">
        <v>350004231</v>
      </c>
      <c r="B2009" s="98" t="s">
        <v>6715</v>
      </c>
      <c r="C2009" s="99">
        <v>329</v>
      </c>
      <c r="D2009" s="98"/>
    </row>
    <row r="2010" spans="1:4" x14ac:dyDescent="0.25">
      <c r="A2010" s="98">
        <v>350004232</v>
      </c>
      <c r="B2010" s="98" t="s">
        <v>6716</v>
      </c>
      <c r="C2010" s="99">
        <v>411</v>
      </c>
      <c r="D2010" s="98"/>
    </row>
    <row r="2011" spans="1:4" x14ac:dyDescent="0.25">
      <c r="A2011" s="98">
        <v>350004233</v>
      </c>
      <c r="B2011" s="98" t="s">
        <v>6717</v>
      </c>
      <c r="C2011" s="99">
        <v>67</v>
      </c>
      <c r="D2011" s="98"/>
    </row>
    <row r="2012" spans="1:4" x14ac:dyDescent="0.25">
      <c r="A2012" s="98">
        <v>350004234</v>
      </c>
      <c r="B2012" s="98" t="s">
        <v>6718</v>
      </c>
      <c r="C2012" s="99">
        <v>54</v>
      </c>
      <c r="D2012" s="98"/>
    </row>
    <row r="2013" spans="1:4" x14ac:dyDescent="0.25">
      <c r="A2013" s="98">
        <v>350004235</v>
      </c>
      <c r="B2013" s="98" t="s">
        <v>6688</v>
      </c>
      <c r="C2013" s="99">
        <v>181</v>
      </c>
      <c r="D2013" s="98"/>
    </row>
    <row r="2014" spans="1:4" x14ac:dyDescent="0.25">
      <c r="A2014" s="98">
        <v>350004236</v>
      </c>
      <c r="B2014" s="98" t="s">
        <v>6719</v>
      </c>
      <c r="C2014" s="99">
        <v>147</v>
      </c>
      <c r="D2014" s="98"/>
    </row>
    <row r="2015" spans="1:4" x14ac:dyDescent="0.25">
      <c r="A2015" s="98">
        <v>350004240</v>
      </c>
      <c r="B2015" s="98" t="s">
        <v>6720</v>
      </c>
      <c r="C2015" s="99">
        <v>346</v>
      </c>
      <c r="D2015" s="98"/>
    </row>
    <row r="2016" spans="1:4" x14ac:dyDescent="0.25">
      <c r="A2016" s="98">
        <v>350004241</v>
      </c>
      <c r="B2016" s="98" t="s">
        <v>6721</v>
      </c>
      <c r="C2016" s="99">
        <v>348</v>
      </c>
      <c r="D2016" s="98"/>
    </row>
    <row r="2017" spans="1:4" x14ac:dyDescent="0.25">
      <c r="A2017" s="98">
        <v>350004242</v>
      </c>
      <c r="B2017" s="98" t="s">
        <v>6722</v>
      </c>
      <c r="C2017" s="99">
        <v>348</v>
      </c>
      <c r="D2017" s="98"/>
    </row>
    <row r="2018" spans="1:4" x14ac:dyDescent="0.25">
      <c r="A2018" s="98">
        <v>350004243</v>
      </c>
      <c r="B2018" s="98" t="s">
        <v>6723</v>
      </c>
      <c r="C2018" s="99">
        <v>1685</v>
      </c>
      <c r="D2018" s="98"/>
    </row>
    <row r="2019" spans="1:4" x14ac:dyDescent="0.25">
      <c r="A2019" s="98">
        <v>350004244</v>
      </c>
      <c r="B2019" s="98" t="s">
        <v>6724</v>
      </c>
      <c r="C2019" s="99">
        <v>231</v>
      </c>
      <c r="D2019" s="98"/>
    </row>
    <row r="2020" spans="1:4" x14ac:dyDescent="0.25">
      <c r="A2020" s="98">
        <v>350004245</v>
      </c>
      <c r="B2020" s="98" t="s">
        <v>6725</v>
      </c>
      <c r="C2020" s="99">
        <v>231</v>
      </c>
      <c r="D2020" s="98"/>
    </row>
    <row r="2021" spans="1:4" x14ac:dyDescent="0.25">
      <c r="A2021" s="98">
        <v>350004246</v>
      </c>
      <c r="B2021" s="98" t="s">
        <v>6726</v>
      </c>
      <c r="C2021" s="99">
        <v>817</v>
      </c>
      <c r="D2021" s="98"/>
    </row>
    <row r="2022" spans="1:4" x14ac:dyDescent="0.25">
      <c r="A2022" s="98">
        <v>350004247</v>
      </c>
      <c r="B2022" s="98" t="s">
        <v>6727</v>
      </c>
      <c r="C2022" s="99">
        <v>380</v>
      </c>
      <c r="D2022" s="98"/>
    </row>
    <row r="2023" spans="1:4" x14ac:dyDescent="0.25">
      <c r="A2023" s="98">
        <v>350004248</v>
      </c>
      <c r="B2023" s="98" t="s">
        <v>6728</v>
      </c>
      <c r="C2023" s="99">
        <v>380</v>
      </c>
      <c r="D2023" s="98"/>
    </row>
    <row r="2024" spans="1:4" x14ac:dyDescent="0.25">
      <c r="A2024" s="98">
        <v>350004249</v>
      </c>
      <c r="B2024" s="98" t="s">
        <v>6729</v>
      </c>
      <c r="C2024" s="99">
        <v>1685</v>
      </c>
      <c r="D2024" s="98"/>
    </row>
    <row r="2025" spans="1:4" x14ac:dyDescent="0.25">
      <c r="A2025" s="98">
        <v>350004250</v>
      </c>
      <c r="B2025" s="98" t="s">
        <v>6730</v>
      </c>
      <c r="C2025" s="99">
        <v>265</v>
      </c>
      <c r="D2025" s="98"/>
    </row>
    <row r="2026" spans="1:4" x14ac:dyDescent="0.25">
      <c r="A2026" s="98">
        <v>350004251</v>
      </c>
      <c r="B2026" s="98" t="s">
        <v>6731</v>
      </c>
      <c r="C2026" s="99">
        <v>265</v>
      </c>
      <c r="D2026" s="98"/>
    </row>
    <row r="2027" spans="1:4" x14ac:dyDescent="0.25">
      <c r="A2027" s="98">
        <v>350004252</v>
      </c>
      <c r="B2027" s="98" t="s">
        <v>6732</v>
      </c>
      <c r="C2027" s="99">
        <v>836</v>
      </c>
      <c r="D2027" s="98"/>
    </row>
    <row r="2028" spans="1:4" x14ac:dyDescent="0.25">
      <c r="A2028" s="98">
        <v>350004253</v>
      </c>
      <c r="B2028" s="98" t="s">
        <v>6733</v>
      </c>
      <c r="C2028" s="99">
        <v>371</v>
      </c>
      <c r="D2028" s="98"/>
    </row>
    <row r="2029" spans="1:4" x14ac:dyDescent="0.25">
      <c r="A2029" s="98">
        <v>350004254</v>
      </c>
      <c r="B2029" s="98" t="s">
        <v>6734</v>
      </c>
      <c r="C2029" s="99">
        <v>371</v>
      </c>
      <c r="D2029" s="98"/>
    </row>
    <row r="2030" spans="1:4" x14ac:dyDescent="0.25">
      <c r="A2030" s="98">
        <v>350004255</v>
      </c>
      <c r="B2030" s="98" t="s">
        <v>6735</v>
      </c>
      <c r="C2030" s="99">
        <v>1685</v>
      </c>
      <c r="D2030" s="98"/>
    </row>
    <row r="2031" spans="1:4" x14ac:dyDescent="0.25">
      <c r="A2031" s="98">
        <v>350004256</v>
      </c>
      <c r="B2031" s="98" t="s">
        <v>6736</v>
      </c>
      <c r="C2031" s="99">
        <v>436</v>
      </c>
      <c r="D2031" s="98"/>
    </row>
    <row r="2032" spans="1:4" x14ac:dyDescent="0.25">
      <c r="A2032" s="98">
        <v>350004257</v>
      </c>
      <c r="B2032" s="98" t="s">
        <v>6737</v>
      </c>
      <c r="C2032" s="99">
        <v>436</v>
      </c>
      <c r="D2032" s="98"/>
    </row>
    <row r="2033" spans="1:4" x14ac:dyDescent="0.25">
      <c r="A2033" s="98">
        <v>350004258</v>
      </c>
      <c r="B2033" s="98" t="s">
        <v>6738</v>
      </c>
      <c r="C2033" s="99">
        <v>1685</v>
      </c>
      <c r="D2033" s="98"/>
    </row>
    <row r="2034" spans="1:4" x14ac:dyDescent="0.25">
      <c r="A2034" s="98">
        <v>350004261</v>
      </c>
      <c r="B2034" s="98" t="s">
        <v>6739</v>
      </c>
      <c r="C2034" s="99">
        <v>171</v>
      </c>
      <c r="D2034" s="98"/>
    </row>
    <row r="2035" spans="1:4" x14ac:dyDescent="0.25">
      <c r="A2035" s="98">
        <v>350004262</v>
      </c>
      <c r="B2035" s="98" t="s">
        <v>6740</v>
      </c>
      <c r="C2035" s="99">
        <v>151</v>
      </c>
      <c r="D2035" s="98"/>
    </row>
    <row r="2036" spans="1:4" x14ac:dyDescent="0.25">
      <c r="A2036" s="98">
        <v>350004263</v>
      </c>
      <c r="B2036" s="98" t="s">
        <v>6741</v>
      </c>
      <c r="C2036" s="99">
        <v>151</v>
      </c>
      <c r="D2036" s="98"/>
    </row>
    <row r="2037" spans="1:4" x14ac:dyDescent="0.25">
      <c r="A2037" s="98">
        <v>350004264</v>
      </c>
      <c r="B2037" s="98" t="s">
        <v>6742</v>
      </c>
      <c r="C2037" s="99">
        <v>176</v>
      </c>
      <c r="D2037" s="98"/>
    </row>
    <row r="2038" spans="1:4" x14ac:dyDescent="0.25">
      <c r="A2038" s="98">
        <v>350004265</v>
      </c>
      <c r="B2038" s="98" t="s">
        <v>6743</v>
      </c>
      <c r="C2038" s="99">
        <v>183</v>
      </c>
      <c r="D2038" s="98"/>
    </row>
    <row r="2039" spans="1:4" x14ac:dyDescent="0.25">
      <c r="A2039" s="98">
        <v>350004266</v>
      </c>
      <c r="B2039" s="98" t="s">
        <v>6744</v>
      </c>
      <c r="C2039" s="99">
        <v>183</v>
      </c>
      <c r="D2039" s="98"/>
    </row>
    <row r="2040" spans="1:4" x14ac:dyDescent="0.25">
      <c r="A2040" s="98">
        <v>350004267</v>
      </c>
      <c r="B2040" s="98" t="s">
        <v>6745</v>
      </c>
      <c r="C2040" s="99">
        <v>121</v>
      </c>
      <c r="D2040" s="98"/>
    </row>
    <row r="2041" spans="1:4" x14ac:dyDescent="0.25">
      <c r="A2041" s="98">
        <v>350004268</v>
      </c>
      <c r="B2041" s="98" t="s">
        <v>6746</v>
      </c>
      <c r="C2041" s="99">
        <v>159</v>
      </c>
      <c r="D2041" s="98"/>
    </row>
    <row r="2042" spans="1:4" x14ac:dyDescent="0.25">
      <c r="A2042" s="98">
        <v>350004269</v>
      </c>
      <c r="B2042" s="98" t="s">
        <v>6747</v>
      </c>
      <c r="C2042" s="99">
        <v>159</v>
      </c>
      <c r="D2042" s="98"/>
    </row>
    <row r="2043" spans="1:4" x14ac:dyDescent="0.25">
      <c r="A2043" s="98">
        <v>350004270</v>
      </c>
      <c r="B2043" s="98" t="s">
        <v>6748</v>
      </c>
      <c r="C2043" s="99">
        <v>279</v>
      </c>
      <c r="D2043" s="98"/>
    </row>
    <row r="2044" spans="1:4" x14ac:dyDescent="0.25">
      <c r="A2044" s="98">
        <v>350004271</v>
      </c>
      <c r="B2044" s="98" t="s">
        <v>6749</v>
      </c>
      <c r="C2044" s="99">
        <v>279</v>
      </c>
      <c r="D2044" s="98"/>
    </row>
    <row r="2045" spans="1:4" x14ac:dyDescent="0.25">
      <c r="A2045" s="98">
        <v>350004272</v>
      </c>
      <c r="B2045" s="98" t="s">
        <v>6750</v>
      </c>
      <c r="C2045" s="99">
        <v>104</v>
      </c>
      <c r="D2045" s="98"/>
    </row>
    <row r="2046" spans="1:4" x14ac:dyDescent="0.25">
      <c r="A2046" s="98">
        <v>350004273</v>
      </c>
      <c r="B2046" s="98" t="s">
        <v>6751</v>
      </c>
      <c r="C2046" s="99">
        <v>29</v>
      </c>
      <c r="D2046" s="98"/>
    </row>
    <row r="2047" spans="1:4" x14ac:dyDescent="0.25">
      <c r="A2047" s="98">
        <v>350004274</v>
      </c>
      <c r="B2047" s="98" t="s">
        <v>6752</v>
      </c>
      <c r="C2047" s="99">
        <v>29</v>
      </c>
      <c r="D2047" s="98"/>
    </row>
    <row r="2048" spans="1:4" x14ac:dyDescent="0.25">
      <c r="A2048" s="98">
        <v>350004275</v>
      </c>
      <c r="B2048" s="98" t="s">
        <v>6753</v>
      </c>
      <c r="C2048" s="99">
        <v>248</v>
      </c>
      <c r="D2048" s="98"/>
    </row>
    <row r="2049" spans="1:4" x14ac:dyDescent="0.25">
      <c r="A2049" s="98">
        <v>350004276</v>
      </c>
      <c r="B2049" s="98" t="s">
        <v>6754</v>
      </c>
      <c r="C2049" s="99">
        <v>93</v>
      </c>
      <c r="D2049" s="98"/>
    </row>
    <row r="2050" spans="1:4" x14ac:dyDescent="0.25">
      <c r="A2050" s="98">
        <v>350004277</v>
      </c>
      <c r="B2050" s="98" t="s">
        <v>6755</v>
      </c>
      <c r="C2050" s="99">
        <v>93</v>
      </c>
      <c r="D2050" s="98"/>
    </row>
    <row r="2051" spans="1:4" x14ac:dyDescent="0.25">
      <c r="A2051" s="98">
        <v>350004278</v>
      </c>
      <c r="B2051" s="98" t="s">
        <v>6756</v>
      </c>
      <c r="C2051" s="99">
        <v>122</v>
      </c>
      <c r="D2051" s="98"/>
    </row>
    <row r="2052" spans="1:4" x14ac:dyDescent="0.25">
      <c r="A2052" s="98">
        <v>350004279</v>
      </c>
      <c r="B2052" s="98" t="s">
        <v>6757</v>
      </c>
      <c r="C2052" s="99">
        <v>29</v>
      </c>
      <c r="D2052" s="98"/>
    </row>
    <row r="2053" spans="1:4" x14ac:dyDescent="0.25">
      <c r="A2053" s="98">
        <v>350004280</v>
      </c>
      <c r="B2053" s="98" t="s">
        <v>6758</v>
      </c>
      <c r="C2053" s="99">
        <v>31</v>
      </c>
      <c r="D2053" s="98"/>
    </row>
    <row r="2054" spans="1:4" x14ac:dyDescent="0.25">
      <c r="A2054" s="98">
        <v>350004281</v>
      </c>
      <c r="B2054" s="98" t="s">
        <v>6759</v>
      </c>
      <c r="C2054" s="99">
        <v>31</v>
      </c>
      <c r="D2054" s="98"/>
    </row>
    <row r="2055" spans="1:4" x14ac:dyDescent="0.25">
      <c r="A2055" s="98">
        <v>350004282</v>
      </c>
      <c r="B2055" s="98" t="s">
        <v>6760</v>
      </c>
      <c r="C2055" s="99">
        <v>218</v>
      </c>
      <c r="D2055" s="98"/>
    </row>
    <row r="2056" spans="1:4" x14ac:dyDescent="0.25">
      <c r="A2056" s="98">
        <v>350004283</v>
      </c>
      <c r="B2056" s="98" t="s">
        <v>6761</v>
      </c>
      <c r="C2056" s="99">
        <v>218</v>
      </c>
      <c r="D2056" s="98"/>
    </row>
    <row r="2057" spans="1:4" x14ac:dyDescent="0.25">
      <c r="A2057" s="98">
        <v>350004284</v>
      </c>
      <c r="B2057" s="98" t="s">
        <v>6762</v>
      </c>
      <c r="C2057" s="99">
        <v>141</v>
      </c>
      <c r="D2057" s="98"/>
    </row>
    <row r="2058" spans="1:4" x14ac:dyDescent="0.25">
      <c r="A2058" s="98">
        <v>350004285</v>
      </c>
      <c r="B2058" s="98" t="s">
        <v>6763</v>
      </c>
      <c r="C2058" s="99">
        <v>331</v>
      </c>
      <c r="D2058" s="98"/>
    </row>
    <row r="2059" spans="1:4" x14ac:dyDescent="0.25">
      <c r="A2059" s="98">
        <v>350004286</v>
      </c>
      <c r="B2059" s="98" t="s">
        <v>6764</v>
      </c>
      <c r="C2059" s="99">
        <v>16</v>
      </c>
      <c r="D2059" s="98"/>
    </row>
    <row r="2060" spans="1:4" x14ac:dyDescent="0.25">
      <c r="A2060" s="98">
        <v>350004287</v>
      </c>
      <c r="B2060" s="98" t="s">
        <v>6765</v>
      </c>
      <c r="C2060" s="99">
        <v>52</v>
      </c>
      <c r="D2060" s="98"/>
    </row>
    <row r="2061" spans="1:4" x14ac:dyDescent="0.25">
      <c r="A2061" s="98">
        <v>350004288</v>
      </c>
      <c r="B2061" s="98" t="s">
        <v>6766</v>
      </c>
      <c r="C2061" s="99">
        <v>52</v>
      </c>
      <c r="D2061" s="98"/>
    </row>
    <row r="2062" spans="1:4" x14ac:dyDescent="0.25">
      <c r="A2062" s="98">
        <v>350004289</v>
      </c>
      <c r="B2062" s="98" t="s">
        <v>6767</v>
      </c>
      <c r="C2062" s="99">
        <v>67</v>
      </c>
      <c r="D2062" s="98"/>
    </row>
    <row r="2063" spans="1:4" x14ac:dyDescent="0.25">
      <c r="A2063" s="98">
        <v>350004290</v>
      </c>
      <c r="B2063" s="98" t="s">
        <v>6768</v>
      </c>
      <c r="C2063" s="99">
        <v>785</v>
      </c>
      <c r="D2063" s="98"/>
    </row>
    <row r="2064" spans="1:4" x14ac:dyDescent="0.25">
      <c r="A2064" s="98">
        <v>350004291</v>
      </c>
      <c r="B2064" s="98" t="s">
        <v>6769</v>
      </c>
      <c r="C2064" s="99">
        <v>785</v>
      </c>
      <c r="D2064" s="98"/>
    </row>
    <row r="2065" spans="1:4" x14ac:dyDescent="0.25">
      <c r="A2065" s="98">
        <v>350004292</v>
      </c>
      <c r="B2065" s="98" t="s">
        <v>6770</v>
      </c>
      <c r="C2065" s="99">
        <v>260</v>
      </c>
      <c r="D2065" s="98"/>
    </row>
    <row r="2066" spans="1:4" x14ac:dyDescent="0.25">
      <c r="A2066" s="98">
        <v>350004293</v>
      </c>
      <c r="B2066" s="98" t="s">
        <v>6771</v>
      </c>
      <c r="C2066" s="99">
        <v>507</v>
      </c>
      <c r="D2066" s="98"/>
    </row>
    <row r="2067" spans="1:4" x14ac:dyDescent="0.25">
      <c r="A2067" s="98">
        <v>350004294</v>
      </c>
      <c r="B2067" s="98" t="s">
        <v>6772</v>
      </c>
      <c r="C2067" s="99">
        <v>260</v>
      </c>
      <c r="D2067" s="98"/>
    </row>
    <row r="2068" spans="1:4" x14ac:dyDescent="0.25">
      <c r="A2068" s="98">
        <v>350004295</v>
      </c>
      <c r="B2068" s="98" t="s">
        <v>6773</v>
      </c>
      <c r="C2068" s="99">
        <v>260</v>
      </c>
      <c r="D2068" s="98"/>
    </row>
    <row r="2069" spans="1:4" x14ac:dyDescent="0.25">
      <c r="A2069" s="98">
        <v>350004296</v>
      </c>
      <c r="B2069" s="98" t="s">
        <v>6774</v>
      </c>
      <c r="C2069" s="99">
        <v>82</v>
      </c>
      <c r="D2069" s="98"/>
    </row>
    <row r="2070" spans="1:4" x14ac:dyDescent="0.25">
      <c r="A2070" s="98">
        <v>350004297</v>
      </c>
      <c r="B2070" s="98" t="s">
        <v>6775</v>
      </c>
      <c r="C2070" s="99">
        <v>82</v>
      </c>
      <c r="D2070" s="98"/>
    </row>
    <row r="2071" spans="1:4" x14ac:dyDescent="0.25">
      <c r="A2071" s="98">
        <v>350004298</v>
      </c>
      <c r="B2071" s="98" t="s">
        <v>6776</v>
      </c>
      <c r="C2071" s="99">
        <v>1302</v>
      </c>
      <c r="D2071" s="98"/>
    </row>
    <row r="2072" spans="1:4" x14ac:dyDescent="0.25">
      <c r="A2072" s="98">
        <v>350004299</v>
      </c>
      <c r="B2072" s="98" t="s">
        <v>6777</v>
      </c>
      <c r="C2072" s="99">
        <v>1852</v>
      </c>
      <c r="D2072" s="98"/>
    </row>
    <row r="2073" spans="1:4" x14ac:dyDescent="0.25">
      <c r="A2073" s="98">
        <v>350004301</v>
      </c>
      <c r="B2073" s="98" t="s">
        <v>6778</v>
      </c>
      <c r="C2073" s="99">
        <v>69</v>
      </c>
      <c r="D2073" s="98"/>
    </row>
    <row r="2074" spans="1:4" x14ac:dyDescent="0.25">
      <c r="A2074" s="98">
        <v>350004302</v>
      </c>
      <c r="B2074" s="98" t="s">
        <v>6779</v>
      </c>
      <c r="C2074" s="99">
        <v>69</v>
      </c>
      <c r="D2074" s="98"/>
    </row>
    <row r="2075" spans="1:4" x14ac:dyDescent="0.25">
      <c r="A2075" s="98">
        <v>350004303</v>
      </c>
      <c r="B2075" s="98" t="s">
        <v>6780</v>
      </c>
      <c r="C2075" s="99">
        <v>107</v>
      </c>
      <c r="D2075" s="98"/>
    </row>
    <row r="2076" spans="1:4" x14ac:dyDescent="0.25">
      <c r="A2076" s="98">
        <v>350004304</v>
      </c>
      <c r="B2076" s="98" t="s">
        <v>6781</v>
      </c>
      <c r="C2076" s="99">
        <v>107</v>
      </c>
      <c r="D2076" s="98"/>
    </row>
    <row r="2077" spans="1:4" x14ac:dyDescent="0.25">
      <c r="A2077" s="98">
        <v>350004305</v>
      </c>
      <c r="B2077" s="98" t="s">
        <v>6782</v>
      </c>
      <c r="C2077" s="99">
        <v>127</v>
      </c>
      <c r="D2077" s="98"/>
    </row>
    <row r="2078" spans="1:4" x14ac:dyDescent="0.25">
      <c r="A2078" s="98">
        <v>350004306</v>
      </c>
      <c r="B2078" s="98" t="s">
        <v>6783</v>
      </c>
      <c r="C2078" s="99">
        <v>127</v>
      </c>
      <c r="D2078" s="98"/>
    </row>
    <row r="2079" spans="1:4" x14ac:dyDescent="0.25">
      <c r="A2079" s="98">
        <v>350004307</v>
      </c>
      <c r="B2079" s="98" t="s">
        <v>6784</v>
      </c>
      <c r="C2079" s="99">
        <v>79</v>
      </c>
      <c r="D2079" s="98"/>
    </row>
    <row r="2080" spans="1:4" x14ac:dyDescent="0.25">
      <c r="A2080" s="98">
        <v>350004308</v>
      </c>
      <c r="B2080" s="98" t="s">
        <v>6785</v>
      </c>
      <c r="C2080" s="99">
        <v>79</v>
      </c>
      <c r="D2080" s="98"/>
    </row>
    <row r="2081" spans="1:4" x14ac:dyDescent="0.25">
      <c r="A2081" s="98">
        <v>350004309</v>
      </c>
      <c r="B2081" s="98" t="s">
        <v>6786</v>
      </c>
      <c r="C2081" s="99">
        <v>128</v>
      </c>
      <c r="D2081" s="98"/>
    </row>
    <row r="2082" spans="1:4" x14ac:dyDescent="0.25">
      <c r="A2082" s="98">
        <v>350004310</v>
      </c>
      <c r="B2082" s="98" t="s">
        <v>6787</v>
      </c>
      <c r="C2082" s="99">
        <v>128</v>
      </c>
      <c r="D2082" s="98"/>
    </row>
    <row r="2083" spans="1:4" x14ac:dyDescent="0.25">
      <c r="A2083" s="98">
        <v>350004311</v>
      </c>
      <c r="B2083" s="98" t="s">
        <v>6788</v>
      </c>
      <c r="C2083" s="99">
        <v>107</v>
      </c>
      <c r="D2083" s="98"/>
    </row>
    <row r="2084" spans="1:4" x14ac:dyDescent="0.25">
      <c r="A2084" s="98">
        <v>350004312</v>
      </c>
      <c r="B2084" s="98" t="s">
        <v>6789</v>
      </c>
      <c r="C2084" s="99">
        <v>107</v>
      </c>
      <c r="D2084" s="98"/>
    </row>
    <row r="2085" spans="1:4" x14ac:dyDescent="0.25">
      <c r="A2085" s="98">
        <v>350004313</v>
      </c>
      <c r="B2085" s="98" t="s">
        <v>6790</v>
      </c>
      <c r="C2085" s="99">
        <v>36</v>
      </c>
      <c r="D2085" s="98"/>
    </row>
    <row r="2086" spans="1:4" x14ac:dyDescent="0.25">
      <c r="A2086" s="98">
        <v>350004314</v>
      </c>
      <c r="B2086" s="98" t="s">
        <v>6791</v>
      </c>
      <c r="C2086" s="99">
        <v>36</v>
      </c>
      <c r="D2086" s="98"/>
    </row>
    <row r="2087" spans="1:4" x14ac:dyDescent="0.25">
      <c r="A2087" s="98">
        <v>350004315</v>
      </c>
      <c r="B2087" s="98" t="s">
        <v>6792</v>
      </c>
      <c r="C2087" s="99">
        <v>226</v>
      </c>
      <c r="D2087" s="98"/>
    </row>
    <row r="2088" spans="1:4" x14ac:dyDescent="0.25">
      <c r="A2088" s="98">
        <v>350004316</v>
      </c>
      <c r="B2088" s="98" t="s">
        <v>6793</v>
      </c>
      <c r="C2088" s="99">
        <v>226</v>
      </c>
      <c r="D2088" s="98"/>
    </row>
    <row r="2089" spans="1:4" x14ac:dyDescent="0.25">
      <c r="A2089" s="98">
        <v>350004317</v>
      </c>
      <c r="B2089" s="98" t="s">
        <v>6794</v>
      </c>
      <c r="C2089" s="99">
        <v>60</v>
      </c>
      <c r="D2089" s="98"/>
    </row>
    <row r="2090" spans="1:4" x14ac:dyDescent="0.25">
      <c r="A2090" s="98">
        <v>350004318</v>
      </c>
      <c r="B2090" s="98" t="s">
        <v>6795</v>
      </c>
      <c r="C2090" s="99">
        <v>60</v>
      </c>
      <c r="D2090" s="98"/>
    </row>
    <row r="2091" spans="1:4" x14ac:dyDescent="0.25">
      <c r="A2091" s="98">
        <v>350004319</v>
      </c>
      <c r="B2091" s="98" t="s">
        <v>6796</v>
      </c>
      <c r="C2091" s="99">
        <v>96</v>
      </c>
      <c r="D2091" s="98"/>
    </row>
    <row r="2092" spans="1:4" x14ac:dyDescent="0.25">
      <c r="A2092" s="98">
        <v>350004320</v>
      </c>
      <c r="B2092" s="98" t="s">
        <v>6797</v>
      </c>
      <c r="C2092" s="99">
        <v>96</v>
      </c>
      <c r="D2092" s="98"/>
    </row>
    <row r="2093" spans="1:4" x14ac:dyDescent="0.25">
      <c r="A2093" s="98">
        <v>350004321</v>
      </c>
      <c r="B2093" s="98" t="s">
        <v>6798</v>
      </c>
      <c r="C2093" s="99">
        <v>20</v>
      </c>
      <c r="D2093" s="98"/>
    </row>
    <row r="2094" spans="1:4" x14ac:dyDescent="0.25">
      <c r="A2094" s="98">
        <v>350004322</v>
      </c>
      <c r="B2094" s="98" t="s">
        <v>6799</v>
      </c>
      <c r="C2094" s="99">
        <v>121</v>
      </c>
      <c r="D2094" s="98"/>
    </row>
    <row r="2095" spans="1:4" x14ac:dyDescent="0.25">
      <c r="A2095" s="98">
        <v>350004323</v>
      </c>
      <c r="B2095" s="98" t="s">
        <v>6800</v>
      </c>
      <c r="C2095" s="99">
        <v>121</v>
      </c>
      <c r="D2095" s="98"/>
    </row>
    <row r="2096" spans="1:4" x14ac:dyDescent="0.25">
      <c r="A2096" s="98">
        <v>350004325</v>
      </c>
      <c r="B2096" s="98" t="s">
        <v>6801</v>
      </c>
      <c r="C2096" s="99">
        <v>1384</v>
      </c>
      <c r="D2096" s="98"/>
    </row>
    <row r="2097" spans="1:4" x14ac:dyDescent="0.25">
      <c r="A2097" s="98">
        <v>350004326</v>
      </c>
      <c r="B2097" s="98" t="s">
        <v>6802</v>
      </c>
      <c r="C2097" s="99">
        <v>1384</v>
      </c>
      <c r="D2097" s="98"/>
    </row>
    <row r="2098" spans="1:4" x14ac:dyDescent="0.25">
      <c r="A2098" s="98">
        <v>350004327</v>
      </c>
      <c r="B2098" s="98" t="s">
        <v>6803</v>
      </c>
      <c r="C2098" s="99">
        <v>0</v>
      </c>
      <c r="D2098" s="98" t="s">
        <v>4791</v>
      </c>
    </row>
    <row r="2099" spans="1:4" x14ac:dyDescent="0.25">
      <c r="A2099" s="98">
        <v>350004328</v>
      </c>
      <c r="B2099" s="98" t="s">
        <v>6804</v>
      </c>
      <c r="C2099" s="99">
        <v>69</v>
      </c>
      <c r="D2099" s="98"/>
    </row>
    <row r="2100" spans="1:4" x14ac:dyDescent="0.25">
      <c r="A2100" s="98">
        <v>350004329</v>
      </c>
      <c r="B2100" s="98" t="s">
        <v>6805</v>
      </c>
      <c r="C2100" s="99">
        <v>85</v>
      </c>
      <c r="D2100" s="98"/>
    </row>
    <row r="2101" spans="1:4" x14ac:dyDescent="0.25">
      <c r="A2101" s="98">
        <v>350004330</v>
      </c>
      <c r="B2101" s="98" t="s">
        <v>6806</v>
      </c>
      <c r="C2101" s="99">
        <v>85</v>
      </c>
      <c r="D2101" s="98"/>
    </row>
    <row r="2102" spans="1:4" x14ac:dyDescent="0.25">
      <c r="A2102" s="98">
        <v>350004331</v>
      </c>
      <c r="B2102" s="98" t="s">
        <v>6807</v>
      </c>
      <c r="C2102" s="99">
        <v>19</v>
      </c>
      <c r="D2102" s="98"/>
    </row>
    <row r="2103" spans="1:4" x14ac:dyDescent="0.25">
      <c r="A2103" s="98">
        <v>350004332</v>
      </c>
      <c r="B2103" s="98" t="s">
        <v>6808</v>
      </c>
      <c r="C2103" s="99">
        <v>56</v>
      </c>
      <c r="D2103" s="98"/>
    </row>
    <row r="2104" spans="1:4" x14ac:dyDescent="0.25">
      <c r="A2104" s="98">
        <v>350004333</v>
      </c>
      <c r="B2104" s="98" t="s">
        <v>6809</v>
      </c>
      <c r="C2104" s="99">
        <v>56</v>
      </c>
      <c r="D2104" s="98"/>
    </row>
    <row r="2105" spans="1:4" x14ac:dyDescent="0.25">
      <c r="A2105" s="98">
        <v>350004334</v>
      </c>
      <c r="B2105" s="98" t="s">
        <v>6810</v>
      </c>
      <c r="C2105" s="99">
        <v>2394</v>
      </c>
      <c r="D2105" s="98"/>
    </row>
    <row r="2106" spans="1:4" x14ac:dyDescent="0.25">
      <c r="A2106" s="98">
        <v>350004335</v>
      </c>
      <c r="B2106" s="98" t="s">
        <v>6811</v>
      </c>
      <c r="C2106" s="99">
        <v>2394</v>
      </c>
      <c r="D2106" s="98"/>
    </row>
    <row r="2107" spans="1:4" x14ac:dyDescent="0.25">
      <c r="A2107" s="98">
        <v>350004337</v>
      </c>
      <c r="B2107" s="98" t="s">
        <v>6812</v>
      </c>
      <c r="C2107" s="99">
        <v>2094</v>
      </c>
      <c r="D2107" s="98"/>
    </row>
    <row r="2108" spans="1:4" x14ac:dyDescent="0.25">
      <c r="A2108" s="98">
        <v>350004338</v>
      </c>
      <c r="B2108" s="98" t="s">
        <v>6813</v>
      </c>
      <c r="C2108" s="99">
        <v>1784</v>
      </c>
      <c r="D2108" s="98"/>
    </row>
    <row r="2109" spans="1:4" x14ac:dyDescent="0.25">
      <c r="A2109" s="98">
        <v>350004339</v>
      </c>
      <c r="B2109" s="98" t="s">
        <v>6814</v>
      </c>
      <c r="C2109" s="99">
        <v>1784</v>
      </c>
      <c r="D2109" s="98"/>
    </row>
    <row r="2110" spans="1:4" x14ac:dyDescent="0.25">
      <c r="A2110" s="98">
        <v>350004340</v>
      </c>
      <c r="B2110" s="98" t="s">
        <v>6815</v>
      </c>
      <c r="C2110" s="99">
        <v>1664</v>
      </c>
      <c r="D2110" s="98"/>
    </row>
    <row r="2111" spans="1:4" x14ac:dyDescent="0.25">
      <c r="A2111" s="98">
        <v>350004341</v>
      </c>
      <c r="B2111" s="98" t="s">
        <v>6816</v>
      </c>
      <c r="C2111" s="99">
        <v>1664</v>
      </c>
      <c r="D2111" s="98"/>
    </row>
    <row r="2112" spans="1:4" x14ac:dyDescent="0.25">
      <c r="A2112" s="98">
        <v>350004342</v>
      </c>
      <c r="B2112" s="98" t="s">
        <v>6817</v>
      </c>
      <c r="C2112" s="99">
        <v>439</v>
      </c>
      <c r="D2112" s="98"/>
    </row>
    <row r="2113" spans="1:4" x14ac:dyDescent="0.25">
      <c r="A2113" s="98">
        <v>350004343</v>
      </c>
      <c r="B2113" s="98" t="s">
        <v>6818</v>
      </c>
      <c r="C2113" s="99">
        <v>439</v>
      </c>
      <c r="D2113" s="98"/>
    </row>
    <row r="2114" spans="1:4" x14ac:dyDescent="0.25">
      <c r="A2114" s="98">
        <v>350004344</v>
      </c>
      <c r="B2114" s="98" t="s">
        <v>6819</v>
      </c>
      <c r="C2114" s="99">
        <v>279</v>
      </c>
      <c r="D2114" s="98"/>
    </row>
    <row r="2115" spans="1:4" x14ac:dyDescent="0.25">
      <c r="A2115" s="98">
        <v>350004345</v>
      </c>
      <c r="B2115" s="98" t="s">
        <v>6820</v>
      </c>
      <c r="C2115" s="99">
        <v>279</v>
      </c>
      <c r="D2115" s="98"/>
    </row>
    <row r="2116" spans="1:4" x14ac:dyDescent="0.25">
      <c r="A2116" s="98">
        <v>350004346</v>
      </c>
      <c r="B2116" s="98" t="s">
        <v>6821</v>
      </c>
      <c r="C2116" s="99">
        <v>969</v>
      </c>
      <c r="D2116" s="98"/>
    </row>
    <row r="2117" spans="1:4" x14ac:dyDescent="0.25">
      <c r="A2117" s="98">
        <v>350004347</v>
      </c>
      <c r="B2117" s="98" t="s">
        <v>6822</v>
      </c>
      <c r="C2117" s="99">
        <v>969</v>
      </c>
      <c r="D2117" s="98"/>
    </row>
    <row r="2118" spans="1:4" x14ac:dyDescent="0.25">
      <c r="A2118" s="98">
        <v>350004348</v>
      </c>
      <c r="B2118" s="98" t="s">
        <v>6823</v>
      </c>
      <c r="C2118" s="99">
        <v>659</v>
      </c>
      <c r="D2118" s="98"/>
    </row>
    <row r="2119" spans="1:4" x14ac:dyDescent="0.25">
      <c r="A2119" s="98">
        <v>350004349</v>
      </c>
      <c r="B2119" s="98" t="s">
        <v>6824</v>
      </c>
      <c r="C2119" s="99">
        <v>463</v>
      </c>
      <c r="D2119" s="98"/>
    </row>
    <row r="2120" spans="1:4" x14ac:dyDescent="0.25">
      <c r="A2120" s="98">
        <v>350004350</v>
      </c>
      <c r="B2120" s="98" t="s">
        <v>6825</v>
      </c>
      <c r="C2120" s="99">
        <v>463</v>
      </c>
      <c r="D2120" s="98"/>
    </row>
    <row r="2121" spans="1:4" x14ac:dyDescent="0.25">
      <c r="A2121" s="98">
        <v>350004351</v>
      </c>
      <c r="B2121" s="98" t="s">
        <v>6826</v>
      </c>
      <c r="C2121" s="99">
        <v>744</v>
      </c>
      <c r="D2121" s="98"/>
    </row>
    <row r="2122" spans="1:4" x14ac:dyDescent="0.25">
      <c r="A2122" s="98">
        <v>350004352</v>
      </c>
      <c r="B2122" s="98" t="s">
        <v>6827</v>
      </c>
      <c r="C2122" s="99">
        <v>744</v>
      </c>
      <c r="D2122" s="98"/>
    </row>
    <row r="2123" spans="1:4" x14ac:dyDescent="0.25">
      <c r="A2123" s="98">
        <v>350004353</v>
      </c>
      <c r="B2123" s="98" t="s">
        <v>6828</v>
      </c>
      <c r="C2123" s="99">
        <v>371</v>
      </c>
      <c r="D2123" s="98"/>
    </row>
    <row r="2124" spans="1:4" x14ac:dyDescent="0.25">
      <c r="A2124" s="98">
        <v>350004354</v>
      </c>
      <c r="B2124" s="98" t="s">
        <v>6829</v>
      </c>
      <c r="C2124" s="99">
        <v>371</v>
      </c>
      <c r="D2124" s="98"/>
    </row>
    <row r="2125" spans="1:4" x14ac:dyDescent="0.25">
      <c r="A2125" s="98">
        <v>350004355</v>
      </c>
      <c r="B2125" s="98" t="s">
        <v>6830</v>
      </c>
      <c r="C2125" s="99">
        <v>1242</v>
      </c>
      <c r="D2125" s="98"/>
    </row>
    <row r="2126" spans="1:4" x14ac:dyDescent="0.25">
      <c r="A2126" s="98">
        <v>350004356</v>
      </c>
      <c r="B2126" s="98" t="s">
        <v>6831</v>
      </c>
      <c r="C2126" s="99">
        <v>1242</v>
      </c>
      <c r="D2126" s="98"/>
    </row>
    <row r="2127" spans="1:4" x14ac:dyDescent="0.25">
      <c r="A2127" s="98">
        <v>350004357</v>
      </c>
      <c r="B2127" s="98" t="s">
        <v>6832</v>
      </c>
      <c r="C2127" s="99">
        <v>2154</v>
      </c>
      <c r="D2127" s="98"/>
    </row>
    <row r="2128" spans="1:4" x14ac:dyDescent="0.25">
      <c r="A2128" s="98">
        <v>350004365</v>
      </c>
      <c r="B2128" s="98" t="s">
        <v>6833</v>
      </c>
      <c r="C2128" s="99">
        <v>2949</v>
      </c>
      <c r="D2128" s="98"/>
    </row>
    <row r="2129" spans="1:4" x14ac:dyDescent="0.25">
      <c r="A2129" s="98">
        <v>350004366</v>
      </c>
      <c r="B2129" s="98" t="s">
        <v>6834</v>
      </c>
      <c r="C2129" s="99">
        <v>2923</v>
      </c>
      <c r="D2129" s="98"/>
    </row>
    <row r="2130" spans="1:4" x14ac:dyDescent="0.25">
      <c r="A2130" s="98">
        <v>350004367</v>
      </c>
      <c r="B2130" s="98" t="s">
        <v>6835</v>
      </c>
      <c r="C2130" s="99">
        <v>1318</v>
      </c>
      <c r="D2130" s="98"/>
    </row>
    <row r="2131" spans="1:4" x14ac:dyDescent="0.25">
      <c r="A2131" s="98">
        <v>350004368</v>
      </c>
      <c r="B2131" s="98" t="s">
        <v>6836</v>
      </c>
      <c r="C2131" s="99">
        <v>987</v>
      </c>
      <c r="D2131" s="98"/>
    </row>
    <row r="2132" spans="1:4" x14ac:dyDescent="0.25">
      <c r="A2132" s="98">
        <v>350004369</v>
      </c>
      <c r="B2132" s="98" t="s">
        <v>6837</v>
      </c>
      <c r="C2132" s="99">
        <v>668</v>
      </c>
      <c r="D2132" s="98"/>
    </row>
    <row r="2133" spans="1:4" x14ac:dyDescent="0.25">
      <c r="A2133" s="98">
        <v>350004370</v>
      </c>
      <c r="B2133" s="98" t="s">
        <v>6838</v>
      </c>
      <c r="C2133" s="99">
        <v>3475</v>
      </c>
      <c r="D2133" s="98"/>
    </row>
    <row r="2134" spans="1:4" x14ac:dyDescent="0.25">
      <c r="A2134" s="98">
        <v>350004371</v>
      </c>
      <c r="B2134" s="98" t="s">
        <v>6839</v>
      </c>
      <c r="C2134" s="99">
        <v>3475</v>
      </c>
      <c r="D2134" s="98"/>
    </row>
    <row r="2135" spans="1:4" x14ac:dyDescent="0.25">
      <c r="A2135" s="98">
        <v>350004372</v>
      </c>
      <c r="B2135" s="98" t="s">
        <v>6840</v>
      </c>
      <c r="C2135" s="99">
        <v>3193</v>
      </c>
      <c r="D2135" s="98"/>
    </row>
    <row r="2136" spans="1:4" x14ac:dyDescent="0.25">
      <c r="A2136" s="98">
        <v>350004373</v>
      </c>
      <c r="B2136" s="98" t="s">
        <v>6841</v>
      </c>
      <c r="C2136" s="99">
        <v>3193</v>
      </c>
      <c r="D2136" s="98"/>
    </row>
    <row r="2137" spans="1:4" x14ac:dyDescent="0.25">
      <c r="A2137" s="98">
        <v>350004374</v>
      </c>
      <c r="B2137" s="98" t="s">
        <v>6842</v>
      </c>
      <c r="C2137" s="99">
        <v>2627</v>
      </c>
      <c r="D2137" s="98"/>
    </row>
    <row r="2138" spans="1:4" x14ac:dyDescent="0.25">
      <c r="A2138" s="98">
        <v>350004375</v>
      </c>
      <c r="B2138" s="98" t="s">
        <v>6843</v>
      </c>
      <c r="C2138" s="99">
        <v>2627</v>
      </c>
      <c r="D2138" s="98"/>
    </row>
    <row r="2139" spans="1:4" x14ac:dyDescent="0.25">
      <c r="A2139" s="98">
        <v>350004376</v>
      </c>
      <c r="B2139" s="98" t="s">
        <v>6844</v>
      </c>
      <c r="C2139" s="99">
        <v>5624</v>
      </c>
      <c r="D2139" s="98"/>
    </row>
    <row r="2140" spans="1:4" x14ac:dyDescent="0.25">
      <c r="A2140" s="98">
        <v>350004377</v>
      </c>
      <c r="B2140" s="98" t="s">
        <v>6845</v>
      </c>
      <c r="C2140" s="99">
        <v>5624</v>
      </c>
      <c r="D2140" s="98"/>
    </row>
    <row r="2141" spans="1:4" x14ac:dyDescent="0.25">
      <c r="A2141" s="98">
        <v>350004378</v>
      </c>
      <c r="B2141" s="98" t="s">
        <v>6846</v>
      </c>
      <c r="C2141" s="99">
        <v>1055</v>
      </c>
      <c r="D2141" s="98"/>
    </row>
    <row r="2142" spans="1:4" x14ac:dyDescent="0.25">
      <c r="A2142" s="98">
        <v>350004379</v>
      </c>
      <c r="B2142" s="98" t="s">
        <v>6847</v>
      </c>
      <c r="C2142" s="99">
        <v>1055</v>
      </c>
      <c r="D2142" s="98"/>
    </row>
    <row r="2143" spans="1:4" x14ac:dyDescent="0.25">
      <c r="A2143" s="98">
        <v>350004380</v>
      </c>
      <c r="B2143" s="98" t="s">
        <v>6848</v>
      </c>
      <c r="C2143" s="99">
        <v>2042</v>
      </c>
      <c r="D2143" s="98"/>
    </row>
    <row r="2144" spans="1:4" x14ac:dyDescent="0.25">
      <c r="A2144" s="98">
        <v>350004381</v>
      </c>
      <c r="B2144" s="98" t="s">
        <v>6849</v>
      </c>
      <c r="C2144" s="99">
        <v>1701</v>
      </c>
      <c r="D2144" s="98"/>
    </row>
    <row r="2145" spans="1:4" x14ac:dyDescent="0.25">
      <c r="A2145" s="98">
        <v>350004382</v>
      </c>
      <c r="B2145" s="98" t="s">
        <v>6850</v>
      </c>
      <c r="C2145" s="99">
        <v>495</v>
      </c>
      <c r="D2145" s="98"/>
    </row>
    <row r="2146" spans="1:4" x14ac:dyDescent="0.25">
      <c r="A2146" s="98">
        <v>350004383</v>
      </c>
      <c r="B2146" s="98" t="s">
        <v>6851</v>
      </c>
      <c r="C2146" s="99">
        <v>495</v>
      </c>
      <c r="D2146" s="98"/>
    </row>
    <row r="2147" spans="1:4" x14ac:dyDescent="0.25">
      <c r="A2147" s="98">
        <v>350004384</v>
      </c>
      <c r="B2147" s="98" t="s">
        <v>6852</v>
      </c>
      <c r="C2147" s="99">
        <v>1705</v>
      </c>
      <c r="D2147" s="98"/>
    </row>
    <row r="2148" spans="1:4" x14ac:dyDescent="0.25">
      <c r="A2148" s="98">
        <v>350004385</v>
      </c>
      <c r="B2148" s="98" t="s">
        <v>6853</v>
      </c>
      <c r="C2148" s="99">
        <v>1705</v>
      </c>
      <c r="D2148" s="98"/>
    </row>
    <row r="2149" spans="1:4" x14ac:dyDescent="0.25">
      <c r="A2149" s="98">
        <v>350004386</v>
      </c>
      <c r="B2149" s="98" t="s">
        <v>6854</v>
      </c>
      <c r="C2149" s="99">
        <v>2696</v>
      </c>
      <c r="D2149" s="98"/>
    </row>
    <row r="2150" spans="1:4" x14ac:dyDescent="0.25">
      <c r="A2150" s="98">
        <v>350004387</v>
      </c>
      <c r="B2150" s="98" t="s">
        <v>6855</v>
      </c>
      <c r="C2150" s="99">
        <v>2696</v>
      </c>
      <c r="D2150" s="98"/>
    </row>
    <row r="2151" spans="1:4" x14ac:dyDescent="0.25">
      <c r="A2151" s="98">
        <v>350004388</v>
      </c>
      <c r="B2151" s="98" t="s">
        <v>6856</v>
      </c>
      <c r="C2151" s="99">
        <v>843</v>
      </c>
      <c r="D2151" s="98"/>
    </row>
    <row r="2152" spans="1:4" x14ac:dyDescent="0.25">
      <c r="A2152" s="98">
        <v>350004389</v>
      </c>
      <c r="B2152" s="98" t="s">
        <v>6857</v>
      </c>
      <c r="C2152" s="99">
        <v>843</v>
      </c>
      <c r="D2152" s="98"/>
    </row>
    <row r="2153" spans="1:4" x14ac:dyDescent="0.25">
      <c r="A2153" s="98">
        <v>350004390</v>
      </c>
      <c r="B2153" s="98" t="s">
        <v>6858</v>
      </c>
      <c r="C2153" s="99">
        <v>2976</v>
      </c>
      <c r="D2153" s="98"/>
    </row>
    <row r="2154" spans="1:4" x14ac:dyDescent="0.25">
      <c r="A2154" s="98">
        <v>350004391</v>
      </c>
      <c r="B2154" s="98" t="s">
        <v>6859</v>
      </c>
      <c r="C2154" s="99">
        <v>2976</v>
      </c>
      <c r="D2154" s="98"/>
    </row>
    <row r="2155" spans="1:4" x14ac:dyDescent="0.25">
      <c r="A2155" s="98">
        <v>350004392</v>
      </c>
      <c r="B2155" s="98" t="s">
        <v>6860</v>
      </c>
      <c r="C2155" s="99">
        <v>2918</v>
      </c>
      <c r="D2155" s="98"/>
    </row>
    <row r="2156" spans="1:4" x14ac:dyDescent="0.25">
      <c r="A2156" s="98">
        <v>350004393</v>
      </c>
      <c r="B2156" s="98" t="s">
        <v>6861</v>
      </c>
      <c r="C2156" s="99">
        <v>2918</v>
      </c>
      <c r="D2156" s="98"/>
    </row>
    <row r="2157" spans="1:4" x14ac:dyDescent="0.25">
      <c r="A2157" s="98">
        <v>350004394</v>
      </c>
      <c r="B2157" s="98" t="s">
        <v>6862</v>
      </c>
      <c r="C2157" s="99">
        <v>2166</v>
      </c>
      <c r="D2157" s="98"/>
    </row>
    <row r="2158" spans="1:4" x14ac:dyDescent="0.25">
      <c r="A2158" s="98">
        <v>350004395</v>
      </c>
      <c r="B2158" s="98" t="s">
        <v>6863</v>
      </c>
      <c r="C2158" s="99">
        <v>2166</v>
      </c>
      <c r="D2158" s="98"/>
    </row>
    <row r="2159" spans="1:4" x14ac:dyDescent="0.25">
      <c r="A2159" s="98">
        <v>350004396</v>
      </c>
      <c r="B2159" s="98" t="s">
        <v>6864</v>
      </c>
      <c r="C2159" s="99">
        <v>801</v>
      </c>
      <c r="D2159" s="98"/>
    </row>
    <row r="2160" spans="1:4" x14ac:dyDescent="0.25">
      <c r="A2160" s="98">
        <v>350004397</v>
      </c>
      <c r="B2160" s="98" t="s">
        <v>6865</v>
      </c>
      <c r="C2160" s="99">
        <v>801</v>
      </c>
      <c r="D2160" s="98"/>
    </row>
    <row r="2161" spans="1:4" x14ac:dyDescent="0.25">
      <c r="A2161" s="98">
        <v>350004398</v>
      </c>
      <c r="B2161" s="98" t="s">
        <v>6866</v>
      </c>
      <c r="C2161" s="99">
        <v>983</v>
      </c>
      <c r="D2161" s="98"/>
    </row>
    <row r="2162" spans="1:4" x14ac:dyDescent="0.25">
      <c r="A2162" s="98">
        <v>350004399</v>
      </c>
      <c r="B2162" s="98" t="s">
        <v>6867</v>
      </c>
      <c r="C2162" s="99">
        <v>983</v>
      </c>
      <c r="D2162" s="98"/>
    </row>
    <row r="2163" spans="1:4" x14ac:dyDescent="0.25">
      <c r="A2163" s="98">
        <v>350004400</v>
      </c>
      <c r="B2163" s="98" t="s">
        <v>6868</v>
      </c>
      <c r="C2163" s="99">
        <v>681</v>
      </c>
      <c r="D2163" s="98"/>
    </row>
    <row r="2164" spans="1:4" x14ac:dyDescent="0.25">
      <c r="A2164" s="98">
        <v>350004401</v>
      </c>
      <c r="B2164" s="98" t="s">
        <v>6869</v>
      </c>
      <c r="C2164" s="99">
        <v>681</v>
      </c>
      <c r="D2164" s="98"/>
    </row>
    <row r="2165" spans="1:4" x14ac:dyDescent="0.25">
      <c r="A2165" s="98">
        <v>350004402</v>
      </c>
      <c r="B2165" s="98" t="s">
        <v>6870</v>
      </c>
      <c r="C2165" s="99">
        <v>1875</v>
      </c>
      <c r="D2165" s="98"/>
    </row>
    <row r="2166" spans="1:4" x14ac:dyDescent="0.25">
      <c r="A2166" s="98">
        <v>350004403</v>
      </c>
      <c r="B2166" s="98" t="s">
        <v>6871</v>
      </c>
      <c r="C2166" s="99">
        <v>1875</v>
      </c>
      <c r="D2166" s="98"/>
    </row>
    <row r="2167" spans="1:4" x14ac:dyDescent="0.25">
      <c r="A2167" s="98">
        <v>350004405</v>
      </c>
      <c r="B2167" s="98" t="s">
        <v>6872</v>
      </c>
      <c r="C2167" s="99">
        <v>3279</v>
      </c>
      <c r="D2167" s="98"/>
    </row>
    <row r="2168" spans="1:4" x14ac:dyDescent="0.25">
      <c r="A2168" s="98">
        <v>350004406</v>
      </c>
      <c r="B2168" s="98" t="s">
        <v>6855</v>
      </c>
      <c r="C2168" s="99">
        <v>4902</v>
      </c>
      <c r="D2168" s="98"/>
    </row>
    <row r="2169" spans="1:4" x14ac:dyDescent="0.25">
      <c r="A2169" s="98">
        <v>350004407</v>
      </c>
      <c r="B2169" s="98" t="s">
        <v>6873</v>
      </c>
      <c r="C2169" s="99">
        <v>3213</v>
      </c>
      <c r="D2169" s="98"/>
    </row>
    <row r="2170" spans="1:4" x14ac:dyDescent="0.25">
      <c r="A2170" s="98">
        <v>350004409</v>
      </c>
      <c r="B2170" s="98" t="s">
        <v>6874</v>
      </c>
      <c r="C2170" s="99">
        <v>749</v>
      </c>
      <c r="D2170" s="98"/>
    </row>
    <row r="2171" spans="1:4" x14ac:dyDescent="0.25">
      <c r="A2171" s="98">
        <v>350004410</v>
      </c>
      <c r="B2171" s="98" t="s">
        <v>6875</v>
      </c>
      <c r="C2171" s="99">
        <v>2073</v>
      </c>
      <c r="D2171" s="98"/>
    </row>
    <row r="2172" spans="1:4" x14ac:dyDescent="0.25">
      <c r="A2172" s="98">
        <v>350004411</v>
      </c>
      <c r="B2172" s="98" t="s">
        <v>6876</v>
      </c>
      <c r="C2172" s="99">
        <v>2073</v>
      </c>
      <c r="D2172" s="98"/>
    </row>
    <row r="2173" spans="1:4" x14ac:dyDescent="0.25">
      <c r="A2173" s="98">
        <v>350004412</v>
      </c>
      <c r="B2173" s="98" t="s">
        <v>6877</v>
      </c>
      <c r="C2173" s="99">
        <v>1980</v>
      </c>
      <c r="D2173" s="98"/>
    </row>
    <row r="2174" spans="1:4" x14ac:dyDescent="0.25">
      <c r="A2174" s="98">
        <v>350004413</v>
      </c>
      <c r="B2174" s="98" t="s">
        <v>6878</v>
      </c>
      <c r="C2174" s="99">
        <v>1980</v>
      </c>
      <c r="D2174" s="98"/>
    </row>
    <row r="2175" spans="1:4" x14ac:dyDescent="0.25">
      <c r="A2175" s="98">
        <v>350004414</v>
      </c>
      <c r="B2175" s="98" t="s">
        <v>6879</v>
      </c>
      <c r="C2175" s="99">
        <v>915</v>
      </c>
      <c r="D2175" s="98"/>
    </row>
    <row r="2176" spans="1:4" x14ac:dyDescent="0.25">
      <c r="A2176" s="98">
        <v>350004415</v>
      </c>
      <c r="B2176" s="98" t="s">
        <v>6880</v>
      </c>
      <c r="C2176" s="99">
        <v>915</v>
      </c>
      <c r="D2176" s="98"/>
    </row>
    <row r="2177" spans="1:4" x14ac:dyDescent="0.25">
      <c r="A2177" s="98">
        <v>350004416</v>
      </c>
      <c r="B2177" s="98" t="s">
        <v>6881</v>
      </c>
      <c r="C2177" s="99">
        <v>2817</v>
      </c>
      <c r="D2177" s="98"/>
    </row>
    <row r="2178" spans="1:4" x14ac:dyDescent="0.25">
      <c r="A2178" s="98">
        <v>350004417</v>
      </c>
      <c r="B2178" s="98" t="s">
        <v>6882</v>
      </c>
      <c r="C2178" s="99">
        <v>2817</v>
      </c>
      <c r="D2178" s="98"/>
    </row>
    <row r="2179" spans="1:4" x14ac:dyDescent="0.25">
      <c r="A2179" s="98">
        <v>350004418</v>
      </c>
      <c r="B2179" s="98" t="s">
        <v>6883</v>
      </c>
      <c r="C2179" s="99">
        <v>662</v>
      </c>
      <c r="D2179" s="98"/>
    </row>
    <row r="2180" spans="1:4" x14ac:dyDescent="0.25">
      <c r="A2180" s="98">
        <v>350004419</v>
      </c>
      <c r="B2180" s="98" t="s">
        <v>6884</v>
      </c>
      <c r="C2180" s="99">
        <v>662</v>
      </c>
      <c r="D2180" s="98"/>
    </row>
    <row r="2181" spans="1:4" x14ac:dyDescent="0.25">
      <c r="A2181" s="98">
        <v>350004420</v>
      </c>
      <c r="B2181" s="98" t="s">
        <v>6885</v>
      </c>
      <c r="C2181" s="99">
        <v>1701</v>
      </c>
      <c r="D2181" s="98"/>
    </row>
    <row r="2182" spans="1:4" x14ac:dyDescent="0.25">
      <c r="A2182" s="98">
        <v>350004421</v>
      </c>
      <c r="B2182" s="98" t="s">
        <v>6886</v>
      </c>
      <c r="C2182" s="99">
        <v>1701</v>
      </c>
      <c r="D2182" s="98"/>
    </row>
    <row r="2183" spans="1:4" x14ac:dyDescent="0.25">
      <c r="A2183" s="98">
        <v>350004423</v>
      </c>
      <c r="B2183" s="98" t="s">
        <v>6887</v>
      </c>
      <c r="C2183" s="99">
        <v>1389</v>
      </c>
      <c r="D2183" s="98"/>
    </row>
    <row r="2184" spans="1:4" x14ac:dyDescent="0.25">
      <c r="A2184" s="98">
        <v>350004424</v>
      </c>
      <c r="B2184" s="98" t="s">
        <v>6888</v>
      </c>
      <c r="C2184" s="99">
        <v>1503</v>
      </c>
      <c r="D2184" s="98"/>
    </row>
    <row r="2185" spans="1:4" x14ac:dyDescent="0.25">
      <c r="A2185" s="98">
        <v>350004425</v>
      </c>
      <c r="B2185" s="98" t="s">
        <v>6889</v>
      </c>
      <c r="C2185" s="99">
        <v>991</v>
      </c>
      <c r="D2185" s="98"/>
    </row>
    <row r="2186" spans="1:4" x14ac:dyDescent="0.25">
      <c r="A2186" s="98">
        <v>350004426</v>
      </c>
      <c r="B2186" s="98" t="s">
        <v>6890</v>
      </c>
      <c r="C2186" s="99">
        <v>597</v>
      </c>
      <c r="D2186" s="98"/>
    </row>
    <row r="2187" spans="1:4" x14ac:dyDescent="0.25">
      <c r="A2187" s="98">
        <v>350004427</v>
      </c>
      <c r="B2187" s="98" t="s">
        <v>6891</v>
      </c>
      <c r="C2187" s="99">
        <v>1287</v>
      </c>
      <c r="D2187" s="98"/>
    </row>
    <row r="2188" spans="1:4" x14ac:dyDescent="0.25">
      <c r="A2188" s="98">
        <v>350004428</v>
      </c>
      <c r="B2188" s="98" t="s">
        <v>6892</v>
      </c>
      <c r="C2188" s="99">
        <v>601</v>
      </c>
      <c r="D2188" s="98"/>
    </row>
    <row r="2189" spans="1:4" x14ac:dyDescent="0.25">
      <c r="A2189" s="98">
        <v>350004429</v>
      </c>
      <c r="B2189" s="98" t="s">
        <v>6893</v>
      </c>
      <c r="C2189" s="99">
        <v>1501</v>
      </c>
      <c r="D2189" s="98"/>
    </row>
    <row r="2190" spans="1:4" x14ac:dyDescent="0.25">
      <c r="A2190" s="98">
        <v>350004430</v>
      </c>
      <c r="B2190" s="98" t="s">
        <v>6894</v>
      </c>
      <c r="C2190" s="99">
        <v>1501</v>
      </c>
      <c r="D2190" s="98"/>
    </row>
    <row r="2191" spans="1:4" x14ac:dyDescent="0.25">
      <c r="A2191" s="98">
        <v>350004431</v>
      </c>
      <c r="B2191" s="98" t="s">
        <v>6895</v>
      </c>
      <c r="C2191" s="99">
        <v>1451</v>
      </c>
      <c r="D2191" s="98"/>
    </row>
    <row r="2192" spans="1:4" x14ac:dyDescent="0.25">
      <c r="A2192" s="98">
        <v>350004432</v>
      </c>
      <c r="B2192" s="98" t="s">
        <v>6896</v>
      </c>
      <c r="C2192" s="99">
        <v>1451</v>
      </c>
      <c r="D2192" s="98"/>
    </row>
    <row r="2193" spans="1:4" x14ac:dyDescent="0.25">
      <c r="A2193" s="98">
        <v>350004433</v>
      </c>
      <c r="B2193" s="98" t="s">
        <v>6897</v>
      </c>
      <c r="C2193" s="99">
        <v>1184</v>
      </c>
      <c r="D2193" s="98"/>
    </row>
    <row r="2194" spans="1:4" x14ac:dyDescent="0.25">
      <c r="A2194" s="98">
        <v>350004434</v>
      </c>
      <c r="B2194" s="98" t="s">
        <v>6898</v>
      </c>
      <c r="C2194" s="99">
        <v>1184</v>
      </c>
      <c r="D2194" s="98"/>
    </row>
    <row r="2195" spans="1:4" x14ac:dyDescent="0.25">
      <c r="A2195" s="98">
        <v>350004435</v>
      </c>
      <c r="B2195" s="98" t="s">
        <v>6899</v>
      </c>
      <c r="C2195" s="99">
        <v>7723</v>
      </c>
      <c r="D2195" s="98"/>
    </row>
    <row r="2196" spans="1:4" x14ac:dyDescent="0.25">
      <c r="A2196" s="98">
        <v>350004436</v>
      </c>
      <c r="B2196" s="98" t="s">
        <v>6900</v>
      </c>
      <c r="C2196" s="99">
        <v>7723</v>
      </c>
      <c r="D2196" s="98"/>
    </row>
    <row r="2197" spans="1:4" x14ac:dyDescent="0.25">
      <c r="A2197" s="98">
        <v>350004438</v>
      </c>
      <c r="B2197" s="98" t="s">
        <v>6901</v>
      </c>
      <c r="C2197" s="99">
        <v>1701</v>
      </c>
      <c r="D2197" s="98"/>
    </row>
    <row r="2198" spans="1:4" x14ac:dyDescent="0.25">
      <c r="A2198" s="98">
        <v>350004439</v>
      </c>
      <c r="B2198" s="98" t="s">
        <v>6902</v>
      </c>
      <c r="C2198" s="99">
        <v>2206</v>
      </c>
      <c r="D2198" s="98"/>
    </row>
    <row r="2199" spans="1:4" x14ac:dyDescent="0.25">
      <c r="A2199" s="98">
        <v>350004440</v>
      </c>
      <c r="B2199" s="98" t="s">
        <v>6903</v>
      </c>
      <c r="C2199" s="99">
        <v>2206</v>
      </c>
      <c r="D2199" s="98"/>
    </row>
    <row r="2200" spans="1:4" x14ac:dyDescent="0.25">
      <c r="A2200" s="98">
        <v>350004441</v>
      </c>
      <c r="B2200" s="98" t="s">
        <v>6904</v>
      </c>
      <c r="C2200" s="99">
        <v>1043</v>
      </c>
      <c r="D2200" s="98"/>
    </row>
    <row r="2201" spans="1:4" x14ac:dyDescent="0.25">
      <c r="A2201" s="98">
        <v>350004442</v>
      </c>
      <c r="B2201" s="98" t="s">
        <v>6905</v>
      </c>
      <c r="C2201" s="99">
        <v>811</v>
      </c>
      <c r="D2201" s="98"/>
    </row>
    <row r="2202" spans="1:4" x14ac:dyDescent="0.25">
      <c r="A2202" s="98">
        <v>350004443</v>
      </c>
      <c r="B2202" s="98" t="s">
        <v>6906</v>
      </c>
      <c r="C2202" s="99">
        <v>446</v>
      </c>
      <c r="D2202" s="98"/>
    </row>
    <row r="2203" spans="1:4" x14ac:dyDescent="0.25">
      <c r="A2203" s="98">
        <v>350004444</v>
      </c>
      <c r="B2203" s="98" t="s">
        <v>6907</v>
      </c>
      <c r="C2203" s="99">
        <v>811</v>
      </c>
      <c r="D2203" s="98"/>
    </row>
    <row r="2204" spans="1:4" x14ac:dyDescent="0.25">
      <c r="A2204" s="98">
        <v>350004445</v>
      </c>
      <c r="B2204" s="98" t="s">
        <v>6908</v>
      </c>
      <c r="C2204" s="99">
        <v>1805</v>
      </c>
      <c r="D2204" s="98"/>
    </row>
    <row r="2205" spans="1:4" x14ac:dyDescent="0.25">
      <c r="A2205" s="98">
        <v>350004446</v>
      </c>
      <c r="B2205" s="98" t="s">
        <v>6909</v>
      </c>
      <c r="C2205" s="99">
        <v>1805</v>
      </c>
      <c r="D2205" s="98"/>
    </row>
    <row r="2206" spans="1:4" x14ac:dyDescent="0.25">
      <c r="A2206" s="98">
        <v>350004447</v>
      </c>
      <c r="B2206" s="98" t="s">
        <v>6910</v>
      </c>
      <c r="C2206" s="99">
        <v>1043</v>
      </c>
      <c r="D2206" s="98"/>
    </row>
    <row r="2207" spans="1:4" x14ac:dyDescent="0.25">
      <c r="A2207" s="98">
        <v>350004449</v>
      </c>
      <c r="B2207" s="98" t="s">
        <v>6911</v>
      </c>
      <c r="C2207" s="99">
        <v>1244</v>
      </c>
      <c r="D2207" s="98"/>
    </row>
    <row r="2208" spans="1:4" x14ac:dyDescent="0.25">
      <c r="A2208" s="98">
        <v>350004450</v>
      </c>
      <c r="B2208" s="98" t="s">
        <v>6912</v>
      </c>
      <c r="C2208" s="99">
        <v>1042</v>
      </c>
      <c r="D2208" s="98"/>
    </row>
    <row r="2209" spans="1:4" x14ac:dyDescent="0.25">
      <c r="A2209" s="98">
        <v>350004451</v>
      </c>
      <c r="B2209" s="98" t="s">
        <v>6913</v>
      </c>
      <c r="C2209" s="99">
        <v>5610</v>
      </c>
      <c r="D2209" s="98"/>
    </row>
    <row r="2210" spans="1:4" x14ac:dyDescent="0.25">
      <c r="A2210" s="98">
        <v>350004452</v>
      </c>
      <c r="B2210" s="98" t="s">
        <v>6914</v>
      </c>
      <c r="C2210" s="99">
        <v>5610</v>
      </c>
      <c r="D2210" s="98"/>
    </row>
    <row r="2211" spans="1:4" x14ac:dyDescent="0.25">
      <c r="A2211" s="98">
        <v>350004453</v>
      </c>
      <c r="B2211" s="98" t="s">
        <v>6915</v>
      </c>
      <c r="C2211" s="99">
        <v>3449</v>
      </c>
      <c r="D2211" s="98"/>
    </row>
    <row r="2212" spans="1:4" x14ac:dyDescent="0.25">
      <c r="A2212" s="98">
        <v>350004454</v>
      </c>
      <c r="B2212" s="98" t="s">
        <v>6916</v>
      </c>
      <c r="C2212" s="99">
        <v>3449</v>
      </c>
      <c r="D2212" s="98"/>
    </row>
    <row r="2213" spans="1:4" x14ac:dyDescent="0.25">
      <c r="A2213" s="98">
        <v>350004455</v>
      </c>
      <c r="B2213" s="98" t="s">
        <v>6917</v>
      </c>
      <c r="C2213" s="99">
        <v>3231</v>
      </c>
      <c r="D2213" s="98"/>
    </row>
    <row r="2214" spans="1:4" x14ac:dyDescent="0.25">
      <c r="A2214" s="98">
        <v>350004456</v>
      </c>
      <c r="B2214" s="98" t="s">
        <v>6918</v>
      </c>
      <c r="C2214" s="99">
        <v>3231</v>
      </c>
      <c r="D2214" s="98"/>
    </row>
    <row r="2215" spans="1:4" x14ac:dyDescent="0.25">
      <c r="A2215" s="98">
        <v>350004457</v>
      </c>
      <c r="B2215" s="98" t="s">
        <v>6919</v>
      </c>
      <c r="C2215" s="99">
        <v>723</v>
      </c>
      <c r="D2215" s="98"/>
    </row>
    <row r="2216" spans="1:4" x14ac:dyDescent="0.25">
      <c r="A2216" s="98">
        <v>350004458</v>
      </c>
      <c r="B2216" s="98" t="s">
        <v>6920</v>
      </c>
      <c r="C2216" s="99">
        <v>723</v>
      </c>
      <c r="D2216" s="98"/>
    </row>
    <row r="2217" spans="1:4" x14ac:dyDescent="0.25">
      <c r="A2217" s="98">
        <v>350004459</v>
      </c>
      <c r="B2217" s="98" t="s">
        <v>6921</v>
      </c>
      <c r="C2217" s="99">
        <v>810</v>
      </c>
      <c r="D2217" s="98"/>
    </row>
    <row r="2218" spans="1:4" x14ac:dyDescent="0.25">
      <c r="A2218" s="98">
        <v>350004460</v>
      </c>
      <c r="B2218" s="98" t="s">
        <v>6922</v>
      </c>
      <c r="C2218" s="99">
        <v>810</v>
      </c>
      <c r="D2218" s="98"/>
    </row>
    <row r="2219" spans="1:4" x14ac:dyDescent="0.25">
      <c r="A2219" s="98">
        <v>350004461</v>
      </c>
      <c r="B2219" s="98" t="s">
        <v>6923</v>
      </c>
      <c r="C2219" s="99">
        <v>0</v>
      </c>
      <c r="D2219" s="98" t="s">
        <v>4791</v>
      </c>
    </row>
    <row r="2220" spans="1:4" x14ac:dyDescent="0.25">
      <c r="A2220" s="98">
        <v>350004462</v>
      </c>
      <c r="B2220" s="98" t="s">
        <v>6924</v>
      </c>
      <c r="C2220" s="99">
        <v>0</v>
      </c>
      <c r="D2220" s="98" t="s">
        <v>4791</v>
      </c>
    </row>
    <row r="2221" spans="1:4" x14ac:dyDescent="0.25">
      <c r="A2221" s="98">
        <v>350004464</v>
      </c>
      <c r="B2221" s="98" t="s">
        <v>6925</v>
      </c>
      <c r="C2221" s="99">
        <v>445</v>
      </c>
      <c r="D2221" s="98"/>
    </row>
    <row r="2222" spans="1:4" x14ac:dyDescent="0.25">
      <c r="A2222" s="98">
        <v>350004465</v>
      </c>
      <c r="B2222" s="98" t="s">
        <v>6926</v>
      </c>
      <c r="C2222" s="99">
        <v>556</v>
      </c>
      <c r="D2222" s="98"/>
    </row>
    <row r="2223" spans="1:4" x14ac:dyDescent="0.25">
      <c r="A2223" s="98">
        <v>350004466</v>
      </c>
      <c r="B2223" s="98" t="s">
        <v>6927</v>
      </c>
      <c r="C2223" s="99">
        <v>474</v>
      </c>
      <c r="D2223" s="98"/>
    </row>
    <row r="2224" spans="1:4" x14ac:dyDescent="0.25">
      <c r="A2224" s="98">
        <v>350004467</v>
      </c>
      <c r="B2224" s="98" t="s">
        <v>6928</v>
      </c>
      <c r="C2224" s="99">
        <v>1318</v>
      </c>
      <c r="D2224" s="98"/>
    </row>
    <row r="2225" spans="1:4" x14ac:dyDescent="0.25">
      <c r="A2225" s="98">
        <v>350004468</v>
      </c>
      <c r="B2225" s="98" t="s">
        <v>6929</v>
      </c>
      <c r="C2225" s="99">
        <v>548</v>
      </c>
      <c r="D2225" s="98"/>
    </row>
    <row r="2226" spans="1:4" x14ac:dyDescent="0.25">
      <c r="A2226" s="98">
        <v>350004469</v>
      </c>
      <c r="B2226" s="98" t="s">
        <v>6930</v>
      </c>
      <c r="C2226" s="99">
        <v>1065</v>
      </c>
      <c r="D2226" s="98"/>
    </row>
    <row r="2227" spans="1:4" x14ac:dyDescent="0.25">
      <c r="A2227" s="98">
        <v>350004470</v>
      </c>
      <c r="B2227" s="98" t="s">
        <v>6931</v>
      </c>
      <c r="C2227" s="99">
        <v>1065</v>
      </c>
      <c r="D2227" s="98"/>
    </row>
    <row r="2228" spans="1:4" x14ac:dyDescent="0.25">
      <c r="A2228" s="98">
        <v>350004471</v>
      </c>
      <c r="B2228" s="98" t="s">
        <v>6932</v>
      </c>
      <c r="C2228" s="99">
        <v>1058</v>
      </c>
      <c r="D2228" s="98"/>
    </row>
    <row r="2229" spans="1:4" x14ac:dyDescent="0.25">
      <c r="A2229" s="98">
        <v>350004472</v>
      </c>
      <c r="B2229" s="98" t="s">
        <v>6933</v>
      </c>
      <c r="C2229" s="99">
        <v>1396</v>
      </c>
      <c r="D2229" s="98"/>
    </row>
    <row r="2230" spans="1:4" x14ac:dyDescent="0.25">
      <c r="A2230" s="98">
        <v>350004473</v>
      </c>
      <c r="B2230" s="98" t="s">
        <v>6934</v>
      </c>
      <c r="C2230" s="99">
        <v>335</v>
      </c>
      <c r="D2230" s="98"/>
    </row>
    <row r="2231" spans="1:4" x14ac:dyDescent="0.25">
      <c r="A2231" s="98">
        <v>350004474</v>
      </c>
      <c r="B2231" s="98" t="s">
        <v>6935</v>
      </c>
      <c r="C2231" s="99">
        <v>498</v>
      </c>
      <c r="D2231" s="98"/>
    </row>
    <row r="2232" spans="1:4" x14ac:dyDescent="0.25">
      <c r="A2232" s="98">
        <v>350004475</v>
      </c>
      <c r="B2232" s="98" t="s">
        <v>6936</v>
      </c>
      <c r="C2232" s="99">
        <v>995</v>
      </c>
      <c r="D2232" s="98"/>
    </row>
    <row r="2233" spans="1:4" x14ac:dyDescent="0.25">
      <c r="A2233" s="98">
        <v>350004476</v>
      </c>
      <c r="B2233" s="98" t="s">
        <v>6937</v>
      </c>
      <c r="C2233" s="99">
        <v>995</v>
      </c>
      <c r="D2233" s="98"/>
    </row>
    <row r="2234" spans="1:4" x14ac:dyDescent="0.25">
      <c r="A2234" s="98">
        <v>350004477</v>
      </c>
      <c r="B2234" s="98" t="s">
        <v>6938</v>
      </c>
      <c r="C2234" s="99">
        <v>446</v>
      </c>
      <c r="D2234" s="98"/>
    </row>
    <row r="2235" spans="1:4" x14ac:dyDescent="0.25">
      <c r="A2235" s="98">
        <v>350004478</v>
      </c>
      <c r="B2235" s="98" t="s">
        <v>6939</v>
      </c>
      <c r="C2235" s="99">
        <v>891</v>
      </c>
      <c r="D2235" s="98"/>
    </row>
    <row r="2236" spans="1:4" x14ac:dyDescent="0.25">
      <c r="A2236" s="98">
        <v>350004479</v>
      </c>
      <c r="B2236" s="98" t="s">
        <v>6940</v>
      </c>
      <c r="C2236" s="99">
        <v>891</v>
      </c>
      <c r="D2236" s="98"/>
    </row>
    <row r="2237" spans="1:4" x14ac:dyDescent="0.25">
      <c r="A2237" s="98">
        <v>350004480</v>
      </c>
      <c r="B2237" s="98" t="s">
        <v>6941</v>
      </c>
      <c r="C2237" s="99">
        <v>358</v>
      </c>
      <c r="D2237" s="98"/>
    </row>
    <row r="2238" spans="1:4" x14ac:dyDescent="0.25">
      <c r="A2238" s="98">
        <v>350004481</v>
      </c>
      <c r="B2238" s="98" t="s">
        <v>6942</v>
      </c>
      <c r="C2238" s="99">
        <v>1023</v>
      </c>
      <c r="D2238" s="98"/>
    </row>
    <row r="2239" spans="1:4" x14ac:dyDescent="0.25">
      <c r="A2239" s="98">
        <v>350004482</v>
      </c>
      <c r="B2239" s="98" t="s">
        <v>6943</v>
      </c>
      <c r="C2239" s="99">
        <v>1023</v>
      </c>
      <c r="D2239" s="98"/>
    </row>
    <row r="2240" spans="1:4" x14ac:dyDescent="0.25">
      <c r="A2240" s="98">
        <v>350004483</v>
      </c>
      <c r="B2240" s="98" t="s">
        <v>6944</v>
      </c>
      <c r="C2240" s="99">
        <v>446</v>
      </c>
      <c r="D2240" s="98"/>
    </row>
    <row r="2241" spans="1:4" x14ac:dyDescent="0.25">
      <c r="A2241" s="98">
        <v>350004484</v>
      </c>
      <c r="B2241" s="98" t="s">
        <v>6945</v>
      </c>
      <c r="C2241" s="99">
        <v>1142</v>
      </c>
      <c r="D2241" s="98"/>
    </row>
    <row r="2242" spans="1:4" x14ac:dyDescent="0.25">
      <c r="A2242" s="98">
        <v>350004488</v>
      </c>
      <c r="B2242" s="98" t="s">
        <v>6946</v>
      </c>
      <c r="C2242" s="99">
        <v>716</v>
      </c>
      <c r="D2242" s="98"/>
    </row>
    <row r="2243" spans="1:4" x14ac:dyDescent="0.25">
      <c r="A2243" s="98">
        <v>350004489</v>
      </c>
      <c r="B2243" s="98" t="s">
        <v>6947</v>
      </c>
      <c r="C2243" s="99">
        <v>716</v>
      </c>
      <c r="D2243" s="98"/>
    </row>
    <row r="2244" spans="1:4" x14ac:dyDescent="0.25">
      <c r="A2244" s="98">
        <v>350004490</v>
      </c>
      <c r="B2244" s="98" t="s">
        <v>6948</v>
      </c>
      <c r="C2244" s="99">
        <v>1578</v>
      </c>
      <c r="D2244" s="98"/>
    </row>
    <row r="2245" spans="1:4" x14ac:dyDescent="0.25">
      <c r="A2245" s="98">
        <v>350004491</v>
      </c>
      <c r="B2245" s="98" t="s">
        <v>6949</v>
      </c>
      <c r="C2245" s="99">
        <v>1578</v>
      </c>
      <c r="D2245" s="98"/>
    </row>
    <row r="2246" spans="1:4" x14ac:dyDescent="0.25">
      <c r="A2246" s="98">
        <v>350004492</v>
      </c>
      <c r="B2246" s="98" t="s">
        <v>6950</v>
      </c>
      <c r="C2246" s="99">
        <v>1901</v>
      </c>
      <c r="D2246" s="98"/>
    </row>
    <row r="2247" spans="1:4" x14ac:dyDescent="0.25">
      <c r="A2247" s="98">
        <v>350004493</v>
      </c>
      <c r="B2247" s="98" t="s">
        <v>6951</v>
      </c>
      <c r="C2247" s="99">
        <v>1901</v>
      </c>
      <c r="D2247" s="98"/>
    </row>
    <row r="2248" spans="1:4" x14ac:dyDescent="0.25">
      <c r="A2248" s="98">
        <v>350004494</v>
      </c>
      <c r="B2248" s="98" t="s">
        <v>6952</v>
      </c>
      <c r="C2248" s="99">
        <v>3034</v>
      </c>
      <c r="D2248" s="98"/>
    </row>
    <row r="2249" spans="1:4" x14ac:dyDescent="0.25">
      <c r="A2249" s="98">
        <v>350004495</v>
      </c>
      <c r="B2249" s="98" t="s">
        <v>6953</v>
      </c>
      <c r="C2249" s="99">
        <v>3034</v>
      </c>
      <c r="D2249" s="98"/>
    </row>
    <row r="2250" spans="1:4" x14ac:dyDescent="0.25">
      <c r="A2250" s="98">
        <v>350004496</v>
      </c>
      <c r="B2250" s="98" t="s">
        <v>6954</v>
      </c>
      <c r="C2250" s="99">
        <v>3931</v>
      </c>
      <c r="D2250" s="98"/>
    </row>
    <row r="2251" spans="1:4" x14ac:dyDescent="0.25">
      <c r="A2251" s="98">
        <v>350004497</v>
      </c>
      <c r="B2251" s="98" t="s">
        <v>6955</v>
      </c>
      <c r="C2251" s="99">
        <v>3931</v>
      </c>
      <c r="D2251" s="98"/>
    </row>
    <row r="2252" spans="1:4" x14ac:dyDescent="0.25">
      <c r="A2252" s="98">
        <v>350004498</v>
      </c>
      <c r="B2252" s="98" t="s">
        <v>6956</v>
      </c>
      <c r="C2252" s="99">
        <v>6119</v>
      </c>
      <c r="D2252" s="98"/>
    </row>
    <row r="2253" spans="1:4" x14ac:dyDescent="0.25">
      <c r="A2253" s="98">
        <v>350004499</v>
      </c>
      <c r="B2253" s="98" t="s">
        <v>6957</v>
      </c>
      <c r="C2253" s="99">
        <v>6119</v>
      </c>
      <c r="D2253" s="98"/>
    </row>
    <row r="2254" spans="1:4" x14ac:dyDescent="0.25">
      <c r="A2254" s="98">
        <v>350004500</v>
      </c>
      <c r="B2254" s="98" t="s">
        <v>6958</v>
      </c>
      <c r="C2254" s="99">
        <v>1781</v>
      </c>
      <c r="D2254" s="98"/>
    </row>
    <row r="2255" spans="1:4" x14ac:dyDescent="0.25">
      <c r="A2255" s="98">
        <v>350004501</v>
      </c>
      <c r="B2255" s="98" t="s">
        <v>6959</v>
      </c>
      <c r="C2255" s="99">
        <v>1781</v>
      </c>
      <c r="D2255" s="98"/>
    </row>
    <row r="2256" spans="1:4" x14ac:dyDescent="0.25">
      <c r="A2256" s="98">
        <v>350004502</v>
      </c>
      <c r="B2256" s="98" t="s">
        <v>6960</v>
      </c>
      <c r="C2256" s="99">
        <v>3115</v>
      </c>
      <c r="D2256" s="98"/>
    </row>
    <row r="2257" spans="1:4" x14ac:dyDescent="0.25">
      <c r="A2257" s="98">
        <v>350004503</v>
      </c>
      <c r="B2257" s="98" t="s">
        <v>6961</v>
      </c>
      <c r="C2257" s="99">
        <v>420</v>
      </c>
      <c r="D2257" s="98"/>
    </row>
    <row r="2258" spans="1:4" x14ac:dyDescent="0.25">
      <c r="A2258" s="98">
        <v>350004504</v>
      </c>
      <c r="B2258" s="98" t="s">
        <v>6962</v>
      </c>
      <c r="C2258" s="99">
        <v>2307</v>
      </c>
      <c r="D2258" s="98"/>
    </row>
    <row r="2259" spans="1:4" x14ac:dyDescent="0.25">
      <c r="A2259" s="98">
        <v>350004505</v>
      </c>
      <c r="B2259" s="98" t="s">
        <v>6963</v>
      </c>
      <c r="C2259" s="99">
        <v>3253</v>
      </c>
      <c r="D2259" s="98"/>
    </row>
    <row r="2260" spans="1:4" x14ac:dyDescent="0.25">
      <c r="A2260" s="98">
        <v>350004506</v>
      </c>
      <c r="B2260" s="98" t="s">
        <v>6964</v>
      </c>
      <c r="C2260" s="99">
        <v>3253</v>
      </c>
      <c r="D2260" s="98"/>
    </row>
    <row r="2261" spans="1:4" x14ac:dyDescent="0.25">
      <c r="A2261" s="98">
        <v>350004507</v>
      </c>
      <c r="B2261" s="98" t="s">
        <v>6965</v>
      </c>
      <c r="C2261" s="99">
        <v>2276</v>
      </c>
      <c r="D2261" s="98"/>
    </row>
    <row r="2262" spans="1:4" x14ac:dyDescent="0.25">
      <c r="A2262" s="98">
        <v>350004508</v>
      </c>
      <c r="B2262" s="98" t="s">
        <v>6966</v>
      </c>
      <c r="C2262" s="99">
        <v>659</v>
      </c>
      <c r="D2262" s="98"/>
    </row>
    <row r="2263" spans="1:4" x14ac:dyDescent="0.25">
      <c r="A2263" s="98">
        <v>350004509</v>
      </c>
      <c r="B2263" s="98" t="s">
        <v>6967</v>
      </c>
      <c r="C2263" s="99">
        <v>4097</v>
      </c>
      <c r="D2263" s="98"/>
    </row>
    <row r="2264" spans="1:4" x14ac:dyDescent="0.25">
      <c r="A2264" s="98">
        <v>350004510</v>
      </c>
      <c r="B2264" s="98" t="s">
        <v>6968</v>
      </c>
      <c r="C2264" s="99">
        <v>4097</v>
      </c>
      <c r="D2264" s="98"/>
    </row>
    <row r="2265" spans="1:4" x14ac:dyDescent="0.25">
      <c r="A2265" s="98">
        <v>350004511</v>
      </c>
      <c r="B2265" s="98" t="s">
        <v>6969</v>
      </c>
      <c r="C2265" s="99">
        <v>2419</v>
      </c>
      <c r="D2265" s="98"/>
    </row>
    <row r="2266" spans="1:4" x14ac:dyDescent="0.25">
      <c r="A2266" s="98">
        <v>350004512</v>
      </c>
      <c r="B2266" s="98" t="s">
        <v>6970</v>
      </c>
      <c r="C2266" s="99">
        <v>2419</v>
      </c>
      <c r="D2266" s="98"/>
    </row>
    <row r="2267" spans="1:4" x14ac:dyDescent="0.25">
      <c r="A2267" s="98">
        <v>350004513</v>
      </c>
      <c r="B2267" s="98" t="s">
        <v>6971</v>
      </c>
      <c r="C2267" s="99">
        <v>2219</v>
      </c>
      <c r="D2267" s="98"/>
    </row>
    <row r="2268" spans="1:4" x14ac:dyDescent="0.25">
      <c r="A2268" s="98">
        <v>350004514</v>
      </c>
      <c r="B2268" s="98" t="s">
        <v>6972</v>
      </c>
      <c r="C2268" s="99">
        <v>2219</v>
      </c>
      <c r="D2268" s="98"/>
    </row>
    <row r="2269" spans="1:4" x14ac:dyDescent="0.25">
      <c r="A2269" s="98">
        <v>350004516</v>
      </c>
      <c r="B2269" s="98" t="s">
        <v>6973</v>
      </c>
      <c r="C2269" s="99">
        <v>2102</v>
      </c>
      <c r="D2269" s="98"/>
    </row>
    <row r="2270" spans="1:4" x14ac:dyDescent="0.25">
      <c r="A2270" s="98">
        <v>350004517</v>
      </c>
      <c r="B2270" s="98" t="s">
        <v>6974</v>
      </c>
      <c r="C2270" s="99">
        <v>1381</v>
      </c>
      <c r="D2270" s="98"/>
    </row>
    <row r="2271" spans="1:4" x14ac:dyDescent="0.25">
      <c r="A2271" s="98">
        <v>350004518</v>
      </c>
      <c r="B2271" s="98" t="s">
        <v>6975</v>
      </c>
      <c r="C2271" s="99">
        <v>1099</v>
      </c>
      <c r="D2271" s="98"/>
    </row>
    <row r="2272" spans="1:4" x14ac:dyDescent="0.25">
      <c r="A2272" s="98">
        <v>350004519</v>
      </c>
      <c r="B2272" s="98" t="s">
        <v>6976</v>
      </c>
      <c r="C2272" s="99">
        <v>2102</v>
      </c>
      <c r="D2272" s="98"/>
    </row>
    <row r="2273" spans="1:4" x14ac:dyDescent="0.25">
      <c r="A2273" s="98">
        <v>350004521</v>
      </c>
      <c r="B2273" s="98" t="s">
        <v>6977</v>
      </c>
      <c r="C2273" s="99">
        <v>1099</v>
      </c>
      <c r="D2273" s="98"/>
    </row>
    <row r="2274" spans="1:4" x14ac:dyDescent="0.25">
      <c r="A2274" s="98">
        <v>350004523</v>
      </c>
      <c r="B2274" s="98" t="s">
        <v>6978</v>
      </c>
      <c r="C2274" s="99">
        <v>1511</v>
      </c>
      <c r="D2274" s="98"/>
    </row>
    <row r="2275" spans="1:4" x14ac:dyDescent="0.25">
      <c r="A2275" s="98">
        <v>350004524</v>
      </c>
      <c r="B2275" s="98" t="s">
        <v>6979</v>
      </c>
      <c r="C2275" s="99">
        <v>1511</v>
      </c>
      <c r="D2275" s="98"/>
    </row>
    <row r="2276" spans="1:4" x14ac:dyDescent="0.25">
      <c r="A2276" s="98">
        <v>350004525</v>
      </c>
      <c r="B2276" s="98" t="s">
        <v>6980</v>
      </c>
      <c r="C2276" s="99">
        <v>2634</v>
      </c>
      <c r="D2276" s="98"/>
    </row>
    <row r="2277" spans="1:4" x14ac:dyDescent="0.25">
      <c r="A2277" s="98">
        <v>350004526</v>
      </c>
      <c r="B2277" s="98" t="s">
        <v>6981</v>
      </c>
      <c r="C2277" s="99">
        <v>2634</v>
      </c>
      <c r="D2277" s="98"/>
    </row>
    <row r="2278" spans="1:4" x14ac:dyDescent="0.25">
      <c r="A2278" s="98">
        <v>350004527</v>
      </c>
      <c r="B2278" s="98" t="s">
        <v>6982</v>
      </c>
      <c r="C2278" s="99">
        <v>255</v>
      </c>
      <c r="D2278" s="98"/>
    </row>
    <row r="2279" spans="1:4" x14ac:dyDescent="0.25">
      <c r="A2279" s="98">
        <v>350004528</v>
      </c>
      <c r="B2279" s="98" t="s">
        <v>6983</v>
      </c>
      <c r="C2279" s="99">
        <v>255</v>
      </c>
      <c r="D2279" s="98"/>
    </row>
    <row r="2280" spans="1:4" x14ac:dyDescent="0.25">
      <c r="A2280" s="98">
        <v>350004532</v>
      </c>
      <c r="B2280" s="98" t="s">
        <v>6984</v>
      </c>
      <c r="C2280" s="99">
        <v>262</v>
      </c>
      <c r="D2280" s="98"/>
    </row>
    <row r="2281" spans="1:4" x14ac:dyDescent="0.25">
      <c r="A2281" s="98">
        <v>350004533</v>
      </c>
      <c r="B2281" s="98" t="s">
        <v>6985</v>
      </c>
      <c r="C2281" s="99">
        <v>262</v>
      </c>
      <c r="D2281" s="98"/>
    </row>
    <row r="2282" spans="1:4" x14ac:dyDescent="0.25">
      <c r="A2282" s="98">
        <v>350004534</v>
      </c>
      <c r="B2282" s="98" t="s">
        <v>6986</v>
      </c>
      <c r="C2282" s="99">
        <v>1208</v>
      </c>
      <c r="D2282" s="98"/>
    </row>
    <row r="2283" spans="1:4" x14ac:dyDescent="0.25">
      <c r="A2283" s="98">
        <v>350004535</v>
      </c>
      <c r="B2283" s="98" t="s">
        <v>6987</v>
      </c>
      <c r="C2283" s="99">
        <v>1208</v>
      </c>
      <c r="D2283" s="98"/>
    </row>
    <row r="2284" spans="1:4" x14ac:dyDescent="0.25">
      <c r="A2284" s="98">
        <v>350004536</v>
      </c>
      <c r="B2284" s="98" t="s">
        <v>6988</v>
      </c>
      <c r="C2284" s="99">
        <v>1142</v>
      </c>
      <c r="D2284" s="98"/>
    </row>
    <row r="2285" spans="1:4" x14ac:dyDescent="0.25">
      <c r="A2285" s="98">
        <v>350004537</v>
      </c>
      <c r="B2285" s="98" t="s">
        <v>6989</v>
      </c>
      <c r="C2285" s="99">
        <v>2416</v>
      </c>
      <c r="D2285" s="98"/>
    </row>
    <row r="2286" spans="1:4" x14ac:dyDescent="0.25">
      <c r="A2286" s="98">
        <v>350004538</v>
      </c>
      <c r="B2286" s="98" t="s">
        <v>6990</v>
      </c>
      <c r="C2286" s="99">
        <v>2416</v>
      </c>
      <c r="D2286" s="98"/>
    </row>
    <row r="2287" spans="1:4" x14ac:dyDescent="0.25">
      <c r="A2287" s="98">
        <v>350004539</v>
      </c>
      <c r="B2287" s="98" t="s">
        <v>6991</v>
      </c>
      <c r="C2287" s="99">
        <v>2284</v>
      </c>
      <c r="D2287" s="98"/>
    </row>
    <row r="2288" spans="1:4" x14ac:dyDescent="0.25">
      <c r="A2288" s="98">
        <v>350004540</v>
      </c>
      <c r="B2288" s="98" t="s">
        <v>6992</v>
      </c>
      <c r="C2288" s="99">
        <v>2284</v>
      </c>
      <c r="D2288" s="98"/>
    </row>
    <row r="2289" spans="1:4" x14ac:dyDescent="0.25">
      <c r="A2289" s="98">
        <v>350004543</v>
      </c>
      <c r="B2289" s="98" t="s">
        <v>6993</v>
      </c>
      <c r="C2289" s="99">
        <v>2634</v>
      </c>
      <c r="D2289" s="98"/>
    </row>
    <row r="2290" spans="1:4" x14ac:dyDescent="0.25">
      <c r="A2290" s="98">
        <v>350004544</v>
      </c>
      <c r="B2290" s="98" t="s">
        <v>6994</v>
      </c>
      <c r="C2290" s="99">
        <v>2634</v>
      </c>
      <c r="D2290" s="98"/>
    </row>
    <row r="2291" spans="1:4" x14ac:dyDescent="0.25">
      <c r="A2291" s="98">
        <v>350004546</v>
      </c>
      <c r="B2291" s="98" t="s">
        <v>6995</v>
      </c>
      <c r="C2291" s="99">
        <v>3612</v>
      </c>
      <c r="D2291" s="98"/>
    </row>
    <row r="2292" spans="1:4" x14ac:dyDescent="0.25">
      <c r="A2292" s="98">
        <v>350004547</v>
      </c>
      <c r="B2292" s="98" t="s">
        <v>6996</v>
      </c>
      <c r="C2292" s="99">
        <v>3612</v>
      </c>
      <c r="D2292" s="98"/>
    </row>
    <row r="2293" spans="1:4" x14ac:dyDescent="0.25">
      <c r="A2293" s="98">
        <v>350004548</v>
      </c>
      <c r="B2293" s="98" t="s">
        <v>6997</v>
      </c>
      <c r="C2293" s="99">
        <v>1114</v>
      </c>
      <c r="D2293" s="98"/>
    </row>
    <row r="2294" spans="1:4" x14ac:dyDescent="0.25">
      <c r="A2294" s="98">
        <v>350004549</v>
      </c>
      <c r="B2294" s="98" t="s">
        <v>6998</v>
      </c>
      <c r="C2294" s="99">
        <v>1114</v>
      </c>
      <c r="D2294" s="98"/>
    </row>
    <row r="2295" spans="1:4" x14ac:dyDescent="0.25">
      <c r="A2295" s="98">
        <v>350004550</v>
      </c>
      <c r="B2295" s="98" t="s">
        <v>6999</v>
      </c>
      <c r="C2295" s="99">
        <v>1348</v>
      </c>
      <c r="D2295" s="98"/>
    </row>
    <row r="2296" spans="1:4" x14ac:dyDescent="0.25">
      <c r="A2296" s="98">
        <v>350004551</v>
      </c>
      <c r="B2296" s="98" t="s">
        <v>7000</v>
      </c>
      <c r="C2296" s="99">
        <v>2645</v>
      </c>
      <c r="D2296" s="98"/>
    </row>
    <row r="2297" spans="1:4" x14ac:dyDescent="0.25">
      <c r="A2297" s="98">
        <v>350004552</v>
      </c>
      <c r="B2297" s="98" t="s">
        <v>7001</v>
      </c>
      <c r="C2297" s="99">
        <v>1321</v>
      </c>
      <c r="D2297" s="98"/>
    </row>
    <row r="2298" spans="1:4" x14ac:dyDescent="0.25">
      <c r="A2298" s="98">
        <v>350004553</v>
      </c>
      <c r="B2298" s="98" t="s">
        <v>7002</v>
      </c>
      <c r="C2298" s="99">
        <v>1960</v>
      </c>
      <c r="D2298" s="98"/>
    </row>
    <row r="2299" spans="1:4" x14ac:dyDescent="0.25">
      <c r="A2299" s="98">
        <v>350004554</v>
      </c>
      <c r="B2299" s="98" t="s">
        <v>7003</v>
      </c>
      <c r="C2299" s="99">
        <v>1298</v>
      </c>
      <c r="D2299" s="98"/>
    </row>
    <row r="2300" spans="1:4" x14ac:dyDescent="0.25">
      <c r="A2300" s="98">
        <v>350004555</v>
      </c>
      <c r="B2300" s="98" t="s">
        <v>6980</v>
      </c>
      <c r="C2300" s="99">
        <v>2634</v>
      </c>
      <c r="D2300" s="98"/>
    </row>
    <row r="2301" spans="1:4" x14ac:dyDescent="0.25">
      <c r="A2301" s="98">
        <v>350004556</v>
      </c>
      <c r="B2301" s="98" t="s">
        <v>6981</v>
      </c>
      <c r="C2301" s="99">
        <v>2634</v>
      </c>
      <c r="D2301" s="98"/>
    </row>
    <row r="2302" spans="1:4" x14ac:dyDescent="0.25">
      <c r="A2302" s="98">
        <v>350004557</v>
      </c>
      <c r="B2302" s="98" t="s">
        <v>7004</v>
      </c>
      <c r="C2302" s="99">
        <v>1736</v>
      </c>
      <c r="D2302" s="98"/>
    </row>
    <row r="2303" spans="1:4" x14ac:dyDescent="0.25">
      <c r="A2303" s="98">
        <v>350004558</v>
      </c>
      <c r="B2303" s="98" t="s">
        <v>7005</v>
      </c>
      <c r="C2303" s="99">
        <v>1736</v>
      </c>
      <c r="D2303" s="98"/>
    </row>
    <row r="2304" spans="1:4" x14ac:dyDescent="0.25">
      <c r="A2304" s="98">
        <v>350004559</v>
      </c>
      <c r="B2304" s="98" t="s">
        <v>7006</v>
      </c>
      <c r="C2304" s="99">
        <v>904</v>
      </c>
      <c r="D2304" s="98"/>
    </row>
    <row r="2305" spans="1:4" x14ac:dyDescent="0.25">
      <c r="A2305" s="98">
        <v>350004560</v>
      </c>
      <c r="B2305" s="98" t="s">
        <v>7007</v>
      </c>
      <c r="C2305" s="99">
        <v>904</v>
      </c>
      <c r="D2305" s="98"/>
    </row>
    <row r="2306" spans="1:4" x14ac:dyDescent="0.25">
      <c r="A2306" s="98">
        <v>350004561</v>
      </c>
      <c r="B2306" s="98" t="s">
        <v>7008</v>
      </c>
      <c r="C2306" s="99">
        <v>1579</v>
      </c>
      <c r="D2306" s="98"/>
    </row>
    <row r="2307" spans="1:4" x14ac:dyDescent="0.25">
      <c r="A2307" s="98">
        <v>350004562</v>
      </c>
      <c r="B2307" s="98" t="s">
        <v>7009</v>
      </c>
      <c r="C2307" s="99">
        <v>12</v>
      </c>
      <c r="D2307" s="98"/>
    </row>
    <row r="2308" spans="1:4" x14ac:dyDescent="0.25">
      <c r="A2308" s="98">
        <v>350004563</v>
      </c>
      <c r="B2308" s="98" t="s">
        <v>7010</v>
      </c>
      <c r="C2308" s="99">
        <v>12</v>
      </c>
      <c r="D2308" s="98"/>
    </row>
    <row r="2309" spans="1:4" x14ac:dyDescent="0.25">
      <c r="A2309" s="98">
        <v>350004564</v>
      </c>
      <c r="B2309" s="98" t="s">
        <v>7011</v>
      </c>
      <c r="C2309" s="99">
        <v>12</v>
      </c>
      <c r="D2309" s="98"/>
    </row>
    <row r="2310" spans="1:4" x14ac:dyDescent="0.25">
      <c r="A2310" s="98">
        <v>350004565</v>
      </c>
      <c r="B2310" s="98" t="s">
        <v>7012</v>
      </c>
      <c r="C2310" s="99">
        <v>473</v>
      </c>
      <c r="D2310" s="98"/>
    </row>
    <row r="2311" spans="1:4" x14ac:dyDescent="0.25">
      <c r="A2311" s="98">
        <v>350004566</v>
      </c>
      <c r="B2311" s="98" t="s">
        <v>7013</v>
      </c>
      <c r="C2311" s="99">
        <v>138</v>
      </c>
      <c r="D2311" s="98"/>
    </row>
    <row r="2312" spans="1:4" x14ac:dyDescent="0.25">
      <c r="A2312" s="98">
        <v>350004567</v>
      </c>
      <c r="B2312" s="98" t="s">
        <v>7014</v>
      </c>
      <c r="C2312" s="99">
        <v>284</v>
      </c>
      <c r="D2312" s="98"/>
    </row>
    <row r="2313" spans="1:4" x14ac:dyDescent="0.25">
      <c r="A2313" s="98">
        <v>350004568</v>
      </c>
      <c r="B2313" s="98" t="s">
        <v>7015</v>
      </c>
      <c r="C2313" s="99">
        <v>132</v>
      </c>
      <c r="D2313" s="98"/>
    </row>
    <row r="2314" spans="1:4" x14ac:dyDescent="0.25">
      <c r="A2314" s="98">
        <v>350004569</v>
      </c>
      <c r="B2314" s="98" t="s">
        <v>7016</v>
      </c>
      <c r="C2314" s="99">
        <v>473</v>
      </c>
      <c r="D2314" s="98"/>
    </row>
    <row r="2315" spans="1:4" x14ac:dyDescent="0.25">
      <c r="A2315" s="98">
        <v>350004570</v>
      </c>
      <c r="B2315" s="98" t="s">
        <v>7017</v>
      </c>
      <c r="C2315" s="99">
        <v>2385</v>
      </c>
      <c r="D2315" s="98"/>
    </row>
    <row r="2316" spans="1:4" x14ac:dyDescent="0.25">
      <c r="A2316" s="98">
        <v>350004571</v>
      </c>
      <c r="B2316" s="98" t="s">
        <v>7018</v>
      </c>
      <c r="C2316" s="99">
        <v>1626</v>
      </c>
      <c r="D2316" s="98"/>
    </row>
    <row r="2317" spans="1:4" x14ac:dyDescent="0.25">
      <c r="A2317" s="98">
        <v>350004572</v>
      </c>
      <c r="B2317" s="98" t="s">
        <v>7019</v>
      </c>
      <c r="C2317" s="99">
        <v>2077</v>
      </c>
      <c r="D2317" s="98"/>
    </row>
    <row r="2318" spans="1:4" x14ac:dyDescent="0.25">
      <c r="A2318" s="98">
        <v>350004573</v>
      </c>
      <c r="B2318" s="98" t="s">
        <v>7020</v>
      </c>
      <c r="C2318" s="99">
        <v>2385</v>
      </c>
      <c r="D2318" s="98"/>
    </row>
    <row r="2319" spans="1:4" x14ac:dyDescent="0.25">
      <c r="A2319" s="98">
        <v>350004574</v>
      </c>
      <c r="B2319" s="98" t="s">
        <v>7021</v>
      </c>
      <c r="C2319" s="99">
        <v>1626</v>
      </c>
      <c r="D2319" s="98"/>
    </row>
    <row r="2320" spans="1:4" x14ac:dyDescent="0.25">
      <c r="A2320" s="98">
        <v>350004575</v>
      </c>
      <c r="B2320" s="98" t="s">
        <v>7022</v>
      </c>
      <c r="C2320" s="99">
        <v>1119</v>
      </c>
      <c r="D2320" s="98"/>
    </row>
    <row r="2321" spans="1:4" x14ac:dyDescent="0.25">
      <c r="A2321" s="98">
        <v>350004576</v>
      </c>
      <c r="B2321" s="98" t="s">
        <v>7023</v>
      </c>
      <c r="C2321" s="99">
        <v>2077</v>
      </c>
      <c r="D2321" s="98"/>
    </row>
    <row r="2322" spans="1:4" x14ac:dyDescent="0.25">
      <c r="A2322" s="98">
        <v>350004577</v>
      </c>
      <c r="B2322" s="98" t="s">
        <v>7024</v>
      </c>
      <c r="C2322" s="99">
        <v>1229</v>
      </c>
      <c r="D2322" s="98"/>
    </row>
    <row r="2323" spans="1:4" x14ac:dyDescent="0.25">
      <c r="A2323" s="98">
        <v>350004578</v>
      </c>
      <c r="B2323" s="98" t="s">
        <v>7025</v>
      </c>
      <c r="C2323" s="99">
        <v>1449</v>
      </c>
      <c r="D2323" s="98"/>
    </row>
    <row r="2324" spans="1:4" x14ac:dyDescent="0.25">
      <c r="A2324" s="98">
        <v>350004579</v>
      </c>
      <c r="B2324" s="98" t="s">
        <v>7026</v>
      </c>
      <c r="C2324" s="99">
        <v>1229</v>
      </c>
      <c r="D2324" s="98"/>
    </row>
    <row r="2325" spans="1:4" x14ac:dyDescent="0.25">
      <c r="A2325" s="98">
        <v>350004580</v>
      </c>
      <c r="B2325" s="98" t="s">
        <v>7027</v>
      </c>
      <c r="C2325" s="99">
        <v>2342</v>
      </c>
      <c r="D2325" s="98"/>
    </row>
    <row r="2326" spans="1:4" x14ac:dyDescent="0.25">
      <c r="A2326" s="98">
        <v>350004581</v>
      </c>
      <c r="B2326" s="98" t="s">
        <v>7028</v>
      </c>
      <c r="C2326" s="99">
        <v>151</v>
      </c>
      <c r="D2326" s="98"/>
    </row>
    <row r="2327" spans="1:4" x14ac:dyDescent="0.25">
      <c r="A2327" s="98">
        <v>350004582</v>
      </c>
      <c r="B2327" s="98" t="s">
        <v>7029</v>
      </c>
      <c r="C2327" s="99">
        <v>137</v>
      </c>
      <c r="D2327" s="98"/>
    </row>
    <row r="2328" spans="1:4" x14ac:dyDescent="0.25">
      <c r="A2328" s="98">
        <v>350004583</v>
      </c>
      <c r="B2328" s="98" t="s">
        <v>7030</v>
      </c>
      <c r="C2328" s="99">
        <v>137</v>
      </c>
      <c r="D2328" s="98"/>
    </row>
    <row r="2329" spans="1:4" x14ac:dyDescent="0.25">
      <c r="A2329" s="98">
        <v>350004584</v>
      </c>
      <c r="B2329" s="98" t="s">
        <v>7031</v>
      </c>
      <c r="C2329" s="99">
        <v>1513</v>
      </c>
      <c r="D2329" s="98"/>
    </row>
    <row r="2330" spans="1:4" x14ac:dyDescent="0.25">
      <c r="A2330" s="98">
        <v>350004585</v>
      </c>
      <c r="B2330" s="98" t="s">
        <v>7032</v>
      </c>
      <c r="C2330" s="99">
        <v>1513</v>
      </c>
      <c r="D2330" s="98"/>
    </row>
    <row r="2331" spans="1:4" x14ac:dyDescent="0.25">
      <c r="A2331" s="98">
        <v>350004587</v>
      </c>
      <c r="B2331" s="98" t="s">
        <v>7033</v>
      </c>
      <c r="C2331" s="99">
        <v>300</v>
      </c>
      <c r="D2331" s="98"/>
    </row>
    <row r="2332" spans="1:4" x14ac:dyDescent="0.25">
      <c r="A2332" s="98">
        <v>350004599</v>
      </c>
      <c r="B2332" s="98" t="s">
        <v>7034</v>
      </c>
      <c r="C2332" s="99">
        <v>2034</v>
      </c>
      <c r="D2332" s="98"/>
    </row>
    <row r="2333" spans="1:4" x14ac:dyDescent="0.25">
      <c r="A2333" s="98">
        <v>350004600</v>
      </c>
      <c r="B2333" s="98" t="s">
        <v>7035</v>
      </c>
      <c r="C2333" s="99">
        <v>2477</v>
      </c>
      <c r="D2333" s="98"/>
    </row>
    <row r="2334" spans="1:4" x14ac:dyDescent="0.25">
      <c r="A2334" s="98">
        <v>350004601</v>
      </c>
      <c r="B2334" s="98" t="s">
        <v>7036</v>
      </c>
      <c r="C2334" s="99">
        <v>2280</v>
      </c>
      <c r="D2334" s="98"/>
    </row>
    <row r="2335" spans="1:4" x14ac:dyDescent="0.25">
      <c r="A2335" s="98">
        <v>350004602</v>
      </c>
      <c r="B2335" s="98" t="s">
        <v>7037</v>
      </c>
      <c r="C2335" s="99">
        <v>2034</v>
      </c>
      <c r="D2335" s="98"/>
    </row>
    <row r="2336" spans="1:4" x14ac:dyDescent="0.25">
      <c r="A2336" s="98">
        <v>350004603</v>
      </c>
      <c r="B2336" s="98" t="s">
        <v>7038</v>
      </c>
      <c r="C2336" s="99">
        <v>2477</v>
      </c>
      <c r="D2336" s="98"/>
    </row>
    <row r="2337" spans="1:4" x14ac:dyDescent="0.25">
      <c r="A2337" s="98">
        <v>350004604</v>
      </c>
      <c r="B2337" s="98" t="s">
        <v>7039</v>
      </c>
      <c r="C2337" s="99">
        <v>2280</v>
      </c>
      <c r="D2337" s="98"/>
    </row>
    <row r="2338" spans="1:4" x14ac:dyDescent="0.25">
      <c r="A2338" s="98">
        <v>350004605</v>
      </c>
      <c r="B2338" s="98" t="s">
        <v>7040</v>
      </c>
      <c r="C2338" s="99">
        <v>1457</v>
      </c>
      <c r="D2338" s="98"/>
    </row>
    <row r="2339" spans="1:4" x14ac:dyDescent="0.25">
      <c r="A2339" s="98">
        <v>350004982</v>
      </c>
      <c r="B2339" s="98" t="s">
        <v>7041</v>
      </c>
      <c r="C2339" s="99">
        <v>262</v>
      </c>
      <c r="D2339" s="98"/>
    </row>
    <row r="2340" spans="1:4" x14ac:dyDescent="0.25">
      <c r="A2340" s="98">
        <v>350004983</v>
      </c>
      <c r="B2340" s="98" t="s">
        <v>7042</v>
      </c>
      <c r="C2340" s="99">
        <v>262</v>
      </c>
      <c r="D2340" s="98"/>
    </row>
    <row r="2341" spans="1:4" x14ac:dyDescent="0.25">
      <c r="A2341" s="98">
        <v>350004984</v>
      </c>
      <c r="B2341" s="98" t="s">
        <v>7043</v>
      </c>
      <c r="C2341" s="99">
        <v>396</v>
      </c>
      <c r="D2341" s="98"/>
    </row>
    <row r="2342" spans="1:4" x14ac:dyDescent="0.25">
      <c r="A2342" s="98">
        <v>350004985</v>
      </c>
      <c r="B2342" s="98" t="s">
        <v>7044</v>
      </c>
      <c r="C2342" s="99">
        <v>2435</v>
      </c>
      <c r="D2342" s="98"/>
    </row>
    <row r="2343" spans="1:4" x14ac:dyDescent="0.25">
      <c r="A2343" s="98">
        <v>350004986</v>
      </c>
      <c r="B2343" s="98" t="s">
        <v>7045</v>
      </c>
      <c r="C2343" s="99">
        <v>2045</v>
      </c>
      <c r="D2343" s="98"/>
    </row>
    <row r="2344" spans="1:4" x14ac:dyDescent="0.25">
      <c r="A2344" s="98">
        <v>350004987</v>
      </c>
      <c r="B2344" s="98" t="s">
        <v>7046</v>
      </c>
      <c r="C2344" s="99">
        <v>1627</v>
      </c>
      <c r="D2344" s="98"/>
    </row>
    <row r="2345" spans="1:4" x14ac:dyDescent="0.25">
      <c r="A2345" s="98">
        <v>350004988</v>
      </c>
      <c r="B2345" s="98" t="s">
        <v>7047</v>
      </c>
      <c r="C2345" s="99">
        <v>1627</v>
      </c>
      <c r="D2345" s="98"/>
    </row>
    <row r="2346" spans="1:4" x14ac:dyDescent="0.25">
      <c r="A2346" s="98">
        <v>350004989</v>
      </c>
      <c r="B2346" s="98" t="s">
        <v>7048</v>
      </c>
      <c r="C2346" s="99">
        <v>714</v>
      </c>
      <c r="D2346" s="98"/>
    </row>
    <row r="2347" spans="1:4" x14ac:dyDescent="0.25">
      <c r="A2347" s="98">
        <v>350004990</v>
      </c>
      <c r="B2347" s="98" t="s">
        <v>7049</v>
      </c>
      <c r="C2347" s="99">
        <v>714</v>
      </c>
      <c r="D2347" s="98"/>
    </row>
    <row r="2348" spans="1:4" x14ac:dyDescent="0.25">
      <c r="A2348" s="98">
        <v>350004991</v>
      </c>
      <c r="B2348" s="98" t="s">
        <v>7050</v>
      </c>
      <c r="C2348" s="99">
        <v>500</v>
      </c>
      <c r="D2348" s="98"/>
    </row>
    <row r="2349" spans="1:4" x14ac:dyDescent="0.25">
      <c r="A2349" s="98">
        <v>350004992</v>
      </c>
      <c r="B2349" s="98" t="s">
        <v>7051</v>
      </c>
      <c r="C2349" s="99">
        <v>484</v>
      </c>
      <c r="D2349" s="98"/>
    </row>
    <row r="2350" spans="1:4" x14ac:dyDescent="0.25">
      <c r="A2350" s="98">
        <v>350004995</v>
      </c>
      <c r="B2350" s="98" t="s">
        <v>7052</v>
      </c>
      <c r="C2350" s="99">
        <v>31</v>
      </c>
      <c r="D2350" s="98"/>
    </row>
    <row r="2351" spans="1:4" x14ac:dyDescent="0.25">
      <c r="A2351" s="98">
        <v>350004996</v>
      </c>
      <c r="B2351" s="98" t="s">
        <v>7053</v>
      </c>
      <c r="C2351" s="99">
        <v>31</v>
      </c>
      <c r="D2351" s="98"/>
    </row>
    <row r="2352" spans="1:4" x14ac:dyDescent="0.25">
      <c r="A2352" s="98">
        <v>350004997</v>
      </c>
      <c r="B2352" s="98" t="s">
        <v>7054</v>
      </c>
      <c r="C2352" s="99">
        <v>2240</v>
      </c>
      <c r="D2352" s="98"/>
    </row>
    <row r="2353" spans="1:4" x14ac:dyDescent="0.25">
      <c r="A2353" s="98">
        <v>350004998</v>
      </c>
      <c r="B2353" s="98" t="s">
        <v>7055</v>
      </c>
      <c r="C2353" s="99">
        <v>2752</v>
      </c>
      <c r="D2353" s="98"/>
    </row>
    <row r="2354" spans="1:4" x14ac:dyDescent="0.25">
      <c r="A2354" s="98">
        <v>350004999</v>
      </c>
      <c r="B2354" s="98" t="s">
        <v>7056</v>
      </c>
      <c r="C2354" s="99">
        <v>2752</v>
      </c>
      <c r="D2354" s="98"/>
    </row>
    <row r="2355" spans="1:4" x14ac:dyDescent="0.25">
      <c r="A2355" s="98">
        <v>350005000</v>
      </c>
      <c r="B2355" s="98" t="s">
        <v>7057</v>
      </c>
      <c r="C2355" s="99">
        <v>417</v>
      </c>
      <c r="D2355" s="98"/>
    </row>
    <row r="2356" spans="1:4" x14ac:dyDescent="0.25">
      <c r="A2356" s="98">
        <v>350005001</v>
      </c>
      <c r="B2356" s="98" t="s">
        <v>7058</v>
      </c>
      <c r="C2356" s="99">
        <v>1078</v>
      </c>
      <c r="D2356" s="98"/>
    </row>
    <row r="2357" spans="1:4" x14ac:dyDescent="0.25">
      <c r="A2357" s="98">
        <v>350005002</v>
      </c>
      <c r="B2357" s="98" t="s">
        <v>7059</v>
      </c>
      <c r="C2357" s="99">
        <v>1078</v>
      </c>
      <c r="D2357" s="98"/>
    </row>
    <row r="2358" spans="1:4" x14ac:dyDescent="0.25">
      <c r="A2358" s="98">
        <v>350005003</v>
      </c>
      <c r="B2358" s="98" t="s">
        <v>7060</v>
      </c>
      <c r="C2358" s="99">
        <v>1010</v>
      </c>
      <c r="D2358" s="98"/>
    </row>
    <row r="2359" spans="1:4" x14ac:dyDescent="0.25">
      <c r="A2359" s="98">
        <v>350005004</v>
      </c>
      <c r="B2359" s="98" t="s">
        <v>7061</v>
      </c>
      <c r="C2359" s="99">
        <v>1156</v>
      </c>
      <c r="D2359" s="98"/>
    </row>
    <row r="2360" spans="1:4" x14ac:dyDescent="0.25">
      <c r="A2360" s="98">
        <v>350005005</v>
      </c>
      <c r="B2360" s="98" t="s">
        <v>7062</v>
      </c>
      <c r="C2360" s="99">
        <v>1172</v>
      </c>
      <c r="D2360" s="98"/>
    </row>
    <row r="2361" spans="1:4" x14ac:dyDescent="0.25">
      <c r="A2361" s="98">
        <v>350005006</v>
      </c>
      <c r="B2361" s="98" t="s">
        <v>7063</v>
      </c>
      <c r="C2361" s="99">
        <v>368</v>
      </c>
      <c r="D2361" s="98"/>
    </row>
    <row r="2362" spans="1:4" x14ac:dyDescent="0.25">
      <c r="A2362" s="98">
        <v>350005007</v>
      </c>
      <c r="B2362" s="98" t="s">
        <v>7064</v>
      </c>
      <c r="C2362" s="99">
        <v>1010</v>
      </c>
      <c r="D2362" s="98"/>
    </row>
    <row r="2363" spans="1:4" x14ac:dyDescent="0.25">
      <c r="A2363" s="98">
        <v>350005008</v>
      </c>
      <c r="B2363" s="98" t="s">
        <v>7065</v>
      </c>
      <c r="C2363" s="99">
        <v>1093</v>
      </c>
      <c r="D2363" s="98"/>
    </row>
    <row r="2364" spans="1:4" x14ac:dyDescent="0.25">
      <c r="A2364" s="98">
        <v>350005009</v>
      </c>
      <c r="B2364" s="98" t="s">
        <v>7066</v>
      </c>
      <c r="C2364" s="99">
        <v>1156</v>
      </c>
      <c r="D2364" s="98"/>
    </row>
    <row r="2365" spans="1:4" x14ac:dyDescent="0.25">
      <c r="A2365" s="98">
        <v>350005010</v>
      </c>
      <c r="B2365" s="98" t="s">
        <v>7067</v>
      </c>
      <c r="C2365" s="99">
        <v>353</v>
      </c>
      <c r="D2365" s="98"/>
    </row>
    <row r="2366" spans="1:4" x14ac:dyDescent="0.25">
      <c r="A2366" s="98">
        <v>350005011</v>
      </c>
      <c r="B2366" s="98" t="s">
        <v>7068</v>
      </c>
      <c r="C2366" s="99">
        <v>12</v>
      </c>
      <c r="D2366" s="98"/>
    </row>
    <row r="2367" spans="1:4" x14ac:dyDescent="0.25">
      <c r="A2367" s="98">
        <v>350005012</v>
      </c>
      <c r="B2367" s="98" t="s">
        <v>7069</v>
      </c>
      <c r="C2367" s="99">
        <v>159</v>
      </c>
      <c r="D2367" s="98"/>
    </row>
    <row r="2368" spans="1:4" x14ac:dyDescent="0.25">
      <c r="A2368" s="98">
        <v>350005013</v>
      </c>
      <c r="B2368" s="98" t="s">
        <v>7070</v>
      </c>
      <c r="C2368" s="99">
        <v>159</v>
      </c>
      <c r="D2368" s="98"/>
    </row>
    <row r="2369" spans="1:4" x14ac:dyDescent="0.25">
      <c r="A2369" s="98">
        <v>350005014</v>
      </c>
      <c r="B2369" s="98" t="s">
        <v>7071</v>
      </c>
      <c r="C2369" s="99">
        <v>300</v>
      </c>
      <c r="D2369" s="98"/>
    </row>
    <row r="2370" spans="1:4" x14ac:dyDescent="0.25">
      <c r="A2370" s="98">
        <v>350005015</v>
      </c>
      <c r="B2370" s="98" t="s">
        <v>7072</v>
      </c>
      <c r="C2370" s="99">
        <v>1968</v>
      </c>
      <c r="D2370" s="98"/>
    </row>
    <row r="2371" spans="1:4" x14ac:dyDescent="0.25">
      <c r="A2371" s="98">
        <v>350005016</v>
      </c>
      <c r="B2371" s="98" t="s">
        <v>7073</v>
      </c>
      <c r="C2371" s="99">
        <v>1968</v>
      </c>
      <c r="D2371" s="98"/>
    </row>
    <row r="2372" spans="1:4" x14ac:dyDescent="0.25">
      <c r="A2372" s="98">
        <v>350005017</v>
      </c>
      <c r="B2372" s="98" t="s">
        <v>7074</v>
      </c>
      <c r="C2372" s="99">
        <v>2669</v>
      </c>
      <c r="D2372" s="98"/>
    </row>
    <row r="2373" spans="1:4" x14ac:dyDescent="0.25">
      <c r="A2373" s="98">
        <v>350005018</v>
      </c>
      <c r="B2373" s="98" t="s">
        <v>7075</v>
      </c>
      <c r="C2373" s="99">
        <v>2669</v>
      </c>
      <c r="D2373" s="98"/>
    </row>
    <row r="2374" spans="1:4" x14ac:dyDescent="0.25">
      <c r="A2374" s="98">
        <v>350005019</v>
      </c>
      <c r="B2374" s="98" t="s">
        <v>7076</v>
      </c>
      <c r="C2374" s="99">
        <v>2021</v>
      </c>
      <c r="D2374" s="98"/>
    </row>
    <row r="2375" spans="1:4" x14ac:dyDescent="0.25">
      <c r="A2375" s="98">
        <v>350005020</v>
      </c>
      <c r="B2375" s="98" t="s">
        <v>7077</v>
      </c>
      <c r="C2375" s="99">
        <v>2021</v>
      </c>
      <c r="D2375" s="98"/>
    </row>
    <row r="2376" spans="1:4" x14ac:dyDescent="0.25">
      <c r="A2376" s="98">
        <v>350005021</v>
      </c>
      <c r="B2376" s="98" t="s">
        <v>7078</v>
      </c>
      <c r="C2376" s="99">
        <v>3585</v>
      </c>
      <c r="D2376" s="98"/>
    </row>
    <row r="2377" spans="1:4" x14ac:dyDescent="0.25">
      <c r="A2377" s="98">
        <v>350005022</v>
      </c>
      <c r="B2377" s="98" t="s">
        <v>7079</v>
      </c>
      <c r="C2377" s="99">
        <v>3585</v>
      </c>
      <c r="D2377" s="98"/>
    </row>
    <row r="2378" spans="1:4" x14ac:dyDescent="0.25">
      <c r="A2378" s="98">
        <v>350005024</v>
      </c>
      <c r="B2378" s="98" t="s">
        <v>7080</v>
      </c>
      <c r="C2378" s="99">
        <v>3235</v>
      </c>
      <c r="D2378" s="98"/>
    </row>
    <row r="2379" spans="1:4" x14ac:dyDescent="0.25">
      <c r="A2379" s="98">
        <v>350005025</v>
      </c>
      <c r="B2379" s="98" t="s">
        <v>7081</v>
      </c>
      <c r="C2379" s="99">
        <v>3920</v>
      </c>
      <c r="D2379" s="98"/>
    </row>
    <row r="2380" spans="1:4" x14ac:dyDescent="0.25">
      <c r="A2380" s="98">
        <v>350005026</v>
      </c>
      <c r="B2380" s="98" t="s">
        <v>7082</v>
      </c>
      <c r="C2380" s="99">
        <v>3235</v>
      </c>
      <c r="D2380" s="98"/>
    </row>
    <row r="2381" spans="1:4" x14ac:dyDescent="0.25">
      <c r="A2381" s="98">
        <v>350005028</v>
      </c>
      <c r="B2381" s="98" t="s">
        <v>7083</v>
      </c>
      <c r="C2381" s="99">
        <v>566</v>
      </c>
      <c r="D2381" s="98"/>
    </row>
    <row r="2382" spans="1:4" x14ac:dyDescent="0.25">
      <c r="A2382" s="98">
        <v>350005029</v>
      </c>
      <c r="B2382" s="98" t="s">
        <v>7084</v>
      </c>
      <c r="C2382" s="99">
        <v>566</v>
      </c>
      <c r="D2382" s="98"/>
    </row>
    <row r="2383" spans="1:4" x14ac:dyDescent="0.25">
      <c r="A2383" s="98">
        <v>350005030</v>
      </c>
      <c r="B2383" s="98" t="s">
        <v>7085</v>
      </c>
      <c r="C2383" s="99">
        <v>433</v>
      </c>
      <c r="D2383" s="98"/>
    </row>
    <row r="2384" spans="1:4" x14ac:dyDescent="0.25">
      <c r="A2384" s="98">
        <v>350005031</v>
      </c>
      <c r="B2384" s="98" t="s">
        <v>7086</v>
      </c>
      <c r="C2384" s="99">
        <v>484</v>
      </c>
      <c r="D2384" s="98"/>
    </row>
    <row r="2385" spans="1:4" x14ac:dyDescent="0.25">
      <c r="A2385" s="98">
        <v>350005032</v>
      </c>
      <c r="B2385" s="98" t="s">
        <v>7087</v>
      </c>
      <c r="C2385" s="99">
        <v>999</v>
      </c>
      <c r="D2385" s="98"/>
    </row>
    <row r="2386" spans="1:4" x14ac:dyDescent="0.25">
      <c r="A2386" s="98">
        <v>350005033</v>
      </c>
      <c r="B2386" s="98" t="s">
        <v>7088</v>
      </c>
      <c r="C2386" s="99">
        <v>101</v>
      </c>
      <c r="D2386" s="98"/>
    </row>
    <row r="2387" spans="1:4" x14ac:dyDescent="0.25">
      <c r="A2387" s="98">
        <v>350005034</v>
      </c>
      <c r="B2387" s="98" t="s">
        <v>7089</v>
      </c>
      <c r="C2387" s="99">
        <v>101</v>
      </c>
      <c r="D2387" s="98"/>
    </row>
    <row r="2388" spans="1:4" x14ac:dyDescent="0.25">
      <c r="A2388" s="98">
        <v>350005035</v>
      </c>
      <c r="B2388" s="98" t="s">
        <v>7090</v>
      </c>
      <c r="C2388" s="99">
        <v>157</v>
      </c>
      <c r="D2388" s="98"/>
    </row>
    <row r="2389" spans="1:4" x14ac:dyDescent="0.25">
      <c r="A2389" s="98">
        <v>350005036</v>
      </c>
      <c r="B2389" s="98" t="s">
        <v>7091</v>
      </c>
      <c r="C2389" s="99">
        <v>157</v>
      </c>
      <c r="D2389" s="98"/>
    </row>
    <row r="2390" spans="1:4" x14ac:dyDescent="0.25">
      <c r="A2390" s="98">
        <v>370001000</v>
      </c>
      <c r="B2390" s="98" t="s">
        <v>7092</v>
      </c>
      <c r="C2390" s="99">
        <v>146</v>
      </c>
      <c r="D2390" s="98"/>
    </row>
    <row r="2391" spans="1:4" x14ac:dyDescent="0.25">
      <c r="A2391" s="98">
        <v>370001042</v>
      </c>
      <c r="B2391" s="98" t="s">
        <v>7093</v>
      </c>
      <c r="C2391" s="99">
        <v>250</v>
      </c>
      <c r="D2391" s="98"/>
    </row>
    <row r="2392" spans="1:4" x14ac:dyDescent="0.25">
      <c r="A2392" s="98">
        <v>370001043</v>
      </c>
      <c r="B2392" s="98" t="s">
        <v>7094</v>
      </c>
      <c r="C2392" s="99">
        <v>250</v>
      </c>
      <c r="D2392" s="98"/>
    </row>
    <row r="2393" spans="1:4" x14ac:dyDescent="0.25">
      <c r="A2393" s="98">
        <v>370001044</v>
      </c>
      <c r="B2393" s="98" t="s">
        <v>7095</v>
      </c>
      <c r="C2393" s="99">
        <v>250</v>
      </c>
      <c r="D2393" s="98"/>
    </row>
    <row r="2394" spans="1:4" x14ac:dyDescent="0.25">
      <c r="A2394" s="98">
        <v>370001045</v>
      </c>
      <c r="B2394" s="98" t="s">
        <v>7096</v>
      </c>
      <c r="C2394" s="99">
        <v>250</v>
      </c>
      <c r="D2394" s="98"/>
    </row>
    <row r="2395" spans="1:4" x14ac:dyDescent="0.25">
      <c r="A2395" s="98">
        <v>370001046</v>
      </c>
      <c r="B2395" s="98" t="s">
        <v>7097</v>
      </c>
      <c r="C2395" s="99">
        <v>250</v>
      </c>
      <c r="D2395" s="98"/>
    </row>
    <row r="2396" spans="1:4" x14ac:dyDescent="0.25">
      <c r="A2396" s="98">
        <v>370001047</v>
      </c>
      <c r="B2396" s="98" t="s">
        <v>7098</v>
      </c>
      <c r="C2396" s="99">
        <v>250</v>
      </c>
      <c r="D2396" s="98"/>
    </row>
    <row r="2397" spans="1:4" x14ac:dyDescent="0.25">
      <c r="A2397" s="98">
        <v>370001048</v>
      </c>
      <c r="B2397" s="98" t="s">
        <v>7099</v>
      </c>
      <c r="C2397" s="99">
        <v>250</v>
      </c>
      <c r="D2397" s="98"/>
    </row>
    <row r="2398" spans="1:4" x14ac:dyDescent="0.25">
      <c r="A2398" s="98">
        <v>370001049</v>
      </c>
      <c r="B2398" s="98" t="s">
        <v>7100</v>
      </c>
      <c r="C2398" s="99">
        <v>250</v>
      </c>
      <c r="D2398" s="98"/>
    </row>
    <row r="2399" spans="1:4" x14ac:dyDescent="0.25">
      <c r="A2399" s="98">
        <v>370001052</v>
      </c>
      <c r="B2399" s="98" t="s">
        <v>7101</v>
      </c>
      <c r="C2399" s="99">
        <v>250</v>
      </c>
      <c r="D2399" s="98"/>
    </row>
    <row r="2400" spans="1:4" x14ac:dyDescent="0.25">
      <c r="A2400" s="98">
        <v>370001053</v>
      </c>
      <c r="B2400" s="98" t="s">
        <v>7102</v>
      </c>
      <c r="C2400" s="99">
        <v>250</v>
      </c>
      <c r="D2400" s="98"/>
    </row>
    <row r="2401" spans="1:4" x14ac:dyDescent="0.25">
      <c r="A2401" s="98">
        <v>370001054</v>
      </c>
      <c r="B2401" s="98" t="s">
        <v>7103</v>
      </c>
      <c r="C2401" s="99">
        <v>250</v>
      </c>
      <c r="D2401" s="98"/>
    </row>
    <row r="2402" spans="1:4" x14ac:dyDescent="0.25">
      <c r="A2402" s="98">
        <v>370001055</v>
      </c>
      <c r="B2402" s="98" t="s">
        <v>7104</v>
      </c>
      <c r="C2402" s="99">
        <v>250</v>
      </c>
      <c r="D2402" s="98"/>
    </row>
    <row r="2403" spans="1:4" x14ac:dyDescent="0.25">
      <c r="A2403" s="98">
        <v>370001069</v>
      </c>
      <c r="B2403" s="98" t="s">
        <v>7105</v>
      </c>
      <c r="C2403" s="99">
        <v>305</v>
      </c>
      <c r="D2403" s="98"/>
    </row>
    <row r="2404" spans="1:4" x14ac:dyDescent="0.25">
      <c r="A2404" s="98">
        <v>370001070</v>
      </c>
      <c r="B2404" s="98" t="s">
        <v>7106</v>
      </c>
      <c r="C2404" s="99">
        <v>305</v>
      </c>
      <c r="D2404" s="98"/>
    </row>
    <row r="2405" spans="1:4" x14ac:dyDescent="0.25">
      <c r="A2405" s="98">
        <v>370001071</v>
      </c>
      <c r="B2405" s="98" t="s">
        <v>7107</v>
      </c>
      <c r="C2405" s="99">
        <v>305</v>
      </c>
      <c r="D2405" s="98"/>
    </row>
    <row r="2406" spans="1:4" x14ac:dyDescent="0.25">
      <c r="A2406" s="98">
        <v>370001072</v>
      </c>
      <c r="B2406" s="98" t="s">
        <v>7108</v>
      </c>
      <c r="C2406" s="99">
        <v>305</v>
      </c>
      <c r="D2406" s="98"/>
    </row>
    <row r="2407" spans="1:4" x14ac:dyDescent="0.25">
      <c r="A2407" s="98">
        <v>370001073</v>
      </c>
      <c r="B2407" s="98" t="s">
        <v>7109</v>
      </c>
      <c r="C2407" s="99">
        <v>305</v>
      </c>
      <c r="D2407" s="98"/>
    </row>
    <row r="2408" spans="1:4" x14ac:dyDescent="0.25">
      <c r="A2408" s="98">
        <v>370001074</v>
      </c>
      <c r="B2408" s="98" t="s">
        <v>7110</v>
      </c>
      <c r="C2408" s="99">
        <v>305</v>
      </c>
      <c r="D2408" s="98"/>
    </row>
    <row r="2409" spans="1:4" x14ac:dyDescent="0.25">
      <c r="A2409" s="98">
        <v>370001075</v>
      </c>
      <c r="B2409" s="98" t="s">
        <v>7111</v>
      </c>
      <c r="C2409" s="99">
        <v>305</v>
      </c>
      <c r="D2409" s="98"/>
    </row>
    <row r="2410" spans="1:4" x14ac:dyDescent="0.25">
      <c r="A2410" s="98">
        <v>370001076</v>
      </c>
      <c r="B2410" s="98" t="s">
        <v>7112</v>
      </c>
      <c r="C2410" s="99">
        <v>305</v>
      </c>
      <c r="D2410" s="98"/>
    </row>
    <row r="2411" spans="1:4" x14ac:dyDescent="0.25">
      <c r="A2411" s="98">
        <v>370001079</v>
      </c>
      <c r="B2411" s="98" t="s">
        <v>7113</v>
      </c>
      <c r="C2411" s="99">
        <v>235</v>
      </c>
      <c r="D2411" s="98"/>
    </row>
    <row r="2412" spans="1:4" x14ac:dyDescent="0.25">
      <c r="A2412" s="98">
        <v>370001080</v>
      </c>
      <c r="B2412" s="98" t="s">
        <v>7114</v>
      </c>
      <c r="C2412" s="99">
        <v>235</v>
      </c>
      <c r="D2412" s="98"/>
    </row>
    <row r="2413" spans="1:4" x14ac:dyDescent="0.25">
      <c r="A2413" s="98">
        <v>370001081</v>
      </c>
      <c r="B2413" s="98" t="s">
        <v>7115</v>
      </c>
      <c r="C2413" s="99">
        <v>235</v>
      </c>
      <c r="D2413" s="98"/>
    </row>
    <row r="2414" spans="1:4" x14ac:dyDescent="0.25">
      <c r="A2414" s="98">
        <v>370001082</v>
      </c>
      <c r="B2414" s="98" t="s">
        <v>7116</v>
      </c>
      <c r="C2414" s="99">
        <v>235</v>
      </c>
      <c r="D2414" s="98"/>
    </row>
    <row r="2415" spans="1:4" x14ac:dyDescent="0.25">
      <c r="A2415" s="98">
        <v>370001083</v>
      </c>
      <c r="B2415" s="98" t="s">
        <v>7117</v>
      </c>
      <c r="C2415" s="99">
        <v>235</v>
      </c>
      <c r="D2415" s="98"/>
    </row>
    <row r="2416" spans="1:4" x14ac:dyDescent="0.25">
      <c r="A2416" s="98">
        <v>370001086</v>
      </c>
      <c r="B2416" s="98" t="s">
        <v>7118</v>
      </c>
      <c r="C2416" s="99">
        <v>177</v>
      </c>
      <c r="D2416" s="98"/>
    </row>
    <row r="2417" spans="1:4" x14ac:dyDescent="0.25">
      <c r="A2417" s="98">
        <v>370001087</v>
      </c>
      <c r="B2417" s="98" t="s">
        <v>7119</v>
      </c>
      <c r="C2417" s="99">
        <v>363</v>
      </c>
      <c r="D2417" s="98"/>
    </row>
    <row r="2418" spans="1:4" x14ac:dyDescent="0.25">
      <c r="A2418" s="98">
        <v>370001089</v>
      </c>
      <c r="B2418" s="98" t="s">
        <v>7120</v>
      </c>
      <c r="C2418" s="99">
        <v>425</v>
      </c>
      <c r="D2418" s="98"/>
    </row>
    <row r="2419" spans="1:4" x14ac:dyDescent="0.25">
      <c r="A2419" s="98">
        <v>370001090</v>
      </c>
      <c r="B2419" s="98" t="s">
        <v>7121</v>
      </c>
      <c r="C2419" s="99">
        <v>425</v>
      </c>
      <c r="D2419" s="98"/>
    </row>
    <row r="2420" spans="1:4" x14ac:dyDescent="0.25">
      <c r="A2420" s="98">
        <v>370001091</v>
      </c>
      <c r="B2420" s="98" t="s">
        <v>7122</v>
      </c>
      <c r="C2420" s="99">
        <v>425</v>
      </c>
      <c r="D2420" s="98"/>
    </row>
    <row r="2421" spans="1:4" x14ac:dyDescent="0.25">
      <c r="A2421" s="98">
        <v>370001092</v>
      </c>
      <c r="B2421" s="98" t="s">
        <v>7123</v>
      </c>
      <c r="C2421" s="99">
        <v>425</v>
      </c>
      <c r="D2421" s="98"/>
    </row>
    <row r="2422" spans="1:4" x14ac:dyDescent="0.25">
      <c r="A2422" s="98">
        <v>370001093</v>
      </c>
      <c r="B2422" s="98" t="s">
        <v>7124</v>
      </c>
      <c r="C2422" s="99">
        <v>425</v>
      </c>
      <c r="D2422" s="98"/>
    </row>
    <row r="2423" spans="1:4" x14ac:dyDescent="0.25">
      <c r="A2423" s="98">
        <v>370001094</v>
      </c>
      <c r="B2423" s="98" t="s">
        <v>7125</v>
      </c>
      <c r="C2423" s="99">
        <v>425</v>
      </c>
      <c r="D2423" s="98"/>
    </row>
    <row r="2424" spans="1:4" x14ac:dyDescent="0.25">
      <c r="A2424" s="98">
        <v>370001095</v>
      </c>
      <c r="B2424" s="98" t="s">
        <v>7126</v>
      </c>
      <c r="C2424" s="99">
        <v>425</v>
      </c>
      <c r="D2424" s="98"/>
    </row>
    <row r="2425" spans="1:4" x14ac:dyDescent="0.25">
      <c r="A2425" s="98">
        <v>370001096</v>
      </c>
      <c r="B2425" s="98" t="s">
        <v>7127</v>
      </c>
      <c r="C2425" s="99">
        <v>425</v>
      </c>
      <c r="D2425" s="98"/>
    </row>
    <row r="2426" spans="1:4" x14ac:dyDescent="0.25">
      <c r="A2426" s="98">
        <v>370001100</v>
      </c>
      <c r="B2426" s="98" t="s">
        <v>7128</v>
      </c>
      <c r="C2426" s="99">
        <v>462</v>
      </c>
      <c r="D2426" s="98"/>
    </row>
    <row r="2427" spans="1:4" x14ac:dyDescent="0.25">
      <c r="A2427" s="98">
        <v>370001101</v>
      </c>
      <c r="B2427" s="98" t="s">
        <v>7129</v>
      </c>
      <c r="C2427" s="99">
        <v>462</v>
      </c>
      <c r="D2427" s="98"/>
    </row>
    <row r="2428" spans="1:4" x14ac:dyDescent="0.25">
      <c r="A2428" s="98">
        <v>370001102</v>
      </c>
      <c r="B2428" s="98" t="s">
        <v>7130</v>
      </c>
      <c r="C2428" s="99">
        <v>462</v>
      </c>
      <c r="D2428" s="98"/>
    </row>
    <row r="2429" spans="1:4" x14ac:dyDescent="0.25">
      <c r="A2429" s="98">
        <v>370001103</v>
      </c>
      <c r="B2429" s="98" t="s">
        <v>7131</v>
      </c>
      <c r="C2429" s="99">
        <v>462</v>
      </c>
      <c r="D2429" s="98"/>
    </row>
    <row r="2430" spans="1:4" x14ac:dyDescent="0.25">
      <c r="A2430" s="98">
        <v>370001104</v>
      </c>
      <c r="B2430" s="98" t="s">
        <v>7132</v>
      </c>
      <c r="C2430" s="99">
        <v>462</v>
      </c>
      <c r="D2430" s="98"/>
    </row>
    <row r="2431" spans="1:4" x14ac:dyDescent="0.25">
      <c r="A2431" s="98">
        <v>370001105</v>
      </c>
      <c r="B2431" s="98" t="s">
        <v>7133</v>
      </c>
      <c r="C2431" s="99">
        <v>462</v>
      </c>
      <c r="D2431" s="98"/>
    </row>
    <row r="2432" spans="1:4" x14ac:dyDescent="0.25">
      <c r="A2432" s="98">
        <v>370001106</v>
      </c>
      <c r="B2432" s="98" t="s">
        <v>7134</v>
      </c>
      <c r="C2432" s="99">
        <v>462</v>
      </c>
      <c r="D2432" s="98"/>
    </row>
    <row r="2433" spans="1:4" x14ac:dyDescent="0.25">
      <c r="A2433" s="98">
        <v>370001107</v>
      </c>
      <c r="B2433" s="98" t="s">
        <v>7135</v>
      </c>
      <c r="C2433" s="99">
        <v>462</v>
      </c>
      <c r="D2433" s="98"/>
    </row>
    <row r="2434" spans="1:4" x14ac:dyDescent="0.25">
      <c r="A2434" s="98">
        <v>370001131</v>
      </c>
      <c r="B2434" s="98" t="s">
        <v>7136</v>
      </c>
      <c r="C2434" s="99">
        <v>445</v>
      </c>
      <c r="D2434" s="98"/>
    </row>
    <row r="2435" spans="1:4" x14ac:dyDescent="0.25">
      <c r="A2435" s="98">
        <v>370001211</v>
      </c>
      <c r="B2435" s="98" t="s">
        <v>7137</v>
      </c>
      <c r="C2435" s="99">
        <v>46</v>
      </c>
      <c r="D2435" s="98"/>
    </row>
    <row r="2436" spans="1:4" x14ac:dyDescent="0.25">
      <c r="A2436" s="98">
        <v>370001213</v>
      </c>
      <c r="B2436" s="98" t="s">
        <v>7138</v>
      </c>
      <c r="C2436" s="99">
        <v>40</v>
      </c>
      <c r="D2436" s="98"/>
    </row>
    <row r="2437" spans="1:4" x14ac:dyDescent="0.25">
      <c r="A2437" s="98">
        <v>370001215</v>
      </c>
      <c r="B2437" s="98" t="s">
        <v>7139</v>
      </c>
      <c r="C2437" s="99">
        <v>40</v>
      </c>
      <c r="D2437" s="98"/>
    </row>
    <row r="2438" spans="1:4" x14ac:dyDescent="0.25">
      <c r="A2438" s="98">
        <v>370001216</v>
      </c>
      <c r="B2438" s="98" t="s">
        <v>7140</v>
      </c>
      <c r="C2438" s="99">
        <v>51</v>
      </c>
      <c r="D2438" s="98"/>
    </row>
    <row r="2439" spans="1:4" x14ac:dyDescent="0.25">
      <c r="A2439" s="98">
        <v>370001220</v>
      </c>
      <c r="B2439" s="98" t="s">
        <v>7141</v>
      </c>
      <c r="C2439" s="99">
        <v>56</v>
      </c>
      <c r="D2439" s="98"/>
    </row>
    <row r="2440" spans="1:4" x14ac:dyDescent="0.25">
      <c r="A2440" s="98">
        <v>370001222</v>
      </c>
      <c r="B2440" s="98" t="s">
        <v>7142</v>
      </c>
      <c r="C2440" s="99">
        <v>56</v>
      </c>
      <c r="D2440" s="98"/>
    </row>
    <row r="2441" spans="1:4" x14ac:dyDescent="0.25">
      <c r="A2441" s="98">
        <v>370001237</v>
      </c>
      <c r="B2441" s="98" t="s">
        <v>7143</v>
      </c>
      <c r="C2441" s="99">
        <v>84</v>
      </c>
      <c r="D2441" s="98"/>
    </row>
    <row r="2442" spans="1:4" x14ac:dyDescent="0.25">
      <c r="A2442" s="98">
        <v>370001238</v>
      </c>
      <c r="B2442" s="98" t="s">
        <v>7144</v>
      </c>
      <c r="C2442" s="99">
        <v>84</v>
      </c>
      <c r="D2442" s="98"/>
    </row>
    <row r="2443" spans="1:4" x14ac:dyDescent="0.25">
      <c r="A2443" s="98">
        <v>370001243</v>
      </c>
      <c r="B2443" s="98" t="s">
        <v>7145</v>
      </c>
      <c r="C2443" s="99">
        <v>42</v>
      </c>
      <c r="D2443" s="98"/>
    </row>
    <row r="2444" spans="1:4" x14ac:dyDescent="0.25">
      <c r="A2444" s="98">
        <v>370001246</v>
      </c>
      <c r="B2444" s="98" t="s">
        <v>7146</v>
      </c>
      <c r="C2444" s="99">
        <v>42</v>
      </c>
      <c r="D2444" s="98"/>
    </row>
    <row r="2445" spans="1:4" x14ac:dyDescent="0.25">
      <c r="A2445" s="98">
        <v>370001262</v>
      </c>
      <c r="B2445" s="98" t="s">
        <v>7147</v>
      </c>
      <c r="C2445" s="99">
        <v>90</v>
      </c>
      <c r="D2445" s="98"/>
    </row>
    <row r="2446" spans="1:4" x14ac:dyDescent="0.25">
      <c r="A2446" s="98">
        <v>370001276</v>
      </c>
      <c r="B2446" s="98" t="s">
        <v>7148</v>
      </c>
      <c r="C2446" s="99">
        <v>90</v>
      </c>
      <c r="D2446" s="98"/>
    </row>
    <row r="2447" spans="1:4" x14ac:dyDescent="0.25">
      <c r="A2447" s="98">
        <v>370001287</v>
      </c>
      <c r="B2447" s="98" t="s">
        <v>7149</v>
      </c>
      <c r="C2447" s="99">
        <v>90</v>
      </c>
      <c r="D2447" s="98"/>
    </row>
    <row r="2448" spans="1:4" x14ac:dyDescent="0.25">
      <c r="A2448" s="98">
        <v>370001302</v>
      </c>
      <c r="B2448" s="98" t="s">
        <v>7150</v>
      </c>
      <c r="C2448" s="99">
        <v>93</v>
      </c>
      <c r="D2448" s="98"/>
    </row>
    <row r="2449" spans="1:4" x14ac:dyDescent="0.25">
      <c r="A2449" s="98">
        <v>370001305</v>
      </c>
      <c r="B2449" s="98" t="s">
        <v>7151</v>
      </c>
      <c r="C2449" s="99">
        <v>93</v>
      </c>
      <c r="D2449" s="98"/>
    </row>
    <row r="2450" spans="1:4" x14ac:dyDescent="0.25">
      <c r="A2450" s="98">
        <v>370001308</v>
      </c>
      <c r="B2450" s="98" t="s">
        <v>7152</v>
      </c>
      <c r="C2450" s="99">
        <v>83</v>
      </c>
      <c r="D2450" s="98"/>
    </row>
    <row r="2451" spans="1:4" x14ac:dyDescent="0.25">
      <c r="A2451" s="98">
        <v>370001311</v>
      </c>
      <c r="B2451" s="98" t="s">
        <v>7153</v>
      </c>
      <c r="C2451" s="99">
        <v>82</v>
      </c>
      <c r="D2451" s="98"/>
    </row>
    <row r="2452" spans="1:4" x14ac:dyDescent="0.25">
      <c r="A2452" s="98">
        <v>370001316</v>
      </c>
      <c r="B2452" s="98" t="s">
        <v>7154</v>
      </c>
      <c r="C2452" s="99">
        <v>72</v>
      </c>
      <c r="D2452" s="98"/>
    </row>
    <row r="2453" spans="1:4" x14ac:dyDescent="0.25">
      <c r="A2453" s="98">
        <v>370001332</v>
      </c>
      <c r="B2453" s="98" t="s">
        <v>7155</v>
      </c>
      <c r="C2453" s="99">
        <v>86</v>
      </c>
      <c r="D2453" s="98"/>
    </row>
    <row r="2454" spans="1:4" x14ac:dyDescent="0.25">
      <c r="A2454" s="98">
        <v>370001334</v>
      </c>
      <c r="B2454" s="98" t="s">
        <v>7156</v>
      </c>
      <c r="C2454" s="99">
        <v>86</v>
      </c>
      <c r="D2454" s="98"/>
    </row>
    <row r="2455" spans="1:4" x14ac:dyDescent="0.25">
      <c r="A2455" s="98">
        <v>370001351</v>
      </c>
      <c r="B2455" s="98" t="s">
        <v>7157</v>
      </c>
      <c r="C2455" s="99">
        <v>97</v>
      </c>
      <c r="D2455" s="98"/>
    </row>
    <row r="2456" spans="1:4" x14ac:dyDescent="0.25">
      <c r="A2456" s="98">
        <v>370001355</v>
      </c>
      <c r="B2456" s="98" t="s">
        <v>7158</v>
      </c>
      <c r="C2456" s="99">
        <v>97</v>
      </c>
      <c r="D2456" s="98"/>
    </row>
    <row r="2457" spans="1:4" x14ac:dyDescent="0.25">
      <c r="A2457" s="98">
        <v>370001357</v>
      </c>
      <c r="B2457" s="98" t="s">
        <v>7159</v>
      </c>
      <c r="C2457" s="99">
        <v>97</v>
      </c>
      <c r="D2457" s="98"/>
    </row>
    <row r="2458" spans="1:4" x14ac:dyDescent="0.25">
      <c r="A2458" s="98">
        <v>370001369</v>
      </c>
      <c r="B2458" s="98" t="s">
        <v>7160</v>
      </c>
      <c r="C2458" s="99">
        <v>86</v>
      </c>
      <c r="D2458" s="98"/>
    </row>
    <row r="2459" spans="1:4" x14ac:dyDescent="0.25">
      <c r="A2459" s="98">
        <v>370001372</v>
      </c>
      <c r="B2459" s="98" t="s">
        <v>7161</v>
      </c>
      <c r="C2459" s="99">
        <v>97</v>
      </c>
      <c r="D2459" s="98"/>
    </row>
    <row r="2460" spans="1:4" x14ac:dyDescent="0.25">
      <c r="A2460" s="98">
        <v>370001374</v>
      </c>
      <c r="B2460" s="98" t="s">
        <v>7162</v>
      </c>
      <c r="C2460" s="99">
        <v>97</v>
      </c>
      <c r="D2460" s="98"/>
    </row>
    <row r="2461" spans="1:4" x14ac:dyDescent="0.25">
      <c r="A2461" s="98">
        <v>370001384</v>
      </c>
      <c r="B2461" s="98" t="s">
        <v>7163</v>
      </c>
      <c r="C2461" s="99">
        <v>110</v>
      </c>
      <c r="D2461" s="98"/>
    </row>
    <row r="2462" spans="1:4" x14ac:dyDescent="0.25">
      <c r="A2462" s="98">
        <v>370001386</v>
      </c>
      <c r="B2462" s="98" t="s">
        <v>7164</v>
      </c>
      <c r="C2462" s="99">
        <v>110</v>
      </c>
      <c r="D2462" s="98"/>
    </row>
    <row r="2463" spans="1:4" x14ac:dyDescent="0.25">
      <c r="A2463" s="98">
        <v>370001393</v>
      </c>
      <c r="B2463" s="98" t="s">
        <v>7165</v>
      </c>
      <c r="C2463" s="99">
        <v>89</v>
      </c>
      <c r="D2463" s="98"/>
    </row>
    <row r="2464" spans="1:4" x14ac:dyDescent="0.25">
      <c r="A2464" s="98">
        <v>370001400</v>
      </c>
      <c r="B2464" s="98" t="s">
        <v>7166</v>
      </c>
      <c r="C2464" s="99">
        <v>244</v>
      </c>
      <c r="D2464" s="98"/>
    </row>
    <row r="2465" spans="1:4" x14ac:dyDescent="0.25">
      <c r="A2465" s="98">
        <v>370001408</v>
      </c>
      <c r="B2465" s="98" t="s">
        <v>7167</v>
      </c>
      <c r="C2465" s="99">
        <v>116</v>
      </c>
      <c r="D2465" s="98"/>
    </row>
    <row r="2466" spans="1:4" x14ac:dyDescent="0.25">
      <c r="A2466" s="98">
        <v>370001414</v>
      </c>
      <c r="B2466" s="98" t="s">
        <v>7168</v>
      </c>
      <c r="C2466" s="99">
        <v>475</v>
      </c>
      <c r="D2466" s="98"/>
    </row>
    <row r="2467" spans="1:4" x14ac:dyDescent="0.25">
      <c r="A2467" s="98">
        <v>370001416</v>
      </c>
      <c r="B2467" s="98" t="s">
        <v>7169</v>
      </c>
      <c r="C2467" s="99">
        <v>215</v>
      </c>
      <c r="D2467" s="98"/>
    </row>
    <row r="2468" spans="1:4" x14ac:dyDescent="0.25">
      <c r="A2468" s="98">
        <v>370001417</v>
      </c>
      <c r="B2468" s="98" t="s">
        <v>7170</v>
      </c>
      <c r="C2468" s="99">
        <v>215</v>
      </c>
      <c r="D2468" s="98"/>
    </row>
    <row r="2469" spans="1:4" x14ac:dyDescent="0.25">
      <c r="A2469" s="98">
        <v>370001418</v>
      </c>
      <c r="B2469" s="98" t="s">
        <v>7171</v>
      </c>
      <c r="C2469" s="99">
        <v>215</v>
      </c>
      <c r="D2469" s="98"/>
    </row>
    <row r="2470" spans="1:4" x14ac:dyDescent="0.25">
      <c r="A2470" s="98">
        <v>370001419</v>
      </c>
      <c r="B2470" s="98" t="s">
        <v>7172</v>
      </c>
      <c r="C2470" s="99">
        <v>215</v>
      </c>
      <c r="D2470" s="98"/>
    </row>
    <row r="2471" spans="1:4" x14ac:dyDescent="0.25">
      <c r="A2471" s="98">
        <v>370001421</v>
      </c>
      <c r="B2471" s="98" t="s">
        <v>7173</v>
      </c>
      <c r="C2471" s="99">
        <v>215</v>
      </c>
      <c r="D2471" s="98"/>
    </row>
    <row r="2472" spans="1:4" x14ac:dyDescent="0.25">
      <c r="A2472" s="98">
        <v>370001422</v>
      </c>
      <c r="B2472" s="98" t="s">
        <v>7174</v>
      </c>
      <c r="C2472" s="99">
        <v>215</v>
      </c>
      <c r="D2472" s="98"/>
    </row>
    <row r="2473" spans="1:4" x14ac:dyDescent="0.25">
      <c r="A2473" s="98">
        <v>370001423</v>
      </c>
      <c r="B2473" s="98" t="s">
        <v>7175</v>
      </c>
      <c r="C2473" s="99">
        <v>215</v>
      </c>
      <c r="D2473" s="98"/>
    </row>
    <row r="2474" spans="1:4" x14ac:dyDescent="0.25">
      <c r="A2474" s="98">
        <v>370001424</v>
      </c>
      <c r="B2474" s="98" t="s">
        <v>7176</v>
      </c>
      <c r="C2474" s="99">
        <v>215</v>
      </c>
      <c r="D2474" s="98"/>
    </row>
    <row r="2475" spans="1:4" x14ac:dyDescent="0.25">
      <c r="A2475" s="98">
        <v>370001432</v>
      </c>
      <c r="B2475" s="98" t="s">
        <v>7177</v>
      </c>
      <c r="C2475" s="99">
        <v>188</v>
      </c>
      <c r="D2475" s="98"/>
    </row>
    <row r="2476" spans="1:4" x14ac:dyDescent="0.25">
      <c r="A2476" s="98">
        <v>370001437</v>
      </c>
      <c r="B2476" s="98" t="s">
        <v>7178</v>
      </c>
      <c r="C2476" s="99">
        <v>908</v>
      </c>
      <c r="D2476" s="98"/>
    </row>
    <row r="2477" spans="1:4" x14ac:dyDescent="0.25">
      <c r="A2477" s="98">
        <v>370001443</v>
      </c>
      <c r="B2477" s="98" t="s">
        <v>7179</v>
      </c>
      <c r="C2477" s="99">
        <v>72</v>
      </c>
      <c r="D2477" s="98"/>
    </row>
    <row r="2478" spans="1:4" x14ac:dyDescent="0.25">
      <c r="A2478" s="98">
        <v>370001444</v>
      </c>
      <c r="B2478" s="98" t="s">
        <v>7180</v>
      </c>
      <c r="C2478" s="99">
        <v>72</v>
      </c>
      <c r="D2478" s="98"/>
    </row>
    <row r="2479" spans="1:4" x14ac:dyDescent="0.25">
      <c r="A2479" s="98">
        <v>370001452</v>
      </c>
      <c r="B2479" s="98" t="s">
        <v>7181</v>
      </c>
      <c r="C2479" s="99">
        <v>92</v>
      </c>
      <c r="D2479" s="98"/>
    </row>
    <row r="2480" spans="1:4" x14ac:dyDescent="0.25">
      <c r="A2480" s="98">
        <v>370001455</v>
      </c>
      <c r="B2480" s="98" t="s">
        <v>7182</v>
      </c>
      <c r="C2480" s="99">
        <v>92</v>
      </c>
      <c r="D2480" s="98"/>
    </row>
    <row r="2481" spans="1:4" x14ac:dyDescent="0.25">
      <c r="A2481" s="98">
        <v>370001476</v>
      </c>
      <c r="B2481" s="98" t="s">
        <v>7183</v>
      </c>
      <c r="C2481" s="99">
        <v>83</v>
      </c>
      <c r="D2481" s="98"/>
    </row>
    <row r="2482" spans="1:4" x14ac:dyDescent="0.25">
      <c r="A2482" s="98">
        <v>370001485</v>
      </c>
      <c r="B2482" s="98" t="s">
        <v>7184</v>
      </c>
      <c r="C2482" s="99">
        <v>386</v>
      </c>
      <c r="D2482" s="98"/>
    </row>
    <row r="2483" spans="1:4" x14ac:dyDescent="0.25">
      <c r="A2483" s="98">
        <v>370001493</v>
      </c>
      <c r="B2483" s="98" t="s">
        <v>7185</v>
      </c>
      <c r="C2483" s="99">
        <v>57</v>
      </c>
      <c r="D2483" s="98"/>
    </row>
    <row r="2484" spans="1:4" x14ac:dyDescent="0.25">
      <c r="A2484" s="98">
        <v>370001501</v>
      </c>
      <c r="B2484" s="98" t="s">
        <v>7186</v>
      </c>
      <c r="C2484" s="99">
        <v>106</v>
      </c>
      <c r="D2484" s="98"/>
    </row>
    <row r="2485" spans="1:4" x14ac:dyDescent="0.25">
      <c r="A2485" s="98">
        <v>370001504</v>
      </c>
      <c r="B2485" s="98" t="s">
        <v>7187</v>
      </c>
      <c r="C2485" s="99">
        <v>106</v>
      </c>
      <c r="D2485" s="98"/>
    </row>
    <row r="2486" spans="1:4" x14ac:dyDescent="0.25">
      <c r="A2486" s="98">
        <v>370001525</v>
      </c>
      <c r="B2486" s="98" t="s">
        <v>7188</v>
      </c>
      <c r="C2486" s="99">
        <v>404</v>
      </c>
      <c r="D2486" s="98"/>
    </row>
    <row r="2487" spans="1:4" x14ac:dyDescent="0.25">
      <c r="A2487" s="98">
        <v>370001526</v>
      </c>
      <c r="B2487" s="98" t="s">
        <v>7189</v>
      </c>
      <c r="C2487" s="99">
        <v>106</v>
      </c>
      <c r="D2487" s="98"/>
    </row>
    <row r="2488" spans="1:4" x14ac:dyDescent="0.25">
      <c r="A2488" s="98">
        <v>370001528</v>
      </c>
      <c r="B2488" s="98" t="s">
        <v>7190</v>
      </c>
      <c r="C2488" s="99">
        <v>425</v>
      </c>
      <c r="D2488" s="98"/>
    </row>
    <row r="2489" spans="1:4" x14ac:dyDescent="0.25">
      <c r="A2489" s="98">
        <v>370001534</v>
      </c>
      <c r="B2489" s="98" t="s">
        <v>7191</v>
      </c>
      <c r="C2489" s="99">
        <v>2807</v>
      </c>
      <c r="D2489" s="98"/>
    </row>
    <row r="2490" spans="1:4" x14ac:dyDescent="0.25">
      <c r="A2490" s="98">
        <v>370001535</v>
      </c>
      <c r="B2490" s="98" t="s">
        <v>7192</v>
      </c>
      <c r="C2490" s="99">
        <v>967</v>
      </c>
      <c r="D2490" s="98"/>
    </row>
    <row r="2491" spans="1:4" x14ac:dyDescent="0.25">
      <c r="A2491" s="98">
        <v>370001542</v>
      </c>
      <c r="B2491" s="98" t="s">
        <v>7193</v>
      </c>
      <c r="C2491" s="99">
        <v>235</v>
      </c>
      <c r="D2491" s="98"/>
    </row>
    <row r="2492" spans="1:4" x14ac:dyDescent="0.25">
      <c r="A2492" s="98">
        <v>370001553</v>
      </c>
      <c r="B2492" s="98" t="s">
        <v>7194</v>
      </c>
      <c r="C2492" s="99">
        <v>0</v>
      </c>
      <c r="D2492" s="98" t="s">
        <v>4791</v>
      </c>
    </row>
    <row r="2493" spans="1:4" x14ac:dyDescent="0.25">
      <c r="A2493" s="98">
        <v>370001554</v>
      </c>
      <c r="B2493" s="98" t="s">
        <v>7195</v>
      </c>
      <c r="C2493" s="99">
        <v>0</v>
      </c>
      <c r="D2493" s="98" t="s">
        <v>4791</v>
      </c>
    </row>
    <row r="2494" spans="1:4" x14ac:dyDescent="0.25">
      <c r="A2494" s="98">
        <v>370001560</v>
      </c>
      <c r="B2494" s="98" t="s">
        <v>7196</v>
      </c>
      <c r="C2494" s="99">
        <v>250</v>
      </c>
      <c r="D2494" s="98"/>
    </row>
    <row r="2495" spans="1:4" x14ac:dyDescent="0.25">
      <c r="A2495" s="98">
        <v>370001561</v>
      </c>
      <c r="B2495" s="98" t="s">
        <v>7197</v>
      </c>
      <c r="C2495" s="99">
        <v>250</v>
      </c>
      <c r="D2495" s="98"/>
    </row>
    <row r="2496" spans="1:4" x14ac:dyDescent="0.25">
      <c r="A2496" s="98">
        <v>370001562</v>
      </c>
      <c r="B2496" s="98" t="s">
        <v>7198</v>
      </c>
      <c r="C2496" s="99">
        <v>250</v>
      </c>
      <c r="D2496" s="98"/>
    </row>
    <row r="2497" spans="1:4" x14ac:dyDescent="0.25">
      <c r="A2497" s="98">
        <v>370001567</v>
      </c>
      <c r="B2497" s="98" t="s">
        <v>7199</v>
      </c>
      <c r="C2497" s="99">
        <v>363</v>
      </c>
      <c r="D2497" s="98"/>
    </row>
    <row r="2498" spans="1:4" x14ac:dyDescent="0.25">
      <c r="A2498" s="98">
        <v>370001568</v>
      </c>
      <c r="B2498" s="98" t="s">
        <v>7200</v>
      </c>
      <c r="C2498" s="99">
        <v>363</v>
      </c>
      <c r="D2498" s="98"/>
    </row>
    <row r="2499" spans="1:4" x14ac:dyDescent="0.25">
      <c r="A2499" s="98">
        <v>370001569</v>
      </c>
      <c r="B2499" s="98" t="s">
        <v>7201</v>
      </c>
      <c r="C2499" s="99">
        <v>363</v>
      </c>
      <c r="D2499" s="98"/>
    </row>
    <row r="2500" spans="1:4" x14ac:dyDescent="0.25">
      <c r="A2500" s="98">
        <v>370001570</v>
      </c>
      <c r="B2500" s="98" t="s">
        <v>7202</v>
      </c>
      <c r="C2500" s="99">
        <v>425</v>
      </c>
      <c r="D2500" s="98"/>
    </row>
    <row r="2501" spans="1:4" x14ac:dyDescent="0.25">
      <c r="A2501" s="98">
        <v>370001571</v>
      </c>
      <c r="B2501" s="98" t="s">
        <v>7203</v>
      </c>
      <c r="C2501" s="99">
        <v>425</v>
      </c>
      <c r="D2501" s="98"/>
    </row>
    <row r="2502" spans="1:4" x14ac:dyDescent="0.25">
      <c r="A2502" s="98">
        <v>370001572</v>
      </c>
      <c r="B2502" s="98" t="s">
        <v>7204</v>
      </c>
      <c r="C2502" s="99">
        <v>425</v>
      </c>
      <c r="D2502" s="98"/>
    </row>
    <row r="2503" spans="1:4" x14ac:dyDescent="0.25">
      <c r="A2503" s="98">
        <v>370001573</v>
      </c>
      <c r="B2503" s="98" t="s">
        <v>7205</v>
      </c>
      <c r="C2503" s="99">
        <v>425</v>
      </c>
      <c r="D2503" s="98"/>
    </row>
    <row r="2504" spans="1:4" x14ac:dyDescent="0.25">
      <c r="A2504" s="98">
        <v>370001574</v>
      </c>
      <c r="B2504" s="98" t="s">
        <v>7206</v>
      </c>
      <c r="C2504" s="99">
        <v>425</v>
      </c>
      <c r="D2504" s="98"/>
    </row>
    <row r="2505" spans="1:4" x14ac:dyDescent="0.25">
      <c r="A2505" s="98">
        <v>370001575</v>
      </c>
      <c r="B2505" s="98" t="s">
        <v>7207</v>
      </c>
      <c r="C2505" s="99">
        <v>425</v>
      </c>
      <c r="D2505" s="98"/>
    </row>
    <row r="2506" spans="1:4" x14ac:dyDescent="0.25">
      <c r="A2506" s="98">
        <v>370001576</v>
      </c>
      <c r="B2506" s="98" t="s">
        <v>7208</v>
      </c>
      <c r="C2506" s="99">
        <v>425</v>
      </c>
      <c r="D2506" s="98"/>
    </row>
    <row r="2507" spans="1:4" x14ac:dyDescent="0.25">
      <c r="A2507" s="98">
        <v>370001577</v>
      </c>
      <c r="B2507" s="98" t="s">
        <v>7209</v>
      </c>
      <c r="C2507" s="99">
        <v>462</v>
      </c>
      <c r="D2507" s="98"/>
    </row>
    <row r="2508" spans="1:4" x14ac:dyDescent="0.25">
      <c r="A2508" s="98">
        <v>370001578</v>
      </c>
      <c r="B2508" s="98" t="s">
        <v>7210</v>
      </c>
      <c r="C2508" s="99">
        <v>462</v>
      </c>
      <c r="D2508" s="98"/>
    </row>
    <row r="2509" spans="1:4" x14ac:dyDescent="0.25">
      <c r="A2509" s="98">
        <v>370001579</v>
      </c>
      <c r="B2509" s="98" t="s">
        <v>7211</v>
      </c>
      <c r="C2509" s="99">
        <v>462</v>
      </c>
      <c r="D2509" s="98"/>
    </row>
    <row r="2510" spans="1:4" x14ac:dyDescent="0.25">
      <c r="A2510" s="98">
        <v>370001580</v>
      </c>
      <c r="B2510" s="98" t="s">
        <v>7212</v>
      </c>
      <c r="C2510" s="99">
        <v>462</v>
      </c>
      <c r="D2510" s="98"/>
    </row>
    <row r="2511" spans="1:4" x14ac:dyDescent="0.25">
      <c r="A2511" s="98">
        <v>370001943</v>
      </c>
      <c r="B2511" s="98" t="s">
        <v>7213</v>
      </c>
      <c r="C2511" s="99">
        <v>250</v>
      </c>
      <c r="D2511" s="98"/>
    </row>
    <row r="2512" spans="1:4" x14ac:dyDescent="0.25">
      <c r="A2512" s="98">
        <v>370001944</v>
      </c>
      <c r="B2512" s="98" t="s">
        <v>7214</v>
      </c>
      <c r="C2512" s="99">
        <v>250</v>
      </c>
      <c r="D2512" s="98"/>
    </row>
    <row r="2513" spans="1:4" x14ac:dyDescent="0.25">
      <c r="A2513" s="98">
        <v>370001945</v>
      </c>
      <c r="B2513" s="98" t="s">
        <v>7215</v>
      </c>
      <c r="C2513" s="99">
        <v>250</v>
      </c>
      <c r="D2513" s="98"/>
    </row>
    <row r="2514" spans="1:4" x14ac:dyDescent="0.25">
      <c r="A2514" s="98">
        <v>370001946</v>
      </c>
      <c r="B2514" s="98" t="s">
        <v>7216</v>
      </c>
      <c r="C2514" s="99">
        <v>250</v>
      </c>
      <c r="D2514" s="98"/>
    </row>
    <row r="2515" spans="1:4" x14ac:dyDescent="0.25">
      <c r="A2515" s="98">
        <v>370001947</v>
      </c>
      <c r="B2515" s="98" t="s">
        <v>7217</v>
      </c>
      <c r="C2515" s="99">
        <v>250</v>
      </c>
      <c r="D2515" s="98"/>
    </row>
    <row r="2516" spans="1:4" x14ac:dyDescent="0.25">
      <c r="A2516" s="98">
        <v>370001998</v>
      </c>
      <c r="B2516" s="98" t="s">
        <v>7218</v>
      </c>
      <c r="C2516" s="99">
        <v>363</v>
      </c>
      <c r="D2516" s="98"/>
    </row>
    <row r="2517" spans="1:4" x14ac:dyDescent="0.25">
      <c r="A2517" s="98">
        <v>370001999</v>
      </c>
      <c r="B2517" s="98" t="s">
        <v>7219</v>
      </c>
      <c r="C2517" s="99">
        <v>363</v>
      </c>
      <c r="D2517" s="98"/>
    </row>
    <row r="2518" spans="1:4" x14ac:dyDescent="0.25">
      <c r="A2518" s="98">
        <v>370002004</v>
      </c>
      <c r="B2518" s="98" t="s">
        <v>7220</v>
      </c>
      <c r="C2518" s="99">
        <v>215</v>
      </c>
      <c r="D2518" s="98"/>
    </row>
    <row r="2519" spans="1:4" x14ac:dyDescent="0.25">
      <c r="A2519" s="98">
        <v>370002005</v>
      </c>
      <c r="B2519" s="98" t="s">
        <v>7221</v>
      </c>
      <c r="C2519" s="99">
        <v>215</v>
      </c>
      <c r="D2519" s="98"/>
    </row>
    <row r="2520" spans="1:4" x14ac:dyDescent="0.25">
      <c r="A2520" s="98">
        <v>370002014</v>
      </c>
      <c r="B2520" s="98" t="s">
        <v>7222</v>
      </c>
      <c r="C2520" s="99">
        <v>170</v>
      </c>
      <c r="D2520" s="98"/>
    </row>
    <row r="2521" spans="1:4" x14ac:dyDescent="0.25">
      <c r="A2521" s="98">
        <v>370002041</v>
      </c>
      <c r="B2521" s="98" t="s">
        <v>7223</v>
      </c>
      <c r="C2521" s="99">
        <v>60</v>
      </c>
      <c r="D2521" s="98"/>
    </row>
    <row r="2522" spans="1:4" x14ac:dyDescent="0.25">
      <c r="A2522" s="98">
        <v>370002042</v>
      </c>
      <c r="B2522" s="98" t="s">
        <v>7224</v>
      </c>
      <c r="C2522" s="99">
        <v>60</v>
      </c>
      <c r="D2522" s="98"/>
    </row>
    <row r="2523" spans="1:4" x14ac:dyDescent="0.25">
      <c r="A2523" s="98">
        <v>370002043</v>
      </c>
      <c r="B2523" s="98" t="s">
        <v>7225</v>
      </c>
      <c r="C2523" s="99">
        <v>60</v>
      </c>
      <c r="D2523" s="98"/>
    </row>
    <row r="2524" spans="1:4" x14ac:dyDescent="0.25">
      <c r="A2524" s="98">
        <v>370002044</v>
      </c>
      <c r="B2524" s="98" t="s">
        <v>7226</v>
      </c>
      <c r="C2524" s="99">
        <v>60</v>
      </c>
      <c r="D2524" s="98"/>
    </row>
    <row r="2525" spans="1:4" x14ac:dyDescent="0.25">
      <c r="A2525" s="98">
        <v>370002045</v>
      </c>
      <c r="B2525" s="98" t="s">
        <v>7227</v>
      </c>
      <c r="C2525" s="99">
        <v>60</v>
      </c>
      <c r="D2525" s="98"/>
    </row>
    <row r="2526" spans="1:4" x14ac:dyDescent="0.25">
      <c r="A2526" s="98">
        <v>370002046</v>
      </c>
      <c r="B2526" s="98" t="s">
        <v>7228</v>
      </c>
      <c r="C2526" s="99">
        <v>60</v>
      </c>
      <c r="D2526" s="98"/>
    </row>
    <row r="2527" spans="1:4" x14ac:dyDescent="0.25">
      <c r="A2527" s="98">
        <v>370002047</v>
      </c>
      <c r="B2527" s="98" t="s">
        <v>7229</v>
      </c>
      <c r="C2527" s="99">
        <v>60</v>
      </c>
      <c r="D2527" s="98"/>
    </row>
    <row r="2528" spans="1:4" x14ac:dyDescent="0.25">
      <c r="A2528" s="98">
        <v>370002048</v>
      </c>
      <c r="B2528" s="98" t="s">
        <v>7230</v>
      </c>
      <c r="C2528" s="99">
        <v>60</v>
      </c>
      <c r="D2528" s="98"/>
    </row>
    <row r="2529" spans="1:4" x14ac:dyDescent="0.25">
      <c r="A2529" s="98">
        <v>370002084</v>
      </c>
      <c r="B2529" s="98" t="s">
        <v>7231</v>
      </c>
      <c r="C2529" s="99">
        <v>732</v>
      </c>
      <c r="D2529" s="98"/>
    </row>
    <row r="2530" spans="1:4" x14ac:dyDescent="0.25">
      <c r="A2530" s="98">
        <v>370002085</v>
      </c>
      <c r="B2530" s="98" t="s">
        <v>7232</v>
      </c>
      <c r="C2530" s="99">
        <v>401</v>
      </c>
      <c r="D2530" s="98"/>
    </row>
    <row r="2531" spans="1:4" x14ac:dyDescent="0.25">
      <c r="A2531" s="98">
        <v>370002086</v>
      </c>
      <c r="B2531" s="98" t="s">
        <v>7233</v>
      </c>
      <c r="C2531" s="99">
        <v>732</v>
      </c>
      <c r="D2531" s="98"/>
    </row>
    <row r="2532" spans="1:4" x14ac:dyDescent="0.25">
      <c r="A2532" s="98">
        <v>370002087</v>
      </c>
      <c r="B2532" s="98" t="s">
        <v>7234</v>
      </c>
      <c r="C2532" s="99">
        <v>494</v>
      </c>
      <c r="D2532" s="98"/>
    </row>
    <row r="2533" spans="1:4" x14ac:dyDescent="0.25">
      <c r="A2533" s="98">
        <v>370002105</v>
      </c>
      <c r="B2533" s="98" t="s">
        <v>7235</v>
      </c>
      <c r="C2533" s="99">
        <v>420</v>
      </c>
      <c r="D2533" s="98"/>
    </row>
    <row r="2534" spans="1:4" x14ac:dyDescent="0.25">
      <c r="A2534" s="98">
        <v>370002125</v>
      </c>
      <c r="B2534" s="98" t="s">
        <v>7236</v>
      </c>
      <c r="C2534" s="99">
        <v>0.01</v>
      </c>
      <c r="D2534" s="98"/>
    </row>
    <row r="2535" spans="1:4" x14ac:dyDescent="0.25">
      <c r="A2535" s="98">
        <v>370002126</v>
      </c>
      <c r="B2535" s="98" t="s">
        <v>7237</v>
      </c>
      <c r="C2535" s="99">
        <v>0.01</v>
      </c>
      <c r="D2535" s="98"/>
    </row>
    <row r="2536" spans="1:4" x14ac:dyDescent="0.25">
      <c r="A2536" s="98">
        <v>370002127</v>
      </c>
      <c r="B2536" s="98" t="s">
        <v>7238</v>
      </c>
      <c r="C2536" s="99">
        <v>0.01</v>
      </c>
      <c r="D2536" s="98"/>
    </row>
    <row r="2537" spans="1:4" x14ac:dyDescent="0.25">
      <c r="A2537" s="98">
        <v>370002128</v>
      </c>
      <c r="B2537" s="98" t="s">
        <v>7239</v>
      </c>
      <c r="C2537" s="99">
        <v>0.01</v>
      </c>
      <c r="D2537" s="98"/>
    </row>
    <row r="2538" spans="1:4" x14ac:dyDescent="0.25">
      <c r="A2538" s="98">
        <v>370002129</v>
      </c>
      <c r="B2538" s="98" t="s">
        <v>7240</v>
      </c>
      <c r="C2538" s="99">
        <v>0.01</v>
      </c>
      <c r="D2538" s="98"/>
    </row>
    <row r="2539" spans="1:4" x14ac:dyDescent="0.25">
      <c r="A2539" s="98">
        <v>370002130</v>
      </c>
      <c r="B2539" s="98" t="s">
        <v>7241</v>
      </c>
      <c r="C2539" s="99">
        <v>0.01</v>
      </c>
      <c r="D2539" s="98"/>
    </row>
    <row r="2540" spans="1:4" x14ac:dyDescent="0.25">
      <c r="A2540" s="98">
        <v>370002131</v>
      </c>
      <c r="B2540" s="98" t="s">
        <v>7242</v>
      </c>
      <c r="C2540" s="99">
        <v>0.01</v>
      </c>
      <c r="D2540" s="98"/>
    </row>
    <row r="2541" spans="1:4" x14ac:dyDescent="0.25">
      <c r="A2541" s="98">
        <v>370002132</v>
      </c>
      <c r="B2541" s="98" t="s">
        <v>7243</v>
      </c>
      <c r="C2541" s="99">
        <v>0.01</v>
      </c>
      <c r="D2541" s="98"/>
    </row>
    <row r="2542" spans="1:4" x14ac:dyDescent="0.25">
      <c r="A2542" s="98">
        <v>370002133</v>
      </c>
      <c r="B2542" s="98" t="s">
        <v>7244</v>
      </c>
      <c r="C2542" s="99">
        <v>0.01</v>
      </c>
      <c r="D2542" s="98"/>
    </row>
    <row r="2543" spans="1:4" x14ac:dyDescent="0.25">
      <c r="A2543" s="98">
        <v>370002134</v>
      </c>
      <c r="B2543" s="98" t="s">
        <v>7245</v>
      </c>
      <c r="C2543" s="99">
        <v>0.01</v>
      </c>
      <c r="D2543" s="98"/>
    </row>
    <row r="2544" spans="1:4" x14ac:dyDescent="0.25">
      <c r="A2544" s="98">
        <v>370002135</v>
      </c>
      <c r="B2544" s="98" t="s">
        <v>7246</v>
      </c>
      <c r="C2544" s="99">
        <v>0.01</v>
      </c>
      <c r="D2544" s="98"/>
    </row>
    <row r="2545" spans="1:4" x14ac:dyDescent="0.25">
      <c r="A2545" s="98">
        <v>370002136</v>
      </c>
      <c r="B2545" s="98" t="s">
        <v>7247</v>
      </c>
      <c r="C2545" s="99">
        <v>0.01</v>
      </c>
      <c r="D2545" s="98"/>
    </row>
    <row r="2546" spans="1:4" x14ac:dyDescent="0.25">
      <c r="A2546" s="98">
        <v>370002137</v>
      </c>
      <c r="B2546" s="98" t="s">
        <v>7248</v>
      </c>
      <c r="C2546" s="99">
        <v>0.01</v>
      </c>
      <c r="D2546" s="98"/>
    </row>
    <row r="2547" spans="1:4" x14ac:dyDescent="0.25">
      <c r="A2547" s="98">
        <v>370002138</v>
      </c>
      <c r="B2547" s="98" t="s">
        <v>7249</v>
      </c>
      <c r="C2547" s="99">
        <v>0.01</v>
      </c>
      <c r="D2547" s="98"/>
    </row>
    <row r="2548" spans="1:4" x14ac:dyDescent="0.25">
      <c r="A2548" s="98">
        <v>370002139</v>
      </c>
      <c r="B2548" s="98" t="s">
        <v>7250</v>
      </c>
      <c r="C2548" s="99">
        <v>0.01</v>
      </c>
      <c r="D2548" s="98"/>
    </row>
    <row r="2549" spans="1:4" x14ac:dyDescent="0.25">
      <c r="A2549" s="98">
        <v>370002140</v>
      </c>
      <c r="B2549" s="98" t="s">
        <v>7251</v>
      </c>
      <c r="C2549" s="99">
        <v>0.01</v>
      </c>
      <c r="D2549" s="98"/>
    </row>
    <row r="2550" spans="1:4" x14ac:dyDescent="0.25">
      <c r="A2550" s="98">
        <v>370002141</v>
      </c>
      <c r="B2550" s="98" t="s">
        <v>7252</v>
      </c>
      <c r="C2550" s="99">
        <v>0.01</v>
      </c>
      <c r="D2550" s="98"/>
    </row>
    <row r="2551" spans="1:4" x14ac:dyDescent="0.25">
      <c r="A2551" s="98">
        <v>370002142</v>
      </c>
      <c r="B2551" s="98" t="s">
        <v>7253</v>
      </c>
      <c r="C2551" s="99">
        <v>0.01</v>
      </c>
      <c r="D2551" s="98"/>
    </row>
    <row r="2552" spans="1:4" x14ac:dyDescent="0.25">
      <c r="A2552" s="98">
        <v>370002143</v>
      </c>
      <c r="B2552" s="98" t="s">
        <v>7254</v>
      </c>
      <c r="C2552" s="99">
        <v>0.01</v>
      </c>
      <c r="D2552" s="98"/>
    </row>
    <row r="2553" spans="1:4" x14ac:dyDescent="0.25">
      <c r="A2553" s="98">
        <v>370002144</v>
      </c>
      <c r="B2553" s="98" t="s">
        <v>7255</v>
      </c>
      <c r="C2553" s="99">
        <v>0.01</v>
      </c>
      <c r="D2553" s="98"/>
    </row>
    <row r="2554" spans="1:4" x14ac:dyDescent="0.25">
      <c r="A2554" s="98">
        <v>370002145</v>
      </c>
      <c r="B2554" s="98" t="s">
        <v>7256</v>
      </c>
      <c r="C2554" s="99">
        <v>0.01</v>
      </c>
      <c r="D2554" s="98"/>
    </row>
    <row r="2555" spans="1:4" x14ac:dyDescent="0.25">
      <c r="A2555" s="98">
        <v>370002146</v>
      </c>
      <c r="B2555" s="98" t="s">
        <v>7257</v>
      </c>
      <c r="C2555" s="99">
        <v>0.01</v>
      </c>
      <c r="D2555" s="98"/>
    </row>
    <row r="2556" spans="1:4" x14ac:dyDescent="0.25">
      <c r="A2556" s="98">
        <v>370002147</v>
      </c>
      <c r="B2556" s="98" t="s">
        <v>7258</v>
      </c>
      <c r="C2556" s="99">
        <v>0.01</v>
      </c>
      <c r="D2556" s="98"/>
    </row>
    <row r="2557" spans="1:4" x14ac:dyDescent="0.25">
      <c r="A2557" s="98">
        <v>370002148</v>
      </c>
      <c r="B2557" s="98" t="s">
        <v>7259</v>
      </c>
      <c r="C2557" s="99">
        <v>0.01</v>
      </c>
      <c r="D2557" s="98"/>
    </row>
    <row r="2558" spans="1:4" x14ac:dyDescent="0.25">
      <c r="A2558" s="98">
        <v>370002149</v>
      </c>
      <c r="B2558" s="98" t="s">
        <v>7260</v>
      </c>
      <c r="C2558" s="99">
        <v>0.01</v>
      </c>
      <c r="D2558" s="98"/>
    </row>
    <row r="2559" spans="1:4" x14ac:dyDescent="0.25">
      <c r="A2559" s="98">
        <v>370002150</v>
      </c>
      <c r="B2559" s="98" t="s">
        <v>7261</v>
      </c>
      <c r="C2559" s="99">
        <v>0.01</v>
      </c>
      <c r="D2559" s="98"/>
    </row>
    <row r="2560" spans="1:4" x14ac:dyDescent="0.25">
      <c r="A2560" s="98">
        <v>370002151</v>
      </c>
      <c r="B2560" s="98" t="s">
        <v>7262</v>
      </c>
      <c r="C2560" s="99">
        <v>0.01</v>
      </c>
      <c r="D2560" s="98"/>
    </row>
    <row r="2561" spans="1:4" x14ac:dyDescent="0.25">
      <c r="A2561" s="98">
        <v>370002152</v>
      </c>
      <c r="B2561" s="98" t="s">
        <v>7263</v>
      </c>
      <c r="C2561" s="99">
        <v>0.01</v>
      </c>
      <c r="D2561" s="98"/>
    </row>
    <row r="2562" spans="1:4" x14ac:dyDescent="0.25">
      <c r="A2562" s="98">
        <v>370002153</v>
      </c>
      <c r="B2562" s="98" t="s">
        <v>7264</v>
      </c>
      <c r="C2562" s="99">
        <v>0.01</v>
      </c>
      <c r="D2562" s="98"/>
    </row>
    <row r="2563" spans="1:4" x14ac:dyDescent="0.25">
      <c r="A2563" s="98">
        <v>370002154</v>
      </c>
      <c r="B2563" s="98" t="s">
        <v>7265</v>
      </c>
      <c r="C2563" s="99">
        <v>0.01</v>
      </c>
      <c r="D2563" s="98"/>
    </row>
    <row r="2564" spans="1:4" x14ac:dyDescent="0.25">
      <c r="A2564" s="98">
        <v>370002155</v>
      </c>
      <c r="B2564" s="98" t="s">
        <v>7266</v>
      </c>
      <c r="C2564" s="99">
        <v>0.01</v>
      </c>
      <c r="D2564" s="98"/>
    </row>
    <row r="2565" spans="1:4" x14ac:dyDescent="0.25">
      <c r="A2565" s="98">
        <v>370002156</v>
      </c>
      <c r="B2565" s="98" t="s">
        <v>7267</v>
      </c>
      <c r="C2565" s="99">
        <v>0.01</v>
      </c>
      <c r="D2565" s="98"/>
    </row>
    <row r="2566" spans="1:4" x14ac:dyDescent="0.25">
      <c r="A2566" s="98">
        <v>370002157</v>
      </c>
      <c r="B2566" s="98" t="s">
        <v>7268</v>
      </c>
      <c r="C2566" s="99">
        <v>0.01</v>
      </c>
      <c r="D2566" s="98"/>
    </row>
    <row r="2567" spans="1:4" x14ac:dyDescent="0.25">
      <c r="A2567" s="98">
        <v>370002158</v>
      </c>
      <c r="B2567" s="98" t="s">
        <v>7269</v>
      </c>
      <c r="C2567" s="99">
        <v>0.01</v>
      </c>
      <c r="D2567" s="98"/>
    </row>
    <row r="2568" spans="1:4" x14ac:dyDescent="0.25">
      <c r="A2568" s="98">
        <v>370002159</v>
      </c>
      <c r="B2568" s="98" t="s">
        <v>7270</v>
      </c>
      <c r="C2568" s="99">
        <v>0.01</v>
      </c>
      <c r="D2568" s="98"/>
    </row>
    <row r="2569" spans="1:4" x14ac:dyDescent="0.25">
      <c r="A2569" s="98">
        <v>370002160</v>
      </c>
      <c r="B2569" s="98" t="s">
        <v>7271</v>
      </c>
      <c r="C2569" s="99">
        <v>0.01</v>
      </c>
      <c r="D2569" s="98"/>
    </row>
    <row r="2570" spans="1:4" x14ac:dyDescent="0.25">
      <c r="A2570" s="98">
        <v>370002161</v>
      </c>
      <c r="B2570" s="98" t="s">
        <v>7272</v>
      </c>
      <c r="C2570" s="99">
        <v>0.01</v>
      </c>
      <c r="D2570" s="98"/>
    </row>
    <row r="2571" spans="1:4" x14ac:dyDescent="0.25">
      <c r="A2571" s="98">
        <v>370002162</v>
      </c>
      <c r="B2571" s="98" t="s">
        <v>7273</v>
      </c>
      <c r="C2571" s="99">
        <v>0.01</v>
      </c>
      <c r="D2571" s="98"/>
    </row>
    <row r="2572" spans="1:4" x14ac:dyDescent="0.25">
      <c r="A2572" s="98">
        <v>370002163</v>
      </c>
      <c r="B2572" s="98" t="s">
        <v>7274</v>
      </c>
      <c r="C2572" s="99">
        <v>0.01</v>
      </c>
      <c r="D2572" s="98"/>
    </row>
    <row r="2573" spans="1:4" x14ac:dyDescent="0.25">
      <c r="A2573" s="98">
        <v>370002164</v>
      </c>
      <c r="B2573" s="98" t="s">
        <v>7275</v>
      </c>
      <c r="C2573" s="99">
        <v>0.01</v>
      </c>
      <c r="D2573" s="98"/>
    </row>
    <row r="2574" spans="1:4" x14ac:dyDescent="0.25">
      <c r="A2574" s="98">
        <v>370002165</v>
      </c>
      <c r="B2574" s="98" t="s">
        <v>7276</v>
      </c>
      <c r="C2574" s="99">
        <v>0.01</v>
      </c>
      <c r="D2574" s="98"/>
    </row>
    <row r="2575" spans="1:4" x14ac:dyDescent="0.25">
      <c r="A2575" s="98">
        <v>370002166</v>
      </c>
      <c r="B2575" s="98" t="s">
        <v>7277</v>
      </c>
      <c r="C2575" s="99">
        <v>0.01</v>
      </c>
      <c r="D2575" s="98"/>
    </row>
    <row r="2576" spans="1:4" x14ac:dyDescent="0.25">
      <c r="A2576" s="98">
        <v>370002167</v>
      </c>
      <c r="B2576" s="98" t="s">
        <v>7278</v>
      </c>
      <c r="C2576" s="99">
        <v>0.01</v>
      </c>
      <c r="D2576" s="98"/>
    </row>
    <row r="2577" spans="1:4" x14ac:dyDescent="0.25">
      <c r="A2577" s="98">
        <v>370002168</v>
      </c>
      <c r="B2577" s="98" t="s">
        <v>7279</v>
      </c>
      <c r="C2577" s="99">
        <v>0.01</v>
      </c>
      <c r="D2577" s="98"/>
    </row>
    <row r="2578" spans="1:4" x14ac:dyDescent="0.25">
      <c r="A2578" s="98">
        <v>370002169</v>
      </c>
      <c r="B2578" s="98" t="s">
        <v>7280</v>
      </c>
      <c r="C2578" s="99">
        <v>0.01</v>
      </c>
      <c r="D2578" s="98"/>
    </row>
    <row r="2579" spans="1:4" x14ac:dyDescent="0.25">
      <c r="A2579" s="98">
        <v>370002170</v>
      </c>
      <c r="B2579" s="98" t="s">
        <v>7281</v>
      </c>
      <c r="C2579" s="99">
        <v>0.01</v>
      </c>
      <c r="D2579" s="98"/>
    </row>
    <row r="2580" spans="1:4" x14ac:dyDescent="0.25">
      <c r="A2580" s="98">
        <v>370002171</v>
      </c>
      <c r="B2580" s="98" t="s">
        <v>7282</v>
      </c>
      <c r="C2580" s="99">
        <v>0.01</v>
      </c>
      <c r="D2580" s="98"/>
    </row>
    <row r="2581" spans="1:4" x14ac:dyDescent="0.25">
      <c r="A2581" s="98">
        <v>370002172</v>
      </c>
      <c r="B2581" s="98" t="s">
        <v>7283</v>
      </c>
      <c r="C2581" s="99">
        <v>0.01</v>
      </c>
      <c r="D2581" s="98"/>
    </row>
    <row r="2582" spans="1:4" x14ac:dyDescent="0.25">
      <c r="A2582" s="98">
        <v>370002173</v>
      </c>
      <c r="B2582" s="98" t="s">
        <v>7284</v>
      </c>
      <c r="C2582" s="99">
        <v>0.01</v>
      </c>
      <c r="D2582" s="98"/>
    </row>
    <row r="2583" spans="1:4" x14ac:dyDescent="0.25">
      <c r="A2583" s="98">
        <v>370002174</v>
      </c>
      <c r="B2583" s="98" t="s">
        <v>7285</v>
      </c>
      <c r="C2583" s="99">
        <v>0.01</v>
      </c>
      <c r="D2583" s="98"/>
    </row>
    <row r="2584" spans="1:4" x14ac:dyDescent="0.25">
      <c r="A2584" s="98">
        <v>370002175</v>
      </c>
      <c r="B2584" s="98" t="s">
        <v>7286</v>
      </c>
      <c r="C2584" s="99">
        <v>0.01</v>
      </c>
      <c r="D2584" s="98"/>
    </row>
    <row r="2585" spans="1:4" x14ac:dyDescent="0.25">
      <c r="A2585" s="98">
        <v>370002176</v>
      </c>
      <c r="B2585" s="98" t="s">
        <v>7287</v>
      </c>
      <c r="C2585" s="99">
        <v>0.01</v>
      </c>
      <c r="D2585" s="98"/>
    </row>
    <row r="2586" spans="1:4" x14ac:dyDescent="0.25">
      <c r="A2586" s="98">
        <v>370002177</v>
      </c>
      <c r="B2586" s="98" t="s">
        <v>7288</v>
      </c>
      <c r="C2586" s="99">
        <v>0.01</v>
      </c>
      <c r="D2586" s="98"/>
    </row>
    <row r="2587" spans="1:4" x14ac:dyDescent="0.25">
      <c r="A2587" s="98">
        <v>370002178</v>
      </c>
      <c r="B2587" s="98" t="s">
        <v>7289</v>
      </c>
      <c r="C2587" s="99">
        <v>0.01</v>
      </c>
      <c r="D2587" s="98"/>
    </row>
    <row r="2588" spans="1:4" x14ac:dyDescent="0.25">
      <c r="A2588" s="98">
        <v>370002179</v>
      </c>
      <c r="B2588" s="98" t="s">
        <v>7290</v>
      </c>
      <c r="C2588" s="99">
        <v>0.01</v>
      </c>
      <c r="D2588" s="98"/>
    </row>
    <row r="2589" spans="1:4" x14ac:dyDescent="0.25">
      <c r="A2589" s="98">
        <v>370002180</v>
      </c>
      <c r="B2589" s="98" t="s">
        <v>7291</v>
      </c>
      <c r="C2589" s="99">
        <v>0.01</v>
      </c>
      <c r="D2589" s="98"/>
    </row>
    <row r="2590" spans="1:4" x14ac:dyDescent="0.25">
      <c r="A2590" s="98">
        <v>370002181</v>
      </c>
      <c r="B2590" s="98" t="s">
        <v>7292</v>
      </c>
      <c r="C2590" s="99">
        <v>0.01</v>
      </c>
      <c r="D2590" s="98"/>
    </row>
    <row r="2591" spans="1:4" x14ac:dyDescent="0.25">
      <c r="A2591" s="98">
        <v>370002182</v>
      </c>
      <c r="B2591" s="98" t="s">
        <v>7293</v>
      </c>
      <c r="C2591" s="99">
        <v>0.01</v>
      </c>
      <c r="D2591" s="98"/>
    </row>
    <row r="2592" spans="1:4" x14ac:dyDescent="0.25">
      <c r="A2592" s="98">
        <v>370002183</v>
      </c>
      <c r="B2592" s="98" t="s">
        <v>7294</v>
      </c>
      <c r="C2592" s="99">
        <v>0.01</v>
      </c>
      <c r="D2592" s="98"/>
    </row>
    <row r="2593" spans="1:4" x14ac:dyDescent="0.25">
      <c r="A2593" s="98">
        <v>370002184</v>
      </c>
      <c r="B2593" s="98" t="s">
        <v>7295</v>
      </c>
      <c r="C2593" s="99">
        <v>0.01</v>
      </c>
      <c r="D2593" s="98"/>
    </row>
    <row r="2594" spans="1:4" x14ac:dyDescent="0.25">
      <c r="A2594" s="98">
        <v>370002186</v>
      </c>
      <c r="B2594" s="98" t="s">
        <v>7296</v>
      </c>
      <c r="C2594" s="99">
        <v>0.01</v>
      </c>
      <c r="D2594" s="98"/>
    </row>
    <row r="2595" spans="1:4" x14ac:dyDescent="0.25">
      <c r="A2595" s="98">
        <v>370002187</v>
      </c>
      <c r="B2595" s="98" t="s">
        <v>7297</v>
      </c>
      <c r="C2595" s="99">
        <v>0.01</v>
      </c>
      <c r="D2595" s="98"/>
    </row>
    <row r="2596" spans="1:4" x14ac:dyDescent="0.25">
      <c r="A2596" s="98">
        <v>370002188</v>
      </c>
      <c r="B2596" s="98" t="s">
        <v>7298</v>
      </c>
      <c r="C2596" s="99">
        <v>0.01</v>
      </c>
      <c r="D2596" s="98"/>
    </row>
    <row r="2597" spans="1:4" x14ac:dyDescent="0.25">
      <c r="A2597" s="98">
        <v>370002189</v>
      </c>
      <c r="B2597" s="98" t="s">
        <v>7299</v>
      </c>
      <c r="C2597" s="99">
        <v>0.01</v>
      </c>
      <c r="D2597" s="98"/>
    </row>
    <row r="2598" spans="1:4" x14ac:dyDescent="0.25">
      <c r="A2598" s="98">
        <v>370002190</v>
      </c>
      <c r="B2598" s="98" t="s">
        <v>7300</v>
      </c>
      <c r="C2598" s="99">
        <v>0.01</v>
      </c>
      <c r="D2598" s="98"/>
    </row>
    <row r="2599" spans="1:4" x14ac:dyDescent="0.25">
      <c r="A2599" s="98">
        <v>370002224</v>
      </c>
      <c r="B2599" s="98" t="s">
        <v>7301</v>
      </c>
      <c r="C2599" s="99">
        <v>420</v>
      </c>
      <c r="D2599" s="98"/>
    </row>
    <row r="2600" spans="1:4" x14ac:dyDescent="0.25">
      <c r="A2600" s="98">
        <v>370002225</v>
      </c>
      <c r="B2600" s="98" t="s">
        <v>7302</v>
      </c>
      <c r="C2600" s="99">
        <v>420</v>
      </c>
      <c r="D2600" s="98"/>
    </row>
    <row r="2601" spans="1:4" x14ac:dyDescent="0.25">
      <c r="A2601" s="98">
        <v>370002226</v>
      </c>
      <c r="B2601" s="98" t="s">
        <v>7303</v>
      </c>
      <c r="C2601" s="99">
        <v>420</v>
      </c>
      <c r="D2601" s="98"/>
    </row>
    <row r="2602" spans="1:4" x14ac:dyDescent="0.25">
      <c r="A2602" s="98">
        <v>370002227</v>
      </c>
      <c r="B2602" s="98" t="s">
        <v>7304</v>
      </c>
      <c r="C2602" s="99">
        <v>420</v>
      </c>
      <c r="D2602" s="98"/>
    </row>
    <row r="2603" spans="1:4" x14ac:dyDescent="0.25">
      <c r="A2603" s="98">
        <v>370002228</v>
      </c>
      <c r="B2603" s="98" t="s">
        <v>7305</v>
      </c>
      <c r="C2603" s="99">
        <v>420</v>
      </c>
      <c r="D2603" s="98"/>
    </row>
    <row r="2604" spans="1:4" x14ac:dyDescent="0.25">
      <c r="A2604" s="98">
        <v>370002229</v>
      </c>
      <c r="B2604" s="98" t="s">
        <v>7306</v>
      </c>
      <c r="C2604" s="99">
        <v>420</v>
      </c>
      <c r="D2604" s="98"/>
    </row>
    <row r="2605" spans="1:4" x14ac:dyDescent="0.25">
      <c r="A2605" s="98">
        <v>370002230</v>
      </c>
      <c r="B2605" s="98" t="s">
        <v>7307</v>
      </c>
      <c r="C2605" s="99">
        <v>420</v>
      </c>
      <c r="D2605" s="98"/>
    </row>
    <row r="2606" spans="1:4" x14ac:dyDescent="0.25">
      <c r="A2606" s="98">
        <v>370002231</v>
      </c>
      <c r="B2606" s="98" t="s">
        <v>7308</v>
      </c>
      <c r="C2606" s="99">
        <v>420</v>
      </c>
      <c r="D2606" s="98"/>
    </row>
    <row r="2607" spans="1:4" x14ac:dyDescent="0.25">
      <c r="A2607" s="98">
        <v>370002232</v>
      </c>
      <c r="B2607" s="98" t="s">
        <v>7309</v>
      </c>
      <c r="C2607" s="99">
        <v>420</v>
      </c>
      <c r="D2607" s="98"/>
    </row>
    <row r="2608" spans="1:4" x14ac:dyDescent="0.25">
      <c r="A2608" s="98">
        <v>370002233</v>
      </c>
      <c r="B2608" s="98" t="s">
        <v>7310</v>
      </c>
      <c r="C2608" s="99">
        <v>420</v>
      </c>
      <c r="D2608" s="98"/>
    </row>
    <row r="2609" spans="1:4" x14ac:dyDescent="0.25">
      <c r="A2609" s="98">
        <v>370002234</v>
      </c>
      <c r="B2609" s="98" t="s">
        <v>7311</v>
      </c>
      <c r="C2609" s="99">
        <v>420</v>
      </c>
      <c r="D2609" s="98"/>
    </row>
    <row r="2610" spans="1:4" x14ac:dyDescent="0.25">
      <c r="A2610" s="98">
        <v>370002235</v>
      </c>
      <c r="B2610" s="98" t="s">
        <v>7312</v>
      </c>
      <c r="C2610" s="99">
        <v>420</v>
      </c>
      <c r="D2610" s="98"/>
    </row>
    <row r="2611" spans="1:4" x14ac:dyDescent="0.25">
      <c r="A2611" s="98">
        <v>370002236</v>
      </c>
      <c r="B2611" s="98" t="s">
        <v>7313</v>
      </c>
      <c r="C2611" s="99">
        <v>420</v>
      </c>
      <c r="D2611" s="98"/>
    </row>
    <row r="2612" spans="1:4" x14ac:dyDescent="0.25">
      <c r="A2612" s="98">
        <v>370002237</v>
      </c>
      <c r="B2612" s="98" t="s">
        <v>7314</v>
      </c>
      <c r="C2612" s="99">
        <v>420</v>
      </c>
      <c r="D2612" s="98"/>
    </row>
    <row r="2613" spans="1:4" x14ac:dyDescent="0.25">
      <c r="A2613" s="98">
        <v>370002238</v>
      </c>
      <c r="B2613" s="98" t="s">
        <v>7315</v>
      </c>
      <c r="C2613" s="99">
        <v>420</v>
      </c>
      <c r="D2613" s="98"/>
    </row>
    <row r="2614" spans="1:4" x14ac:dyDescent="0.25">
      <c r="A2614" s="98">
        <v>370002239</v>
      </c>
      <c r="B2614" s="98" t="s">
        <v>7316</v>
      </c>
      <c r="C2614" s="99">
        <v>420</v>
      </c>
      <c r="D2614" s="98"/>
    </row>
    <row r="2615" spans="1:4" x14ac:dyDescent="0.25">
      <c r="A2615" s="98">
        <v>370002240</v>
      </c>
      <c r="B2615" s="98" t="s">
        <v>7317</v>
      </c>
      <c r="C2615" s="99">
        <v>420</v>
      </c>
      <c r="D2615" s="98"/>
    </row>
    <row r="2616" spans="1:4" x14ac:dyDescent="0.25">
      <c r="A2616" s="98">
        <v>370002241</v>
      </c>
      <c r="B2616" s="98" t="s">
        <v>7318</v>
      </c>
      <c r="C2616" s="99">
        <v>420</v>
      </c>
      <c r="D2616" s="98"/>
    </row>
    <row r="2617" spans="1:4" x14ac:dyDescent="0.25">
      <c r="A2617" s="98">
        <v>370002242</v>
      </c>
      <c r="B2617" s="98" t="s">
        <v>7319</v>
      </c>
      <c r="C2617" s="99">
        <v>420</v>
      </c>
      <c r="D2617" s="98"/>
    </row>
    <row r="2618" spans="1:4" x14ac:dyDescent="0.25">
      <c r="A2618" s="98">
        <v>370002243</v>
      </c>
      <c r="B2618" s="98" t="s">
        <v>7320</v>
      </c>
      <c r="C2618" s="99">
        <v>420</v>
      </c>
      <c r="D2618" s="98"/>
    </row>
    <row r="2619" spans="1:4" x14ac:dyDescent="0.25">
      <c r="A2619" s="98">
        <v>370002244</v>
      </c>
      <c r="B2619" s="98" t="s">
        <v>7321</v>
      </c>
      <c r="C2619" s="99">
        <v>420</v>
      </c>
      <c r="D2619" s="98"/>
    </row>
    <row r="2620" spans="1:4" x14ac:dyDescent="0.25">
      <c r="A2620" s="98">
        <v>370002245</v>
      </c>
      <c r="B2620" s="98" t="s">
        <v>7322</v>
      </c>
      <c r="C2620" s="99">
        <v>420</v>
      </c>
      <c r="D2620" s="98"/>
    </row>
    <row r="2621" spans="1:4" x14ac:dyDescent="0.25">
      <c r="A2621" s="98">
        <v>370002246</v>
      </c>
      <c r="B2621" s="98" t="s">
        <v>7323</v>
      </c>
      <c r="C2621" s="99">
        <v>420</v>
      </c>
      <c r="D2621" s="98"/>
    </row>
    <row r="2622" spans="1:4" x14ac:dyDescent="0.25">
      <c r="A2622" s="98">
        <v>370002247</v>
      </c>
      <c r="B2622" s="98" t="s">
        <v>7324</v>
      </c>
      <c r="C2622" s="99">
        <v>420</v>
      </c>
      <c r="D2622" s="98"/>
    </row>
    <row r="2623" spans="1:4" x14ac:dyDescent="0.25">
      <c r="A2623" s="98">
        <v>370002248</v>
      </c>
      <c r="B2623" s="98" t="s">
        <v>7325</v>
      </c>
      <c r="C2623" s="99">
        <v>420</v>
      </c>
      <c r="D2623" s="98"/>
    </row>
    <row r="2624" spans="1:4" x14ac:dyDescent="0.25">
      <c r="A2624" s="98">
        <v>370002249</v>
      </c>
      <c r="B2624" s="98" t="s">
        <v>7326</v>
      </c>
      <c r="C2624" s="99">
        <v>420</v>
      </c>
      <c r="D2624" s="98"/>
    </row>
    <row r="2625" spans="1:4" x14ac:dyDescent="0.25">
      <c r="A2625" s="98">
        <v>370002250</v>
      </c>
      <c r="B2625" s="98" t="s">
        <v>7327</v>
      </c>
      <c r="C2625" s="99">
        <v>420</v>
      </c>
      <c r="D2625" s="98"/>
    </row>
    <row r="2626" spans="1:4" x14ac:dyDescent="0.25">
      <c r="A2626" s="98">
        <v>370002251</v>
      </c>
      <c r="B2626" s="98" t="s">
        <v>7328</v>
      </c>
      <c r="C2626" s="99">
        <v>420</v>
      </c>
      <c r="D2626" s="98"/>
    </row>
    <row r="2627" spans="1:4" x14ac:dyDescent="0.25">
      <c r="A2627" s="98">
        <v>370002252</v>
      </c>
      <c r="B2627" s="98" t="s">
        <v>7329</v>
      </c>
      <c r="C2627" s="99">
        <v>420</v>
      </c>
      <c r="D2627" s="98"/>
    </row>
    <row r="2628" spans="1:4" x14ac:dyDescent="0.25">
      <c r="A2628" s="98">
        <v>370002253</v>
      </c>
      <c r="B2628" s="98" t="s">
        <v>7330</v>
      </c>
      <c r="C2628" s="99">
        <v>420</v>
      </c>
      <c r="D2628" s="98"/>
    </row>
    <row r="2629" spans="1:4" x14ac:dyDescent="0.25">
      <c r="A2629" s="98">
        <v>370002254</v>
      </c>
      <c r="B2629" s="98" t="s">
        <v>7331</v>
      </c>
      <c r="C2629" s="99">
        <v>420</v>
      </c>
      <c r="D2629" s="98"/>
    </row>
    <row r="2630" spans="1:4" x14ac:dyDescent="0.25">
      <c r="A2630" s="98">
        <v>370002255</v>
      </c>
      <c r="B2630" s="98" t="s">
        <v>7332</v>
      </c>
      <c r="C2630" s="99">
        <v>420</v>
      </c>
      <c r="D2630" s="98"/>
    </row>
    <row r="2631" spans="1:4" x14ac:dyDescent="0.25">
      <c r="A2631" s="98">
        <v>370002402</v>
      </c>
      <c r="B2631" s="98" t="s">
        <v>7333</v>
      </c>
      <c r="C2631" s="99">
        <v>266</v>
      </c>
      <c r="D2631" s="98"/>
    </row>
    <row r="2632" spans="1:4" x14ac:dyDescent="0.25">
      <c r="A2632" s="98">
        <v>370002403</v>
      </c>
      <c r="B2632" s="98" t="s">
        <v>7334</v>
      </c>
      <c r="C2632" s="99">
        <v>266</v>
      </c>
      <c r="D2632" s="98"/>
    </row>
    <row r="2633" spans="1:4" x14ac:dyDescent="0.25">
      <c r="A2633" s="98">
        <v>370002404</v>
      </c>
      <c r="B2633" s="98" t="s">
        <v>7335</v>
      </c>
      <c r="C2633" s="99">
        <v>266</v>
      </c>
      <c r="D2633" s="98"/>
    </row>
    <row r="2634" spans="1:4" x14ac:dyDescent="0.25">
      <c r="A2634" s="98">
        <v>370002405</v>
      </c>
      <c r="B2634" s="98" t="s">
        <v>7336</v>
      </c>
      <c r="C2634" s="99">
        <v>266</v>
      </c>
      <c r="D2634" s="98"/>
    </row>
    <row r="2635" spans="1:4" x14ac:dyDescent="0.25">
      <c r="A2635" s="98">
        <v>370002406</v>
      </c>
      <c r="B2635" s="98" t="s">
        <v>7337</v>
      </c>
      <c r="C2635" s="99">
        <v>266</v>
      </c>
      <c r="D2635" s="98"/>
    </row>
    <row r="2636" spans="1:4" x14ac:dyDescent="0.25">
      <c r="A2636" s="98">
        <v>370002407</v>
      </c>
      <c r="B2636" s="98" t="s">
        <v>7338</v>
      </c>
      <c r="C2636" s="99">
        <v>266</v>
      </c>
      <c r="D2636" s="98"/>
    </row>
    <row r="2637" spans="1:4" x14ac:dyDescent="0.25">
      <c r="A2637" s="98">
        <v>370002408</v>
      </c>
      <c r="B2637" s="98" t="s">
        <v>7339</v>
      </c>
      <c r="C2637" s="99">
        <v>266</v>
      </c>
      <c r="D2637" s="98"/>
    </row>
    <row r="2638" spans="1:4" x14ac:dyDescent="0.25">
      <c r="A2638" s="98">
        <v>370002409</v>
      </c>
      <c r="B2638" s="98" t="s">
        <v>7340</v>
      </c>
      <c r="C2638" s="99">
        <v>266</v>
      </c>
      <c r="D2638" s="98"/>
    </row>
    <row r="2639" spans="1:4" x14ac:dyDescent="0.25">
      <c r="A2639" s="98">
        <v>370002410</v>
      </c>
      <c r="B2639" s="98" t="s">
        <v>7341</v>
      </c>
      <c r="C2639" s="99">
        <v>266</v>
      </c>
      <c r="D2639" s="98"/>
    </row>
    <row r="2640" spans="1:4" x14ac:dyDescent="0.25">
      <c r="A2640" s="98">
        <v>370002411</v>
      </c>
      <c r="B2640" s="98" t="s">
        <v>7342</v>
      </c>
      <c r="C2640" s="99">
        <v>266</v>
      </c>
      <c r="D2640" s="98"/>
    </row>
    <row r="2641" spans="1:4" x14ac:dyDescent="0.25">
      <c r="A2641" s="98">
        <v>370002412</v>
      </c>
      <c r="B2641" s="98" t="s">
        <v>7343</v>
      </c>
      <c r="C2641" s="99">
        <v>266</v>
      </c>
      <c r="D2641" s="98"/>
    </row>
    <row r="2642" spans="1:4" x14ac:dyDescent="0.25">
      <c r="A2642" s="98">
        <v>370002413</v>
      </c>
      <c r="B2642" s="98" t="s">
        <v>7344</v>
      </c>
      <c r="C2642" s="99">
        <v>266</v>
      </c>
      <c r="D2642" s="98"/>
    </row>
    <row r="2643" spans="1:4" x14ac:dyDescent="0.25">
      <c r="A2643" s="98">
        <v>370002414</v>
      </c>
      <c r="B2643" s="98" t="s">
        <v>7345</v>
      </c>
      <c r="C2643" s="99">
        <v>266</v>
      </c>
      <c r="D2643" s="98"/>
    </row>
    <row r="2644" spans="1:4" x14ac:dyDescent="0.25">
      <c r="A2644" s="98">
        <v>370002415</v>
      </c>
      <c r="B2644" s="98" t="s">
        <v>7346</v>
      </c>
      <c r="C2644" s="99">
        <v>266</v>
      </c>
      <c r="D2644" s="98"/>
    </row>
    <row r="2645" spans="1:4" x14ac:dyDescent="0.25">
      <c r="A2645" s="98">
        <v>370002416</v>
      </c>
      <c r="B2645" s="98" t="s">
        <v>7347</v>
      </c>
      <c r="C2645" s="99">
        <v>266</v>
      </c>
      <c r="D2645" s="98"/>
    </row>
    <row r="2646" spans="1:4" x14ac:dyDescent="0.25">
      <c r="A2646" s="98">
        <v>370002417</v>
      </c>
      <c r="B2646" s="98" t="s">
        <v>7348</v>
      </c>
      <c r="C2646" s="99">
        <v>266</v>
      </c>
      <c r="D2646" s="98"/>
    </row>
    <row r="2647" spans="1:4" x14ac:dyDescent="0.25">
      <c r="A2647" s="98">
        <v>370002418</v>
      </c>
      <c r="B2647" s="98" t="s">
        <v>7349</v>
      </c>
      <c r="C2647" s="99">
        <v>266</v>
      </c>
      <c r="D2647" s="98"/>
    </row>
    <row r="2648" spans="1:4" x14ac:dyDescent="0.25">
      <c r="A2648" s="98">
        <v>370002419</v>
      </c>
      <c r="B2648" s="98" t="s">
        <v>7350</v>
      </c>
      <c r="C2648" s="99">
        <v>266</v>
      </c>
      <c r="D2648" s="98"/>
    </row>
    <row r="2649" spans="1:4" x14ac:dyDescent="0.25">
      <c r="A2649" s="98">
        <v>370002420</v>
      </c>
      <c r="B2649" s="98" t="s">
        <v>7351</v>
      </c>
      <c r="C2649" s="99">
        <v>266</v>
      </c>
      <c r="D2649" s="98"/>
    </row>
    <row r="2650" spans="1:4" x14ac:dyDescent="0.25">
      <c r="A2650" s="98">
        <v>370002421</v>
      </c>
      <c r="B2650" s="98" t="s">
        <v>7352</v>
      </c>
      <c r="C2650" s="99">
        <v>266</v>
      </c>
      <c r="D2650" s="98"/>
    </row>
    <row r="2651" spans="1:4" x14ac:dyDescent="0.25">
      <c r="A2651" s="98">
        <v>370002422</v>
      </c>
      <c r="B2651" s="98" t="s">
        <v>7353</v>
      </c>
      <c r="C2651" s="99">
        <v>266</v>
      </c>
      <c r="D2651" s="98"/>
    </row>
    <row r="2652" spans="1:4" x14ac:dyDescent="0.25">
      <c r="A2652" s="98">
        <v>370002423</v>
      </c>
      <c r="B2652" s="98" t="s">
        <v>7354</v>
      </c>
      <c r="C2652" s="99">
        <v>266</v>
      </c>
      <c r="D2652" s="98"/>
    </row>
    <row r="2653" spans="1:4" x14ac:dyDescent="0.25">
      <c r="A2653" s="98">
        <v>370002424</v>
      </c>
      <c r="B2653" s="98" t="s">
        <v>7355</v>
      </c>
      <c r="C2653" s="99">
        <v>266</v>
      </c>
      <c r="D2653" s="98"/>
    </row>
    <row r="2654" spans="1:4" x14ac:dyDescent="0.25">
      <c r="A2654" s="98">
        <v>370002425</v>
      </c>
      <c r="B2654" s="98" t="s">
        <v>7356</v>
      </c>
      <c r="C2654" s="99">
        <v>266</v>
      </c>
      <c r="D2654" s="98"/>
    </row>
    <row r="2655" spans="1:4" x14ac:dyDescent="0.25">
      <c r="A2655" s="98">
        <v>370002426</v>
      </c>
      <c r="B2655" s="98" t="s">
        <v>7357</v>
      </c>
      <c r="C2655" s="99">
        <v>266</v>
      </c>
      <c r="D2655" s="98"/>
    </row>
    <row r="2656" spans="1:4" x14ac:dyDescent="0.25">
      <c r="A2656" s="98">
        <v>370002427</v>
      </c>
      <c r="B2656" s="98" t="s">
        <v>7358</v>
      </c>
      <c r="C2656" s="99">
        <v>266</v>
      </c>
      <c r="D2656" s="98"/>
    </row>
    <row r="2657" spans="1:4" x14ac:dyDescent="0.25">
      <c r="A2657" s="98">
        <v>370002428</v>
      </c>
      <c r="B2657" s="98" t="s">
        <v>7359</v>
      </c>
      <c r="C2657" s="99">
        <v>266</v>
      </c>
      <c r="D2657" s="98"/>
    </row>
    <row r="2658" spans="1:4" x14ac:dyDescent="0.25">
      <c r="A2658" s="98">
        <v>370002429</v>
      </c>
      <c r="B2658" s="98" t="s">
        <v>7360</v>
      </c>
      <c r="C2658" s="99">
        <v>266</v>
      </c>
      <c r="D2658" s="98"/>
    </row>
    <row r="2659" spans="1:4" x14ac:dyDescent="0.25">
      <c r="A2659" s="98">
        <v>370002430</v>
      </c>
      <c r="B2659" s="98" t="s">
        <v>7361</v>
      </c>
      <c r="C2659" s="99">
        <v>122</v>
      </c>
      <c r="D2659" s="98"/>
    </row>
    <row r="2660" spans="1:4" x14ac:dyDescent="0.25">
      <c r="A2660" s="98">
        <v>370002431</v>
      </c>
      <c r="B2660" s="98" t="s">
        <v>7362</v>
      </c>
      <c r="C2660" s="99">
        <v>122</v>
      </c>
      <c r="D2660" s="98"/>
    </row>
    <row r="2661" spans="1:4" x14ac:dyDescent="0.25">
      <c r="A2661" s="98">
        <v>370002432</v>
      </c>
      <c r="B2661" s="98" t="s">
        <v>7363</v>
      </c>
      <c r="C2661" s="99">
        <v>122</v>
      </c>
      <c r="D2661" s="98"/>
    </row>
    <row r="2662" spans="1:4" x14ac:dyDescent="0.25">
      <c r="A2662" s="98">
        <v>370002433</v>
      </c>
      <c r="B2662" s="98" t="s">
        <v>7364</v>
      </c>
      <c r="C2662" s="99">
        <v>122</v>
      </c>
      <c r="D2662" s="98"/>
    </row>
    <row r="2663" spans="1:4" x14ac:dyDescent="0.25">
      <c r="A2663" s="98">
        <v>370002434</v>
      </c>
      <c r="B2663" s="98" t="s">
        <v>7365</v>
      </c>
      <c r="C2663" s="99">
        <v>122</v>
      </c>
      <c r="D2663" s="98"/>
    </row>
    <row r="2664" spans="1:4" x14ac:dyDescent="0.25">
      <c r="A2664" s="98">
        <v>370002435</v>
      </c>
      <c r="B2664" s="98" t="s">
        <v>7366</v>
      </c>
      <c r="C2664" s="99">
        <v>122</v>
      </c>
      <c r="D2664" s="98"/>
    </row>
    <row r="2665" spans="1:4" x14ac:dyDescent="0.25">
      <c r="A2665" s="98">
        <v>370002436</v>
      </c>
      <c r="B2665" s="98" t="s">
        <v>7367</v>
      </c>
      <c r="C2665" s="99">
        <v>122</v>
      </c>
      <c r="D2665" s="98"/>
    </row>
    <row r="2666" spans="1:4" x14ac:dyDescent="0.25">
      <c r="A2666" s="98">
        <v>370002437</v>
      </c>
      <c r="B2666" s="98" t="s">
        <v>7368</v>
      </c>
      <c r="C2666" s="99">
        <v>122</v>
      </c>
      <c r="D2666" s="98"/>
    </row>
    <row r="2667" spans="1:4" x14ac:dyDescent="0.25">
      <c r="A2667" s="98">
        <v>370002438</v>
      </c>
      <c r="B2667" s="98" t="s">
        <v>7369</v>
      </c>
      <c r="C2667" s="99">
        <v>122</v>
      </c>
      <c r="D2667" s="98"/>
    </row>
    <row r="2668" spans="1:4" x14ac:dyDescent="0.25">
      <c r="A2668" s="98">
        <v>370002439</v>
      </c>
      <c r="B2668" s="98" t="s">
        <v>7370</v>
      </c>
      <c r="C2668" s="99">
        <v>122</v>
      </c>
      <c r="D2668" s="98"/>
    </row>
    <row r="2669" spans="1:4" x14ac:dyDescent="0.25">
      <c r="A2669" s="98">
        <v>370002440</v>
      </c>
      <c r="B2669" s="98" t="s">
        <v>7371</v>
      </c>
      <c r="C2669" s="99">
        <v>257</v>
      </c>
      <c r="D2669" s="98"/>
    </row>
    <row r="2670" spans="1:4" x14ac:dyDescent="0.25">
      <c r="A2670" s="98">
        <v>370002441</v>
      </c>
      <c r="B2670" s="98" t="s">
        <v>7372</v>
      </c>
      <c r="C2670" s="99">
        <v>257</v>
      </c>
      <c r="D2670" s="98"/>
    </row>
    <row r="2671" spans="1:4" x14ac:dyDescent="0.25">
      <c r="A2671" s="98">
        <v>370002442</v>
      </c>
      <c r="B2671" s="98" t="s">
        <v>7373</v>
      </c>
      <c r="C2671" s="99">
        <v>257</v>
      </c>
      <c r="D2671" s="98"/>
    </row>
    <row r="2672" spans="1:4" x14ac:dyDescent="0.25">
      <c r="A2672" s="98">
        <v>370002443</v>
      </c>
      <c r="B2672" s="98" t="s">
        <v>7374</v>
      </c>
      <c r="C2672" s="99">
        <v>257</v>
      </c>
      <c r="D2672" s="98"/>
    </row>
    <row r="2673" spans="1:4" x14ac:dyDescent="0.25">
      <c r="A2673" s="98">
        <v>370002444</v>
      </c>
      <c r="B2673" s="98" t="s">
        <v>7375</v>
      </c>
      <c r="C2673" s="99">
        <v>257</v>
      </c>
      <c r="D2673" s="98"/>
    </row>
    <row r="2674" spans="1:4" x14ac:dyDescent="0.25">
      <c r="A2674" s="98">
        <v>370002445</v>
      </c>
      <c r="B2674" s="98" t="s">
        <v>7376</v>
      </c>
      <c r="C2674" s="99">
        <v>257</v>
      </c>
      <c r="D2674" s="98"/>
    </row>
    <row r="2675" spans="1:4" x14ac:dyDescent="0.25">
      <c r="A2675" s="98">
        <v>370002446</v>
      </c>
      <c r="B2675" s="98" t="s">
        <v>7377</v>
      </c>
      <c r="C2675" s="99">
        <v>257</v>
      </c>
      <c r="D2675" s="98"/>
    </row>
    <row r="2676" spans="1:4" x14ac:dyDescent="0.25">
      <c r="A2676" s="98">
        <v>370002447</v>
      </c>
      <c r="B2676" s="98" t="s">
        <v>7378</v>
      </c>
      <c r="C2676" s="99">
        <v>257</v>
      </c>
      <c r="D2676" s="98"/>
    </row>
    <row r="2677" spans="1:4" x14ac:dyDescent="0.25">
      <c r="A2677" s="98">
        <v>370002448</v>
      </c>
      <c r="B2677" s="98" t="s">
        <v>7379</v>
      </c>
      <c r="C2677" s="99">
        <v>257</v>
      </c>
      <c r="D2677" s="98"/>
    </row>
    <row r="2678" spans="1:4" x14ac:dyDescent="0.25">
      <c r="A2678" s="98">
        <v>370002449</v>
      </c>
      <c r="B2678" s="98" t="s">
        <v>7380</v>
      </c>
      <c r="C2678" s="99">
        <v>257</v>
      </c>
      <c r="D2678" s="98"/>
    </row>
    <row r="2679" spans="1:4" x14ac:dyDescent="0.25">
      <c r="A2679" s="98">
        <v>370002450</v>
      </c>
      <c r="B2679" s="98" t="s">
        <v>7381</v>
      </c>
      <c r="C2679" s="99">
        <v>257</v>
      </c>
      <c r="D2679" s="98"/>
    </row>
    <row r="2680" spans="1:4" x14ac:dyDescent="0.25">
      <c r="A2680" s="98">
        <v>370002451</v>
      </c>
      <c r="B2680" s="98" t="s">
        <v>7382</v>
      </c>
      <c r="C2680" s="99">
        <v>257</v>
      </c>
      <c r="D2680" s="98"/>
    </row>
    <row r="2681" spans="1:4" x14ac:dyDescent="0.25">
      <c r="A2681" s="98">
        <v>370002452</v>
      </c>
      <c r="B2681" s="98" t="s">
        <v>7383</v>
      </c>
      <c r="C2681" s="99">
        <v>257</v>
      </c>
      <c r="D2681" s="98"/>
    </row>
    <row r="2682" spans="1:4" x14ac:dyDescent="0.25">
      <c r="A2682" s="98">
        <v>370002453</v>
      </c>
      <c r="B2682" s="98" t="s">
        <v>7384</v>
      </c>
      <c r="C2682" s="99">
        <v>257</v>
      </c>
      <c r="D2682" s="98"/>
    </row>
    <row r="2683" spans="1:4" x14ac:dyDescent="0.25">
      <c r="A2683" s="98">
        <v>370002454</v>
      </c>
      <c r="B2683" s="98" t="s">
        <v>7385</v>
      </c>
      <c r="C2683" s="99">
        <v>257</v>
      </c>
      <c r="D2683" s="98"/>
    </row>
    <row r="2684" spans="1:4" x14ac:dyDescent="0.25">
      <c r="A2684" s="98">
        <v>370002455</v>
      </c>
      <c r="B2684" s="98" t="s">
        <v>7386</v>
      </c>
      <c r="C2684" s="99">
        <v>257</v>
      </c>
      <c r="D2684" s="98"/>
    </row>
    <row r="2685" spans="1:4" x14ac:dyDescent="0.25">
      <c r="A2685" s="98">
        <v>370002456</v>
      </c>
      <c r="B2685" s="98" t="s">
        <v>7387</v>
      </c>
      <c r="C2685" s="99">
        <v>257</v>
      </c>
      <c r="D2685" s="98"/>
    </row>
    <row r="2686" spans="1:4" x14ac:dyDescent="0.25">
      <c r="A2686" s="98">
        <v>370002457</v>
      </c>
      <c r="B2686" s="98" t="s">
        <v>7388</v>
      </c>
      <c r="C2686" s="99">
        <v>257</v>
      </c>
      <c r="D2686" s="98"/>
    </row>
    <row r="2687" spans="1:4" x14ac:dyDescent="0.25">
      <c r="A2687" s="98">
        <v>370002458</v>
      </c>
      <c r="B2687" s="98" t="s">
        <v>7389</v>
      </c>
      <c r="C2687" s="99">
        <v>257</v>
      </c>
      <c r="D2687" s="98"/>
    </row>
    <row r="2688" spans="1:4" x14ac:dyDescent="0.25">
      <c r="A2688" s="98">
        <v>370002459</v>
      </c>
      <c r="B2688" s="98" t="s">
        <v>7390</v>
      </c>
      <c r="C2688" s="99">
        <v>257</v>
      </c>
      <c r="D2688" s="98"/>
    </row>
    <row r="2689" spans="1:4" x14ac:dyDescent="0.25">
      <c r="A2689" s="98">
        <v>370002460</v>
      </c>
      <c r="B2689" s="98" t="s">
        <v>7391</v>
      </c>
      <c r="C2689" s="99">
        <v>257</v>
      </c>
      <c r="D2689" s="98"/>
    </row>
    <row r="2690" spans="1:4" x14ac:dyDescent="0.25">
      <c r="A2690" s="98">
        <v>370002461</v>
      </c>
      <c r="B2690" s="98" t="s">
        <v>7392</v>
      </c>
      <c r="C2690" s="99">
        <v>257</v>
      </c>
      <c r="D2690" s="98"/>
    </row>
    <row r="2691" spans="1:4" x14ac:dyDescent="0.25">
      <c r="A2691" s="98">
        <v>370002462</v>
      </c>
      <c r="B2691" s="98" t="s">
        <v>7393</v>
      </c>
      <c r="C2691" s="99">
        <v>257</v>
      </c>
      <c r="D2691" s="98"/>
    </row>
    <row r="2692" spans="1:4" x14ac:dyDescent="0.25">
      <c r="A2692" s="98">
        <v>370002463</v>
      </c>
      <c r="B2692" s="98" t="s">
        <v>7394</v>
      </c>
      <c r="C2692" s="99">
        <v>257</v>
      </c>
      <c r="D2692" s="98"/>
    </row>
    <row r="2693" spans="1:4" x14ac:dyDescent="0.25">
      <c r="A2693" s="98">
        <v>370002464</v>
      </c>
      <c r="B2693" s="98" t="s">
        <v>7395</v>
      </c>
      <c r="C2693" s="99">
        <v>257</v>
      </c>
      <c r="D2693" s="98"/>
    </row>
    <row r="2694" spans="1:4" x14ac:dyDescent="0.25">
      <c r="A2694" s="98">
        <v>370002465</v>
      </c>
      <c r="B2694" s="98" t="s">
        <v>7396</v>
      </c>
      <c r="C2694" s="99">
        <v>257</v>
      </c>
      <c r="D2694" s="98"/>
    </row>
    <row r="2695" spans="1:4" x14ac:dyDescent="0.25">
      <c r="A2695" s="98">
        <v>370002466</v>
      </c>
      <c r="B2695" s="98" t="s">
        <v>7397</v>
      </c>
      <c r="C2695" s="99">
        <v>257</v>
      </c>
      <c r="D2695" s="98"/>
    </row>
    <row r="2696" spans="1:4" x14ac:dyDescent="0.25">
      <c r="A2696" s="98">
        <v>370002467</v>
      </c>
      <c r="B2696" s="98" t="s">
        <v>7398</v>
      </c>
      <c r="C2696" s="99">
        <v>257</v>
      </c>
      <c r="D2696" s="98"/>
    </row>
    <row r="2697" spans="1:4" x14ac:dyDescent="0.25">
      <c r="A2697" s="98">
        <v>370002468</v>
      </c>
      <c r="B2697" s="98" t="s">
        <v>7399</v>
      </c>
      <c r="C2697" s="99">
        <v>142</v>
      </c>
      <c r="D2697" s="98"/>
    </row>
    <row r="2698" spans="1:4" x14ac:dyDescent="0.25">
      <c r="A2698" s="98">
        <v>370002469</v>
      </c>
      <c r="B2698" s="98" t="s">
        <v>7400</v>
      </c>
      <c r="C2698" s="99">
        <v>142</v>
      </c>
      <c r="D2698" s="98"/>
    </row>
    <row r="2699" spans="1:4" x14ac:dyDescent="0.25">
      <c r="A2699" s="98">
        <v>370002470</v>
      </c>
      <c r="B2699" s="98" t="s">
        <v>7401</v>
      </c>
      <c r="C2699" s="99">
        <v>142</v>
      </c>
      <c r="D2699" s="98"/>
    </row>
    <row r="2700" spans="1:4" x14ac:dyDescent="0.25">
      <c r="A2700" s="98">
        <v>370002471</v>
      </c>
      <c r="B2700" s="98" t="s">
        <v>7402</v>
      </c>
      <c r="C2700" s="99">
        <v>142</v>
      </c>
      <c r="D2700" s="98"/>
    </row>
    <row r="2701" spans="1:4" x14ac:dyDescent="0.25">
      <c r="A2701" s="98">
        <v>370002472</v>
      </c>
      <c r="B2701" s="98" t="s">
        <v>7403</v>
      </c>
      <c r="C2701" s="99">
        <v>142</v>
      </c>
      <c r="D2701" s="98"/>
    </row>
    <row r="2702" spans="1:4" x14ac:dyDescent="0.25">
      <c r="A2702" s="98">
        <v>370002473</v>
      </c>
      <c r="B2702" s="98" t="s">
        <v>7404</v>
      </c>
      <c r="C2702" s="99">
        <v>142</v>
      </c>
      <c r="D2702" s="98"/>
    </row>
    <row r="2703" spans="1:4" x14ac:dyDescent="0.25">
      <c r="A2703" s="98">
        <v>370002474</v>
      </c>
      <c r="B2703" s="98" t="s">
        <v>7405</v>
      </c>
      <c r="C2703" s="99">
        <v>142</v>
      </c>
      <c r="D2703" s="98"/>
    </row>
    <row r="2704" spans="1:4" x14ac:dyDescent="0.25">
      <c r="A2704" s="98">
        <v>370002475</v>
      </c>
      <c r="B2704" s="98" t="s">
        <v>7406</v>
      </c>
      <c r="C2704" s="99">
        <v>142</v>
      </c>
      <c r="D2704" s="98"/>
    </row>
    <row r="2705" spans="1:4" x14ac:dyDescent="0.25">
      <c r="A2705" s="98">
        <v>370002476</v>
      </c>
      <c r="B2705" s="98" t="s">
        <v>7407</v>
      </c>
      <c r="C2705" s="99">
        <v>142</v>
      </c>
      <c r="D2705" s="98"/>
    </row>
    <row r="2706" spans="1:4" x14ac:dyDescent="0.25">
      <c r="A2706" s="98">
        <v>370002477</v>
      </c>
      <c r="B2706" s="98" t="s">
        <v>7408</v>
      </c>
      <c r="C2706" s="99">
        <v>142</v>
      </c>
      <c r="D2706" s="98"/>
    </row>
    <row r="2707" spans="1:4" x14ac:dyDescent="0.25">
      <c r="A2707" s="98">
        <v>370002517</v>
      </c>
      <c r="B2707" s="98" t="s">
        <v>7409</v>
      </c>
      <c r="C2707" s="99">
        <v>266</v>
      </c>
      <c r="D2707" s="98"/>
    </row>
    <row r="2708" spans="1:4" x14ac:dyDescent="0.25">
      <c r="A2708" s="98">
        <v>370002518</v>
      </c>
      <c r="B2708" s="98" t="s">
        <v>7410</v>
      </c>
      <c r="C2708" s="99">
        <v>257</v>
      </c>
      <c r="D2708" s="98"/>
    </row>
    <row r="2709" spans="1:4" x14ac:dyDescent="0.25">
      <c r="A2709" s="98">
        <v>370002520</v>
      </c>
      <c r="B2709" s="98" t="s">
        <v>7411</v>
      </c>
      <c r="C2709" s="99">
        <v>266</v>
      </c>
      <c r="D2709" s="98"/>
    </row>
    <row r="2710" spans="1:4" x14ac:dyDescent="0.25">
      <c r="A2710" s="98">
        <v>370002521</v>
      </c>
      <c r="B2710" s="98" t="s">
        <v>7412</v>
      </c>
      <c r="C2710" s="99">
        <v>257</v>
      </c>
      <c r="D2710" s="98"/>
    </row>
    <row r="2711" spans="1:4" x14ac:dyDescent="0.25">
      <c r="A2711" s="98">
        <v>370002524</v>
      </c>
      <c r="B2711" s="98" t="s">
        <v>7413</v>
      </c>
      <c r="C2711" s="99">
        <v>257</v>
      </c>
      <c r="D2711" s="98"/>
    </row>
    <row r="2712" spans="1:4" x14ac:dyDescent="0.25">
      <c r="A2712" s="98">
        <v>370002525</v>
      </c>
      <c r="B2712" s="98" t="s">
        <v>7414</v>
      </c>
      <c r="C2712" s="99">
        <v>257</v>
      </c>
      <c r="D2712" s="98"/>
    </row>
    <row r="2713" spans="1:4" x14ac:dyDescent="0.25">
      <c r="A2713" s="98">
        <v>370002526</v>
      </c>
      <c r="B2713" s="98" t="s">
        <v>7415</v>
      </c>
      <c r="C2713" s="99">
        <v>257</v>
      </c>
      <c r="D2713" s="98"/>
    </row>
    <row r="2714" spans="1:4" x14ac:dyDescent="0.25">
      <c r="A2714" s="98">
        <v>370002527</v>
      </c>
      <c r="B2714" s="98" t="s">
        <v>7416</v>
      </c>
      <c r="C2714" s="99">
        <v>257</v>
      </c>
      <c r="D2714" s="98"/>
    </row>
    <row r="2715" spans="1:4" x14ac:dyDescent="0.25">
      <c r="A2715" s="98">
        <v>370002528</v>
      </c>
      <c r="B2715" s="98" t="s">
        <v>7417</v>
      </c>
      <c r="C2715" s="99">
        <v>257</v>
      </c>
      <c r="D2715" s="98"/>
    </row>
    <row r="2716" spans="1:4" x14ac:dyDescent="0.25">
      <c r="A2716" s="98">
        <v>370002529</v>
      </c>
      <c r="B2716" s="98" t="s">
        <v>7418</v>
      </c>
      <c r="C2716" s="99">
        <v>257</v>
      </c>
      <c r="D2716" s="98"/>
    </row>
    <row r="2717" spans="1:4" x14ac:dyDescent="0.25">
      <c r="A2717" s="98">
        <v>370002530</v>
      </c>
      <c r="B2717" s="98" t="s">
        <v>7419</v>
      </c>
      <c r="C2717" s="99">
        <v>257</v>
      </c>
      <c r="D2717" s="98"/>
    </row>
    <row r="2718" spans="1:4" x14ac:dyDescent="0.25">
      <c r="A2718" s="98">
        <v>370002531</v>
      </c>
      <c r="B2718" s="98" t="s">
        <v>7420</v>
      </c>
      <c r="C2718" s="99">
        <v>257</v>
      </c>
      <c r="D2718" s="98"/>
    </row>
    <row r="2719" spans="1:4" x14ac:dyDescent="0.25">
      <c r="A2719" s="98">
        <v>370002532</v>
      </c>
      <c r="B2719" s="98" t="s">
        <v>7421</v>
      </c>
      <c r="C2719" s="99">
        <v>257</v>
      </c>
      <c r="D2719" s="98"/>
    </row>
    <row r="2720" spans="1:4" x14ac:dyDescent="0.25">
      <c r="A2720" s="98">
        <v>370002533</v>
      </c>
      <c r="B2720" s="98" t="s">
        <v>7422</v>
      </c>
      <c r="C2720" s="99">
        <v>257</v>
      </c>
      <c r="D2720" s="98"/>
    </row>
    <row r="2721" spans="1:4" x14ac:dyDescent="0.25">
      <c r="A2721" s="98">
        <v>370002534</v>
      </c>
      <c r="B2721" s="98" t="s">
        <v>7423</v>
      </c>
      <c r="C2721" s="99">
        <v>257</v>
      </c>
      <c r="D2721" s="98"/>
    </row>
    <row r="2722" spans="1:4" x14ac:dyDescent="0.25">
      <c r="A2722" s="98">
        <v>370002535</v>
      </c>
      <c r="B2722" s="98" t="s">
        <v>7424</v>
      </c>
      <c r="C2722" s="99">
        <v>257</v>
      </c>
      <c r="D2722" s="98"/>
    </row>
    <row r="2723" spans="1:4" x14ac:dyDescent="0.25">
      <c r="A2723" s="98">
        <v>370002536</v>
      </c>
      <c r="B2723" s="98" t="s">
        <v>7425</v>
      </c>
      <c r="C2723" s="99">
        <v>257</v>
      </c>
      <c r="D2723" s="98"/>
    </row>
    <row r="2724" spans="1:4" x14ac:dyDescent="0.25">
      <c r="A2724" s="98">
        <v>370002537</v>
      </c>
      <c r="B2724" s="98" t="s">
        <v>7426</v>
      </c>
      <c r="C2724" s="99">
        <v>257</v>
      </c>
      <c r="D2724" s="98"/>
    </row>
    <row r="2725" spans="1:4" x14ac:dyDescent="0.25">
      <c r="A2725" s="98">
        <v>370002538</v>
      </c>
      <c r="B2725" s="98" t="s">
        <v>7427</v>
      </c>
      <c r="C2725" s="99">
        <v>257</v>
      </c>
      <c r="D2725" s="98"/>
    </row>
    <row r="2726" spans="1:4" x14ac:dyDescent="0.25">
      <c r="A2726" s="98">
        <v>370002539</v>
      </c>
      <c r="B2726" s="98" t="s">
        <v>7428</v>
      </c>
      <c r="C2726" s="99">
        <v>257</v>
      </c>
      <c r="D2726" s="98"/>
    </row>
    <row r="2727" spans="1:4" x14ac:dyDescent="0.25">
      <c r="A2727" s="98">
        <v>370002540</v>
      </c>
      <c r="B2727" s="98" t="s">
        <v>7429</v>
      </c>
      <c r="C2727" s="99">
        <v>257</v>
      </c>
      <c r="D2727" s="98"/>
    </row>
    <row r="2728" spans="1:4" x14ac:dyDescent="0.25">
      <c r="A2728" s="98">
        <v>370002541</v>
      </c>
      <c r="B2728" s="98" t="s">
        <v>7430</v>
      </c>
      <c r="C2728" s="99">
        <v>257</v>
      </c>
      <c r="D2728" s="98"/>
    </row>
    <row r="2729" spans="1:4" x14ac:dyDescent="0.25">
      <c r="A2729" s="98">
        <v>370002542</v>
      </c>
      <c r="B2729" s="98" t="s">
        <v>7431</v>
      </c>
      <c r="C2729" s="99">
        <v>142</v>
      </c>
      <c r="D2729" s="98"/>
    </row>
    <row r="2730" spans="1:4" x14ac:dyDescent="0.25">
      <c r="A2730" s="98">
        <v>370002543</v>
      </c>
      <c r="B2730" s="98" t="s">
        <v>7432</v>
      </c>
      <c r="C2730" s="99">
        <v>142</v>
      </c>
      <c r="D2730" s="98"/>
    </row>
    <row r="2731" spans="1:4" x14ac:dyDescent="0.25">
      <c r="A2731" s="98">
        <v>370002544</v>
      </c>
      <c r="B2731" s="98" t="s">
        <v>7433</v>
      </c>
      <c r="C2731" s="99">
        <v>142</v>
      </c>
      <c r="D2731" s="98"/>
    </row>
    <row r="2732" spans="1:4" x14ac:dyDescent="0.25">
      <c r="A2732" s="98">
        <v>370002545</v>
      </c>
      <c r="B2732" s="98" t="s">
        <v>7434</v>
      </c>
      <c r="C2732" s="99">
        <v>142</v>
      </c>
      <c r="D2732" s="98"/>
    </row>
    <row r="2733" spans="1:4" x14ac:dyDescent="0.25">
      <c r="A2733" s="98">
        <v>370002546</v>
      </c>
      <c r="B2733" s="98" t="s">
        <v>7435</v>
      </c>
      <c r="C2733" s="99">
        <v>142</v>
      </c>
      <c r="D2733" s="98"/>
    </row>
    <row r="2734" spans="1:4" x14ac:dyDescent="0.25">
      <c r="A2734" s="98">
        <v>370002547</v>
      </c>
      <c r="B2734" s="98" t="s">
        <v>7436</v>
      </c>
      <c r="C2734" s="99">
        <v>142</v>
      </c>
      <c r="D2734" s="98"/>
    </row>
    <row r="2735" spans="1:4" x14ac:dyDescent="0.25">
      <c r="A2735" s="98">
        <v>370002575</v>
      </c>
      <c r="B2735" s="98" t="s">
        <v>7437</v>
      </c>
      <c r="C2735" s="99">
        <v>604</v>
      </c>
      <c r="D2735" s="98"/>
    </row>
    <row r="2736" spans="1:4" x14ac:dyDescent="0.25">
      <c r="A2736" s="98">
        <v>370002576</v>
      </c>
      <c r="B2736" s="98" t="s">
        <v>7438</v>
      </c>
      <c r="C2736" s="99">
        <v>72</v>
      </c>
      <c r="D2736" s="98"/>
    </row>
    <row r="2737" spans="1:4" x14ac:dyDescent="0.25">
      <c r="A2737" s="98">
        <v>370002577</v>
      </c>
      <c r="B2737" s="98" t="s">
        <v>7439</v>
      </c>
      <c r="C2737" s="99">
        <v>86</v>
      </c>
      <c r="D2737" s="98"/>
    </row>
    <row r="2738" spans="1:4" x14ac:dyDescent="0.25">
      <c r="A2738" s="98">
        <v>370002578</v>
      </c>
      <c r="B2738" s="98" t="s">
        <v>7440</v>
      </c>
      <c r="C2738" s="99">
        <v>63</v>
      </c>
      <c r="D2738" s="98"/>
    </row>
    <row r="2739" spans="1:4" x14ac:dyDescent="0.25">
      <c r="A2739" s="98">
        <v>370002579</v>
      </c>
      <c r="B2739" s="98" t="s">
        <v>7441</v>
      </c>
      <c r="C2739" s="99">
        <v>83</v>
      </c>
      <c r="D2739" s="98"/>
    </row>
    <row r="2740" spans="1:4" x14ac:dyDescent="0.25">
      <c r="A2740" s="98">
        <v>370002580</v>
      </c>
      <c r="B2740" s="98" t="s">
        <v>7442</v>
      </c>
      <c r="C2740" s="99">
        <v>90</v>
      </c>
      <c r="D2740" s="98"/>
    </row>
    <row r="2741" spans="1:4" x14ac:dyDescent="0.25">
      <c r="A2741" s="98">
        <v>370002581</v>
      </c>
      <c r="B2741" s="98" t="s">
        <v>7443</v>
      </c>
      <c r="C2741" s="99">
        <v>105</v>
      </c>
      <c r="D2741" s="98"/>
    </row>
    <row r="2742" spans="1:4" x14ac:dyDescent="0.25">
      <c r="A2742" s="98">
        <v>370002583</v>
      </c>
      <c r="B2742" s="98" t="s">
        <v>7444</v>
      </c>
      <c r="C2742" s="99">
        <v>180</v>
      </c>
      <c r="D2742" s="98"/>
    </row>
    <row r="2743" spans="1:4" x14ac:dyDescent="0.25">
      <c r="A2743" s="98">
        <v>370002584</v>
      </c>
      <c r="B2743" s="98" t="s">
        <v>7445</v>
      </c>
      <c r="C2743" s="99">
        <v>287</v>
      </c>
      <c r="D2743" s="98"/>
    </row>
    <row r="2744" spans="1:4" x14ac:dyDescent="0.25">
      <c r="A2744" s="98">
        <v>370002585</v>
      </c>
      <c r="B2744" s="98" t="s">
        <v>4842</v>
      </c>
      <c r="C2744" s="99">
        <v>23</v>
      </c>
      <c r="D2744" s="98"/>
    </row>
    <row r="2745" spans="1:4" x14ac:dyDescent="0.25">
      <c r="A2745" s="98">
        <v>370002586</v>
      </c>
      <c r="B2745" s="98" t="s">
        <v>7446</v>
      </c>
      <c r="C2745" s="99">
        <v>326</v>
      </c>
      <c r="D2745" s="98"/>
    </row>
    <row r="2746" spans="1:4" x14ac:dyDescent="0.25">
      <c r="A2746" s="98">
        <v>370002587</v>
      </c>
      <c r="B2746" s="98" t="s">
        <v>7447</v>
      </c>
      <c r="C2746" s="99">
        <v>326</v>
      </c>
      <c r="D2746" s="98"/>
    </row>
    <row r="2747" spans="1:4" x14ac:dyDescent="0.25">
      <c r="A2747" s="98">
        <v>370002588</v>
      </c>
      <c r="B2747" s="98" t="s">
        <v>7448</v>
      </c>
      <c r="C2747" s="99">
        <v>161</v>
      </c>
      <c r="D2747" s="98"/>
    </row>
    <row r="2748" spans="1:4" x14ac:dyDescent="0.25">
      <c r="A2748" s="98">
        <v>370002590</v>
      </c>
      <c r="B2748" s="98" t="s">
        <v>7449</v>
      </c>
      <c r="C2748" s="99">
        <v>161</v>
      </c>
      <c r="D2748" s="98"/>
    </row>
    <row r="2749" spans="1:4" x14ac:dyDescent="0.25">
      <c r="A2749" s="98">
        <v>370002593</v>
      </c>
      <c r="B2749" s="98" t="s">
        <v>7450</v>
      </c>
      <c r="C2749" s="99">
        <v>79</v>
      </c>
      <c r="D2749" s="98"/>
    </row>
    <row r="2750" spans="1:4" x14ac:dyDescent="0.25">
      <c r="A2750" s="98">
        <v>370002594</v>
      </c>
      <c r="B2750" s="98" t="s">
        <v>7451</v>
      </c>
      <c r="C2750" s="99">
        <v>79</v>
      </c>
      <c r="D2750" s="98"/>
    </row>
    <row r="2751" spans="1:4" x14ac:dyDescent="0.25">
      <c r="A2751" s="98">
        <v>370002603</v>
      </c>
      <c r="B2751" s="98" t="s">
        <v>7452</v>
      </c>
      <c r="C2751" s="99">
        <v>79</v>
      </c>
      <c r="D2751" s="98"/>
    </row>
    <row r="2752" spans="1:4" x14ac:dyDescent="0.25">
      <c r="A2752" s="98">
        <v>370002604</v>
      </c>
      <c r="B2752" s="98" t="s">
        <v>7453</v>
      </c>
      <c r="C2752" s="99">
        <v>79</v>
      </c>
      <c r="D2752" s="98"/>
    </row>
    <row r="2753" spans="1:4" x14ac:dyDescent="0.25">
      <c r="A2753" s="98">
        <v>370002605</v>
      </c>
      <c r="B2753" s="98" t="s">
        <v>7454</v>
      </c>
      <c r="C2753" s="99">
        <v>79</v>
      </c>
      <c r="D2753" s="98"/>
    </row>
    <row r="2754" spans="1:4" x14ac:dyDescent="0.25">
      <c r="A2754" s="98">
        <v>370002606</v>
      </c>
      <c r="B2754" s="98" t="s">
        <v>7455</v>
      </c>
      <c r="C2754" s="99">
        <v>79</v>
      </c>
      <c r="D2754" s="98"/>
    </row>
    <row r="2755" spans="1:4" x14ac:dyDescent="0.25">
      <c r="A2755" s="98">
        <v>370002607</v>
      </c>
      <c r="B2755" s="98" t="s">
        <v>7456</v>
      </c>
      <c r="C2755" s="99">
        <v>79</v>
      </c>
      <c r="D2755" s="98"/>
    </row>
    <row r="2756" spans="1:4" x14ac:dyDescent="0.25">
      <c r="A2756" s="98">
        <v>370002608</v>
      </c>
      <c r="B2756" s="98" t="s">
        <v>7457</v>
      </c>
      <c r="C2756" s="99">
        <v>79</v>
      </c>
      <c r="D2756" s="98"/>
    </row>
    <row r="2757" spans="1:4" x14ac:dyDescent="0.25">
      <c r="A2757" s="98">
        <v>370002609</v>
      </c>
      <c r="B2757" s="98" t="s">
        <v>7458</v>
      </c>
      <c r="C2757" s="99">
        <v>79</v>
      </c>
      <c r="D2757" s="98"/>
    </row>
    <row r="2758" spans="1:4" x14ac:dyDescent="0.25">
      <c r="A2758" s="98">
        <v>370002610</v>
      </c>
      <c r="B2758" s="98" t="s">
        <v>7459</v>
      </c>
      <c r="C2758" s="99">
        <v>79</v>
      </c>
      <c r="D2758" s="98"/>
    </row>
    <row r="2759" spans="1:4" x14ac:dyDescent="0.25">
      <c r="A2759" s="98">
        <v>370002611</v>
      </c>
      <c r="B2759" s="98" t="s">
        <v>7460</v>
      </c>
      <c r="C2759" s="99">
        <v>79</v>
      </c>
      <c r="D2759" s="98"/>
    </row>
    <row r="2760" spans="1:4" x14ac:dyDescent="0.25">
      <c r="A2760" s="98">
        <v>370002612</v>
      </c>
      <c r="B2760" s="98" t="s">
        <v>7461</v>
      </c>
      <c r="C2760" s="99">
        <v>79</v>
      </c>
      <c r="D2760" s="98"/>
    </row>
    <row r="2761" spans="1:4" x14ac:dyDescent="0.25">
      <c r="A2761" s="98">
        <v>370002613</v>
      </c>
      <c r="B2761" s="98" t="s">
        <v>7462</v>
      </c>
      <c r="C2761" s="99">
        <v>79</v>
      </c>
      <c r="D2761" s="98"/>
    </row>
    <row r="2762" spans="1:4" x14ac:dyDescent="0.25">
      <c r="A2762" s="98">
        <v>370002614</v>
      </c>
      <c r="B2762" s="98" t="s">
        <v>7463</v>
      </c>
      <c r="C2762" s="99">
        <v>79</v>
      </c>
      <c r="D2762" s="98"/>
    </row>
    <row r="2763" spans="1:4" x14ac:dyDescent="0.25">
      <c r="A2763" s="98">
        <v>370002615</v>
      </c>
      <c r="B2763" s="98" t="s">
        <v>7464</v>
      </c>
      <c r="C2763" s="99">
        <v>79</v>
      </c>
      <c r="D2763" s="98"/>
    </row>
    <row r="2764" spans="1:4" x14ac:dyDescent="0.25">
      <c r="A2764" s="98">
        <v>370002616</v>
      </c>
      <c r="B2764" s="98" t="s">
        <v>7465</v>
      </c>
      <c r="C2764" s="99">
        <v>79</v>
      </c>
      <c r="D2764" s="98"/>
    </row>
    <row r="2765" spans="1:4" x14ac:dyDescent="0.25">
      <c r="A2765" s="98">
        <v>400012964</v>
      </c>
      <c r="B2765" s="98" t="s">
        <v>7466</v>
      </c>
      <c r="C2765" s="99">
        <v>45</v>
      </c>
      <c r="D2765" s="98"/>
    </row>
    <row r="2766" spans="1:4" x14ac:dyDescent="0.25">
      <c r="A2766" s="98">
        <v>400039895</v>
      </c>
      <c r="B2766" s="98" t="s">
        <v>7467</v>
      </c>
      <c r="C2766" s="99">
        <v>90</v>
      </c>
      <c r="D2766" s="98"/>
    </row>
    <row r="2767" spans="1:4" x14ac:dyDescent="0.25">
      <c r="A2767" s="98">
        <v>400042984</v>
      </c>
      <c r="B2767" s="98" t="s">
        <v>7468</v>
      </c>
      <c r="C2767" s="99">
        <v>90</v>
      </c>
      <c r="D2767" s="98"/>
    </row>
    <row r="2768" spans="1:4" x14ac:dyDescent="0.25">
      <c r="A2768" s="98">
        <v>400045042</v>
      </c>
      <c r="B2768" s="98" t="s">
        <v>7469</v>
      </c>
      <c r="C2768" s="99">
        <v>56</v>
      </c>
      <c r="D2768" s="98"/>
    </row>
    <row r="2769" spans="1:4" x14ac:dyDescent="0.25">
      <c r="A2769" s="98">
        <v>400046442</v>
      </c>
      <c r="B2769" s="98" t="s">
        <v>7470</v>
      </c>
      <c r="C2769" s="99">
        <v>20</v>
      </c>
      <c r="D2769" s="98"/>
    </row>
    <row r="2770" spans="1:4" x14ac:dyDescent="0.25">
      <c r="A2770" s="98">
        <v>400046443</v>
      </c>
      <c r="B2770" s="98" t="s">
        <v>7471</v>
      </c>
      <c r="C2770" s="99">
        <v>15</v>
      </c>
      <c r="D2770" s="98"/>
    </row>
    <row r="2771" spans="1:4" x14ac:dyDescent="0.25">
      <c r="A2771" s="98">
        <v>400046444</v>
      </c>
      <c r="B2771" s="98" t="s">
        <v>7472</v>
      </c>
      <c r="C2771" s="99">
        <v>14</v>
      </c>
      <c r="D2771" s="98"/>
    </row>
    <row r="2772" spans="1:4" x14ac:dyDescent="0.25">
      <c r="A2772" s="98">
        <v>400046445</v>
      </c>
      <c r="B2772" s="98" t="s">
        <v>7473</v>
      </c>
      <c r="C2772" s="99">
        <v>15</v>
      </c>
      <c r="D2772" s="98"/>
    </row>
    <row r="2773" spans="1:4" x14ac:dyDescent="0.25">
      <c r="A2773" s="98">
        <v>400046446</v>
      </c>
      <c r="B2773" s="98" t="s">
        <v>7474</v>
      </c>
      <c r="C2773" s="99">
        <v>38</v>
      </c>
      <c r="D2773" s="98"/>
    </row>
    <row r="2774" spans="1:4" x14ac:dyDescent="0.25">
      <c r="A2774" s="98">
        <v>400046447</v>
      </c>
      <c r="B2774" s="98" t="s">
        <v>7475</v>
      </c>
      <c r="C2774" s="99">
        <v>73</v>
      </c>
      <c r="D2774" s="98"/>
    </row>
    <row r="2775" spans="1:4" x14ac:dyDescent="0.25">
      <c r="A2775" s="98">
        <v>400046448</v>
      </c>
      <c r="B2775" s="98" t="s">
        <v>7476</v>
      </c>
      <c r="C2775" s="99">
        <v>10</v>
      </c>
      <c r="D2775" s="98"/>
    </row>
    <row r="2776" spans="1:4" x14ac:dyDescent="0.25">
      <c r="A2776" s="98">
        <v>400046449</v>
      </c>
      <c r="B2776" s="98" t="s">
        <v>7477</v>
      </c>
      <c r="C2776" s="99">
        <v>31</v>
      </c>
      <c r="D2776" s="98"/>
    </row>
    <row r="2777" spans="1:4" x14ac:dyDescent="0.25">
      <c r="A2777" s="98">
        <v>400046450</v>
      </c>
      <c r="B2777" s="98" t="s">
        <v>7478</v>
      </c>
      <c r="C2777" s="99">
        <v>81</v>
      </c>
      <c r="D2777" s="98"/>
    </row>
    <row r="2778" spans="1:4" x14ac:dyDescent="0.25">
      <c r="A2778" s="98">
        <v>400046451</v>
      </c>
      <c r="B2778" s="98" t="s">
        <v>7479</v>
      </c>
      <c r="C2778" s="99">
        <v>7</v>
      </c>
      <c r="D2778" s="98"/>
    </row>
    <row r="2779" spans="1:4" x14ac:dyDescent="0.25">
      <c r="A2779" s="98">
        <v>400046452</v>
      </c>
      <c r="B2779" s="98" t="s">
        <v>7480</v>
      </c>
      <c r="C2779" s="99">
        <v>9</v>
      </c>
      <c r="D2779" s="98"/>
    </row>
    <row r="2780" spans="1:4" x14ac:dyDescent="0.25">
      <c r="A2780" s="98">
        <v>400046453</v>
      </c>
      <c r="B2780" s="98" t="s">
        <v>7481</v>
      </c>
      <c r="C2780" s="99">
        <v>12</v>
      </c>
      <c r="D2780" s="98"/>
    </row>
    <row r="2781" spans="1:4" x14ac:dyDescent="0.25">
      <c r="A2781" s="98">
        <v>400046454</v>
      </c>
      <c r="B2781" s="98" t="s">
        <v>7482</v>
      </c>
      <c r="C2781" s="99">
        <v>13</v>
      </c>
      <c r="D2781" s="98"/>
    </row>
    <row r="2782" spans="1:4" x14ac:dyDescent="0.25">
      <c r="A2782" s="98">
        <v>400046455</v>
      </c>
      <c r="B2782" s="98" t="s">
        <v>7483</v>
      </c>
      <c r="C2782" s="99">
        <v>18</v>
      </c>
      <c r="D2782" s="98"/>
    </row>
    <row r="2783" spans="1:4" x14ac:dyDescent="0.25">
      <c r="A2783" s="98">
        <v>400046456</v>
      </c>
      <c r="B2783" s="98" t="s">
        <v>7484</v>
      </c>
      <c r="C2783" s="99">
        <v>18</v>
      </c>
      <c r="D2783" s="98"/>
    </row>
    <row r="2784" spans="1:4" x14ac:dyDescent="0.25">
      <c r="A2784" s="98">
        <v>400046457</v>
      </c>
      <c r="B2784" s="98" t="s">
        <v>7485</v>
      </c>
      <c r="C2784" s="99">
        <v>26</v>
      </c>
      <c r="D2784" s="98"/>
    </row>
    <row r="2785" spans="1:4" x14ac:dyDescent="0.25">
      <c r="A2785" s="98">
        <v>400046458</v>
      </c>
      <c r="B2785" s="98" t="s">
        <v>7486</v>
      </c>
      <c r="C2785" s="99">
        <v>26</v>
      </c>
      <c r="D2785" s="98"/>
    </row>
    <row r="2786" spans="1:4" x14ac:dyDescent="0.25">
      <c r="A2786" s="98">
        <v>400046459</v>
      </c>
      <c r="B2786" s="98" t="s">
        <v>7487</v>
      </c>
      <c r="C2786" s="99">
        <v>13</v>
      </c>
      <c r="D2786" s="98"/>
    </row>
    <row r="2787" spans="1:4" x14ac:dyDescent="0.25">
      <c r="A2787" s="98">
        <v>400046460</v>
      </c>
      <c r="B2787" s="98" t="s">
        <v>7488</v>
      </c>
      <c r="C2787" s="99">
        <v>19</v>
      </c>
      <c r="D2787" s="98"/>
    </row>
    <row r="2788" spans="1:4" x14ac:dyDescent="0.25">
      <c r="A2788" s="98">
        <v>400046461</v>
      </c>
      <c r="B2788" s="98" t="s">
        <v>7489</v>
      </c>
      <c r="C2788" s="99">
        <v>61</v>
      </c>
      <c r="D2788" s="98"/>
    </row>
    <row r="2789" spans="1:4" x14ac:dyDescent="0.25">
      <c r="A2789" s="98">
        <v>400046462</v>
      </c>
      <c r="B2789" s="98" t="s">
        <v>7490</v>
      </c>
      <c r="C2789" s="99">
        <v>61</v>
      </c>
      <c r="D2789" s="98"/>
    </row>
    <row r="2790" spans="1:4" x14ac:dyDescent="0.25">
      <c r="A2790" s="98">
        <v>400046463</v>
      </c>
      <c r="B2790" s="98" t="s">
        <v>7491</v>
      </c>
      <c r="C2790" s="99">
        <v>77</v>
      </c>
      <c r="D2790" s="98"/>
    </row>
    <row r="2791" spans="1:4" x14ac:dyDescent="0.25">
      <c r="A2791" s="98">
        <v>400046464</v>
      </c>
      <c r="B2791" s="98" t="s">
        <v>7492</v>
      </c>
      <c r="C2791" s="99">
        <v>61</v>
      </c>
      <c r="D2791" s="98"/>
    </row>
    <row r="2792" spans="1:4" x14ac:dyDescent="0.25">
      <c r="A2792" s="98">
        <v>400046465</v>
      </c>
      <c r="B2792" s="98" t="s">
        <v>7493</v>
      </c>
      <c r="C2792" s="99">
        <v>221</v>
      </c>
      <c r="D2792" s="98"/>
    </row>
    <row r="2793" spans="1:4" x14ac:dyDescent="0.25">
      <c r="A2793" s="98">
        <v>400046466</v>
      </c>
      <c r="B2793" s="98" t="s">
        <v>7494</v>
      </c>
      <c r="C2793" s="99">
        <v>12</v>
      </c>
      <c r="D2793" s="98"/>
    </row>
    <row r="2794" spans="1:4" x14ac:dyDescent="0.25">
      <c r="A2794" s="98">
        <v>400046467</v>
      </c>
      <c r="B2794" s="98" t="s">
        <v>7495</v>
      </c>
      <c r="C2794" s="99">
        <v>104</v>
      </c>
      <c r="D2794" s="98"/>
    </row>
    <row r="2795" spans="1:4" x14ac:dyDescent="0.25">
      <c r="A2795" s="98">
        <v>400046468</v>
      </c>
      <c r="B2795" s="98" t="s">
        <v>7496</v>
      </c>
      <c r="C2795" s="99">
        <v>20</v>
      </c>
      <c r="D2795" s="98"/>
    </row>
    <row r="2796" spans="1:4" x14ac:dyDescent="0.25">
      <c r="A2796" s="98">
        <v>400046469</v>
      </c>
      <c r="B2796" s="98" t="s">
        <v>7497</v>
      </c>
      <c r="C2796" s="99">
        <v>20</v>
      </c>
      <c r="D2796" s="98"/>
    </row>
    <row r="2797" spans="1:4" x14ac:dyDescent="0.25">
      <c r="A2797" s="98">
        <v>400046470</v>
      </c>
      <c r="B2797" s="98" t="s">
        <v>7498</v>
      </c>
      <c r="C2797" s="99">
        <v>47</v>
      </c>
      <c r="D2797" s="98"/>
    </row>
    <row r="2798" spans="1:4" x14ac:dyDescent="0.25">
      <c r="A2798" s="98">
        <v>400046471</v>
      </c>
      <c r="B2798" s="98" t="s">
        <v>7499</v>
      </c>
      <c r="C2798" s="99">
        <v>20</v>
      </c>
      <c r="D2798" s="98"/>
    </row>
    <row r="2799" spans="1:4" x14ac:dyDescent="0.25">
      <c r="A2799" s="98">
        <v>400046472</v>
      </c>
      <c r="B2799" s="98" t="s">
        <v>7500</v>
      </c>
      <c r="C2799" s="99">
        <v>20</v>
      </c>
      <c r="D2799" s="98"/>
    </row>
    <row r="2800" spans="1:4" x14ac:dyDescent="0.25">
      <c r="A2800" s="98">
        <v>400046473</v>
      </c>
      <c r="B2800" s="98" t="s">
        <v>7501</v>
      </c>
      <c r="C2800" s="99">
        <v>46</v>
      </c>
      <c r="D2800" s="98"/>
    </row>
    <row r="2801" spans="1:4" x14ac:dyDescent="0.25">
      <c r="A2801" s="98">
        <v>400046474</v>
      </c>
      <c r="B2801" s="98" t="s">
        <v>7502</v>
      </c>
      <c r="C2801" s="99">
        <v>20</v>
      </c>
      <c r="D2801" s="98"/>
    </row>
    <row r="2802" spans="1:4" x14ac:dyDescent="0.25">
      <c r="A2802" s="98">
        <v>400046475</v>
      </c>
      <c r="B2802" s="98" t="s">
        <v>7503</v>
      </c>
      <c r="C2802" s="99">
        <v>20</v>
      </c>
      <c r="D2802" s="98"/>
    </row>
    <row r="2803" spans="1:4" x14ac:dyDescent="0.25">
      <c r="A2803" s="98">
        <v>400046476</v>
      </c>
      <c r="B2803" s="98" t="s">
        <v>7504</v>
      </c>
      <c r="C2803" s="99">
        <v>46</v>
      </c>
      <c r="D2803" s="98"/>
    </row>
    <row r="2804" spans="1:4" x14ac:dyDescent="0.25">
      <c r="A2804" s="98">
        <v>400046477</v>
      </c>
      <c r="B2804" s="98" t="s">
        <v>7505</v>
      </c>
      <c r="C2804" s="99">
        <v>46</v>
      </c>
      <c r="D2804" s="98"/>
    </row>
    <row r="2805" spans="1:4" x14ac:dyDescent="0.25">
      <c r="A2805" s="98">
        <v>400046478</v>
      </c>
      <c r="B2805" s="98" t="s">
        <v>7506</v>
      </c>
      <c r="C2805" s="99">
        <v>134</v>
      </c>
      <c r="D2805" s="98"/>
    </row>
    <row r="2806" spans="1:4" x14ac:dyDescent="0.25">
      <c r="A2806" s="98">
        <v>400046479</v>
      </c>
      <c r="B2806" s="98" t="s">
        <v>7507</v>
      </c>
      <c r="C2806" s="99">
        <v>2070</v>
      </c>
      <c r="D2806" s="98"/>
    </row>
    <row r="2807" spans="1:4" x14ac:dyDescent="0.25">
      <c r="A2807" s="98">
        <v>400046480</v>
      </c>
      <c r="B2807" s="98" t="s">
        <v>7508</v>
      </c>
      <c r="C2807" s="99">
        <v>20</v>
      </c>
      <c r="D2807" s="98"/>
    </row>
    <row r="2808" spans="1:4" x14ac:dyDescent="0.25">
      <c r="A2808" s="98">
        <v>400046481</v>
      </c>
      <c r="B2808" s="98" t="s">
        <v>7509</v>
      </c>
      <c r="C2808" s="99">
        <v>20</v>
      </c>
      <c r="D2808" s="98"/>
    </row>
    <row r="2809" spans="1:4" x14ac:dyDescent="0.25">
      <c r="A2809" s="98">
        <v>400046482</v>
      </c>
      <c r="B2809" s="98" t="s">
        <v>7510</v>
      </c>
      <c r="C2809" s="99">
        <v>20</v>
      </c>
      <c r="D2809" s="98"/>
    </row>
    <row r="2810" spans="1:4" x14ac:dyDescent="0.25">
      <c r="A2810" s="98">
        <v>400046483</v>
      </c>
      <c r="B2810" s="98" t="s">
        <v>7511</v>
      </c>
      <c r="C2810" s="99">
        <v>20</v>
      </c>
      <c r="D2810" s="98"/>
    </row>
    <row r="2811" spans="1:4" x14ac:dyDescent="0.25">
      <c r="A2811" s="98">
        <v>400046484</v>
      </c>
      <c r="B2811" s="98" t="s">
        <v>7512</v>
      </c>
      <c r="C2811" s="99">
        <v>20</v>
      </c>
      <c r="D2811" s="98"/>
    </row>
    <row r="2812" spans="1:4" x14ac:dyDescent="0.25">
      <c r="A2812" s="98">
        <v>400046485</v>
      </c>
      <c r="B2812" s="98" t="s">
        <v>7513</v>
      </c>
      <c r="C2812" s="99">
        <v>20</v>
      </c>
      <c r="D2812" s="98"/>
    </row>
    <row r="2813" spans="1:4" x14ac:dyDescent="0.25">
      <c r="A2813" s="98">
        <v>400046486</v>
      </c>
      <c r="B2813" s="98" t="s">
        <v>7514</v>
      </c>
      <c r="C2813" s="99">
        <v>54</v>
      </c>
      <c r="D2813" s="98"/>
    </row>
    <row r="2814" spans="1:4" x14ac:dyDescent="0.25">
      <c r="A2814" s="98">
        <v>400046487</v>
      </c>
      <c r="B2814" s="98" t="s">
        <v>7515</v>
      </c>
      <c r="C2814" s="99">
        <v>39</v>
      </c>
      <c r="D2814" s="98"/>
    </row>
    <row r="2815" spans="1:4" x14ac:dyDescent="0.25">
      <c r="A2815" s="98">
        <v>400046488</v>
      </c>
      <c r="B2815" s="98" t="s">
        <v>7516</v>
      </c>
      <c r="C2815" s="99">
        <v>23</v>
      </c>
      <c r="D2815" s="98"/>
    </row>
    <row r="2816" spans="1:4" x14ac:dyDescent="0.25">
      <c r="A2816" s="98">
        <v>400046489</v>
      </c>
      <c r="B2816" s="98" t="s">
        <v>7517</v>
      </c>
      <c r="C2816" s="99">
        <v>68</v>
      </c>
      <c r="D2816" s="98"/>
    </row>
    <row r="2817" spans="1:4" x14ac:dyDescent="0.25">
      <c r="A2817" s="98">
        <v>400046490</v>
      </c>
      <c r="B2817" s="98" t="s">
        <v>7518</v>
      </c>
      <c r="C2817" s="99">
        <v>68</v>
      </c>
      <c r="D2817" s="98"/>
    </row>
    <row r="2818" spans="1:4" x14ac:dyDescent="0.25">
      <c r="A2818" s="98">
        <v>400046491</v>
      </c>
      <c r="B2818" s="98" t="s">
        <v>7519</v>
      </c>
      <c r="C2818" s="99">
        <v>43</v>
      </c>
      <c r="D2818" s="98"/>
    </row>
    <row r="2819" spans="1:4" x14ac:dyDescent="0.25">
      <c r="A2819" s="98">
        <v>400046492</v>
      </c>
      <c r="B2819" s="98" t="s">
        <v>7520</v>
      </c>
      <c r="C2819" s="99">
        <v>52</v>
      </c>
      <c r="D2819" s="98"/>
    </row>
    <row r="2820" spans="1:4" x14ac:dyDescent="0.25">
      <c r="A2820" s="98">
        <v>400046493</v>
      </c>
      <c r="B2820" s="98" t="s">
        <v>7521</v>
      </c>
      <c r="C2820" s="99">
        <v>40</v>
      </c>
      <c r="D2820" s="98"/>
    </row>
    <row r="2821" spans="1:4" x14ac:dyDescent="0.25">
      <c r="A2821" s="98">
        <v>400046494</v>
      </c>
      <c r="B2821" s="98" t="s">
        <v>7522</v>
      </c>
      <c r="C2821" s="99">
        <v>247</v>
      </c>
      <c r="D2821" s="98"/>
    </row>
    <row r="2822" spans="1:4" x14ac:dyDescent="0.25">
      <c r="A2822" s="98">
        <v>400046495</v>
      </c>
      <c r="B2822" s="98" t="s">
        <v>7523</v>
      </c>
      <c r="C2822" s="99">
        <v>162</v>
      </c>
      <c r="D2822" s="98"/>
    </row>
    <row r="2823" spans="1:4" x14ac:dyDescent="0.25">
      <c r="A2823" s="98">
        <v>400046496</v>
      </c>
      <c r="B2823" s="98" t="s">
        <v>7524</v>
      </c>
      <c r="C2823" s="99">
        <v>186</v>
      </c>
      <c r="D2823" s="98"/>
    </row>
    <row r="2824" spans="1:4" x14ac:dyDescent="0.25">
      <c r="A2824" s="98">
        <v>400046497</v>
      </c>
      <c r="B2824" s="98" t="s">
        <v>7525</v>
      </c>
      <c r="C2824" s="99">
        <v>42</v>
      </c>
      <c r="D2824" s="98"/>
    </row>
    <row r="2825" spans="1:4" x14ac:dyDescent="0.25">
      <c r="A2825" s="98">
        <v>400046498</v>
      </c>
      <c r="B2825" s="98" t="s">
        <v>7526</v>
      </c>
      <c r="C2825" s="99">
        <v>364</v>
      </c>
      <c r="D2825" s="98"/>
    </row>
    <row r="2826" spans="1:4" x14ac:dyDescent="0.25">
      <c r="A2826" s="98">
        <v>400046499</v>
      </c>
      <c r="B2826" s="98" t="s">
        <v>7527</v>
      </c>
      <c r="C2826" s="99">
        <v>410</v>
      </c>
      <c r="D2826" s="98"/>
    </row>
    <row r="2827" spans="1:4" x14ac:dyDescent="0.25">
      <c r="A2827" s="98">
        <v>400046500</v>
      </c>
      <c r="B2827" s="98" t="s">
        <v>7528</v>
      </c>
      <c r="C2827" s="99">
        <v>288</v>
      </c>
      <c r="D2827" s="98"/>
    </row>
    <row r="2828" spans="1:4" x14ac:dyDescent="0.25">
      <c r="A2828" s="98">
        <v>400046501</v>
      </c>
      <c r="B2828" s="98" t="s">
        <v>7529</v>
      </c>
      <c r="C2828" s="99">
        <v>221</v>
      </c>
      <c r="D2828" s="98"/>
    </row>
    <row r="2829" spans="1:4" x14ac:dyDescent="0.25">
      <c r="A2829" s="98">
        <v>400046502</v>
      </c>
      <c r="B2829" s="98" t="s">
        <v>7530</v>
      </c>
      <c r="C2829" s="99">
        <v>28</v>
      </c>
      <c r="D2829" s="98"/>
    </row>
    <row r="2830" spans="1:4" x14ac:dyDescent="0.25">
      <c r="A2830" s="98">
        <v>400046503</v>
      </c>
      <c r="B2830" s="98" t="s">
        <v>7531</v>
      </c>
      <c r="C2830" s="99">
        <v>44</v>
      </c>
      <c r="D2830" s="98"/>
    </row>
    <row r="2831" spans="1:4" x14ac:dyDescent="0.25">
      <c r="A2831" s="98">
        <v>400046504</v>
      </c>
      <c r="B2831" s="98" t="s">
        <v>7532</v>
      </c>
      <c r="C2831" s="99">
        <v>92</v>
      </c>
      <c r="D2831" s="98"/>
    </row>
    <row r="2832" spans="1:4" x14ac:dyDescent="0.25">
      <c r="A2832" s="98">
        <v>400046505</v>
      </c>
      <c r="B2832" s="98" t="s">
        <v>7533</v>
      </c>
      <c r="C2832" s="99">
        <v>59</v>
      </c>
      <c r="D2832" s="98"/>
    </row>
    <row r="2833" spans="1:4" x14ac:dyDescent="0.25">
      <c r="A2833" s="98">
        <v>400046506</v>
      </c>
      <c r="B2833" s="98" t="s">
        <v>7534</v>
      </c>
      <c r="C2833" s="99">
        <v>117</v>
      </c>
      <c r="D2833" s="98"/>
    </row>
    <row r="2834" spans="1:4" x14ac:dyDescent="0.25">
      <c r="A2834" s="98">
        <v>400046507</v>
      </c>
      <c r="B2834" s="98" t="s">
        <v>7535</v>
      </c>
      <c r="C2834" s="99">
        <v>30</v>
      </c>
      <c r="D2834" s="98"/>
    </row>
    <row r="2835" spans="1:4" x14ac:dyDescent="0.25">
      <c r="A2835" s="98">
        <v>400046508</v>
      </c>
      <c r="B2835" s="98" t="s">
        <v>7536</v>
      </c>
      <c r="C2835" s="99">
        <v>63</v>
      </c>
      <c r="D2835" s="98"/>
    </row>
    <row r="2836" spans="1:4" x14ac:dyDescent="0.25">
      <c r="A2836" s="98">
        <v>400046509</v>
      </c>
      <c r="B2836" s="98" t="s">
        <v>7537</v>
      </c>
      <c r="C2836" s="99">
        <v>38</v>
      </c>
      <c r="D2836" s="98"/>
    </row>
    <row r="2837" spans="1:4" x14ac:dyDescent="0.25">
      <c r="A2837" s="98">
        <v>400046510</v>
      </c>
      <c r="B2837" s="98" t="s">
        <v>7538</v>
      </c>
      <c r="C2837" s="99">
        <v>19</v>
      </c>
      <c r="D2837" s="98"/>
    </row>
    <row r="2838" spans="1:4" x14ac:dyDescent="0.25">
      <c r="A2838" s="98">
        <v>400046511</v>
      </c>
      <c r="B2838" s="98" t="s">
        <v>7539</v>
      </c>
      <c r="C2838" s="99">
        <v>38</v>
      </c>
      <c r="D2838" s="98"/>
    </row>
    <row r="2839" spans="1:4" x14ac:dyDescent="0.25">
      <c r="A2839" s="98">
        <v>400046512</v>
      </c>
      <c r="B2839" s="98" t="s">
        <v>7540</v>
      </c>
      <c r="C2839" s="99">
        <v>39</v>
      </c>
      <c r="D2839" s="98"/>
    </row>
    <row r="2840" spans="1:4" x14ac:dyDescent="0.25">
      <c r="A2840" s="98">
        <v>400046513</v>
      </c>
      <c r="B2840" s="98" t="s">
        <v>7541</v>
      </c>
      <c r="C2840" s="99">
        <v>61</v>
      </c>
      <c r="D2840" s="98"/>
    </row>
    <row r="2841" spans="1:4" x14ac:dyDescent="0.25">
      <c r="A2841" s="98">
        <v>400046514</v>
      </c>
      <c r="B2841" s="98" t="s">
        <v>7542</v>
      </c>
      <c r="C2841" s="99">
        <v>8</v>
      </c>
      <c r="D2841" s="98"/>
    </row>
    <row r="2842" spans="1:4" x14ac:dyDescent="0.25">
      <c r="A2842" s="98">
        <v>400046515</v>
      </c>
      <c r="B2842" s="98" t="s">
        <v>7543</v>
      </c>
      <c r="C2842" s="99">
        <v>11</v>
      </c>
      <c r="D2842" s="98"/>
    </row>
    <row r="2843" spans="1:4" x14ac:dyDescent="0.25">
      <c r="A2843" s="98">
        <v>400046516</v>
      </c>
      <c r="B2843" s="98" t="s">
        <v>7544</v>
      </c>
      <c r="C2843" s="99">
        <v>240</v>
      </c>
      <c r="D2843" s="98"/>
    </row>
    <row r="2844" spans="1:4" x14ac:dyDescent="0.25">
      <c r="A2844" s="98">
        <v>400046517</v>
      </c>
      <c r="B2844" s="98" t="s">
        <v>7545</v>
      </c>
      <c r="C2844" s="99">
        <v>302</v>
      </c>
      <c r="D2844" s="98"/>
    </row>
    <row r="2845" spans="1:4" x14ac:dyDescent="0.25">
      <c r="A2845" s="98">
        <v>400046518</v>
      </c>
      <c r="B2845" s="98" t="s">
        <v>7546</v>
      </c>
      <c r="C2845" s="99">
        <v>328</v>
      </c>
      <c r="D2845" s="98"/>
    </row>
    <row r="2846" spans="1:4" x14ac:dyDescent="0.25">
      <c r="A2846" s="98">
        <v>400046519</v>
      </c>
      <c r="B2846" s="98" t="s">
        <v>7547</v>
      </c>
      <c r="C2846" s="99">
        <v>156</v>
      </c>
      <c r="D2846" s="98"/>
    </row>
    <row r="2847" spans="1:4" x14ac:dyDescent="0.25">
      <c r="A2847" s="98">
        <v>400046520</v>
      </c>
      <c r="B2847" s="98" t="s">
        <v>7548</v>
      </c>
      <c r="C2847" s="99">
        <v>20</v>
      </c>
      <c r="D2847" s="98"/>
    </row>
    <row r="2848" spans="1:4" x14ac:dyDescent="0.25">
      <c r="A2848" s="98">
        <v>400046521</v>
      </c>
      <c r="B2848" s="98" t="s">
        <v>7549</v>
      </c>
      <c r="C2848" s="99">
        <v>28</v>
      </c>
      <c r="D2848" s="98"/>
    </row>
    <row r="2849" spans="1:4" x14ac:dyDescent="0.25">
      <c r="A2849" s="98">
        <v>400046522</v>
      </c>
      <c r="B2849" s="98" t="s">
        <v>7550</v>
      </c>
      <c r="C2849" s="99">
        <v>119</v>
      </c>
      <c r="D2849" s="98"/>
    </row>
    <row r="2850" spans="1:4" x14ac:dyDescent="0.25">
      <c r="A2850" s="98">
        <v>400046523</v>
      </c>
      <c r="B2850" s="98" t="s">
        <v>7551</v>
      </c>
      <c r="C2850" s="99">
        <v>576</v>
      </c>
      <c r="D2850" s="98"/>
    </row>
    <row r="2851" spans="1:4" x14ac:dyDescent="0.25">
      <c r="A2851" s="98">
        <v>400046524</v>
      </c>
      <c r="B2851" s="98" t="s">
        <v>7552</v>
      </c>
      <c r="C2851" s="99">
        <v>9</v>
      </c>
      <c r="D2851" s="98"/>
    </row>
    <row r="2852" spans="1:4" x14ac:dyDescent="0.25">
      <c r="A2852" s="98">
        <v>400046525</v>
      </c>
      <c r="B2852" s="98" t="s">
        <v>7553</v>
      </c>
      <c r="C2852" s="99">
        <v>8</v>
      </c>
      <c r="D2852" s="98"/>
    </row>
    <row r="2853" spans="1:4" x14ac:dyDescent="0.25">
      <c r="A2853" s="98">
        <v>400046526</v>
      </c>
      <c r="B2853" s="98" t="s">
        <v>7554</v>
      </c>
      <c r="C2853" s="99">
        <v>42</v>
      </c>
      <c r="D2853" s="98"/>
    </row>
    <row r="2854" spans="1:4" x14ac:dyDescent="0.25">
      <c r="A2854" s="98">
        <v>400046527</v>
      </c>
      <c r="B2854" s="98" t="s">
        <v>7555</v>
      </c>
      <c r="C2854" s="99">
        <v>9</v>
      </c>
      <c r="D2854" s="98"/>
    </row>
    <row r="2855" spans="1:4" x14ac:dyDescent="0.25">
      <c r="A2855" s="98">
        <v>400046528</v>
      </c>
      <c r="B2855" s="98" t="s">
        <v>7556</v>
      </c>
      <c r="C2855" s="99">
        <v>46</v>
      </c>
      <c r="D2855" s="98"/>
    </row>
    <row r="2856" spans="1:4" x14ac:dyDescent="0.25">
      <c r="A2856" s="98">
        <v>400046529</v>
      </c>
      <c r="B2856" s="98" t="s">
        <v>7557</v>
      </c>
      <c r="C2856" s="99">
        <v>9</v>
      </c>
      <c r="D2856" s="98"/>
    </row>
    <row r="2857" spans="1:4" x14ac:dyDescent="0.25">
      <c r="A2857" s="98">
        <v>400046530</v>
      </c>
      <c r="B2857" s="98" t="s">
        <v>7558</v>
      </c>
      <c r="C2857" s="99">
        <v>29</v>
      </c>
      <c r="D2857" s="98"/>
    </row>
    <row r="2858" spans="1:4" x14ac:dyDescent="0.25">
      <c r="A2858" s="98">
        <v>400046531</v>
      </c>
      <c r="B2858" s="98" t="s">
        <v>7559</v>
      </c>
      <c r="C2858" s="99">
        <v>32</v>
      </c>
      <c r="D2858" s="98"/>
    </row>
    <row r="2859" spans="1:4" x14ac:dyDescent="0.25">
      <c r="A2859" s="98">
        <v>400046532</v>
      </c>
      <c r="B2859" s="98" t="s">
        <v>7560</v>
      </c>
      <c r="C2859" s="99">
        <v>10</v>
      </c>
      <c r="D2859" s="98"/>
    </row>
    <row r="2860" spans="1:4" x14ac:dyDescent="0.25">
      <c r="A2860" s="98">
        <v>400046533</v>
      </c>
      <c r="B2860" s="98" t="s">
        <v>7561</v>
      </c>
      <c r="C2860" s="99">
        <v>23</v>
      </c>
      <c r="D2860" s="98"/>
    </row>
    <row r="2861" spans="1:4" x14ac:dyDescent="0.25">
      <c r="A2861" s="98">
        <v>400046534</v>
      </c>
      <c r="B2861" s="98" t="s">
        <v>7562</v>
      </c>
      <c r="C2861" s="99">
        <v>66</v>
      </c>
      <c r="D2861" s="98"/>
    </row>
    <row r="2862" spans="1:4" x14ac:dyDescent="0.25">
      <c r="A2862" s="98">
        <v>400046535</v>
      </c>
      <c r="B2862" s="98" t="s">
        <v>7563</v>
      </c>
      <c r="C2862" s="99">
        <v>146</v>
      </c>
      <c r="D2862" s="98"/>
    </row>
    <row r="2863" spans="1:4" x14ac:dyDescent="0.25">
      <c r="A2863" s="98">
        <v>400046536</v>
      </c>
      <c r="B2863" s="98" t="s">
        <v>7564</v>
      </c>
      <c r="C2863" s="99">
        <v>171</v>
      </c>
      <c r="D2863" s="98"/>
    </row>
    <row r="2864" spans="1:4" x14ac:dyDescent="0.25">
      <c r="A2864" s="98">
        <v>400046537</v>
      </c>
      <c r="B2864" s="98" t="s">
        <v>7565</v>
      </c>
      <c r="C2864" s="99">
        <v>132</v>
      </c>
      <c r="D2864" s="98"/>
    </row>
    <row r="2865" spans="1:4" x14ac:dyDescent="0.25">
      <c r="A2865" s="98">
        <v>400046538</v>
      </c>
      <c r="B2865" s="98" t="s">
        <v>7566</v>
      </c>
      <c r="C2865" s="99">
        <v>10</v>
      </c>
      <c r="D2865" s="98"/>
    </row>
    <row r="2866" spans="1:4" x14ac:dyDescent="0.25">
      <c r="A2866" s="98">
        <v>400046539</v>
      </c>
      <c r="B2866" s="98" t="s">
        <v>7567</v>
      </c>
      <c r="C2866" s="99">
        <v>40</v>
      </c>
      <c r="D2866" s="98"/>
    </row>
    <row r="2867" spans="1:4" x14ac:dyDescent="0.25">
      <c r="A2867" s="98">
        <v>400046540</v>
      </c>
      <c r="B2867" s="98" t="s">
        <v>7568</v>
      </c>
      <c r="C2867" s="99">
        <v>10</v>
      </c>
      <c r="D2867" s="98"/>
    </row>
    <row r="2868" spans="1:4" x14ac:dyDescent="0.25">
      <c r="A2868" s="98">
        <v>400046541</v>
      </c>
      <c r="B2868" s="98" t="s">
        <v>7569</v>
      </c>
      <c r="C2868" s="99">
        <v>76</v>
      </c>
      <c r="D2868" s="98"/>
    </row>
    <row r="2869" spans="1:4" x14ac:dyDescent="0.25">
      <c r="A2869" s="98">
        <v>400046542</v>
      </c>
      <c r="B2869" s="98" t="s">
        <v>7570</v>
      </c>
      <c r="C2869" s="99">
        <v>69</v>
      </c>
      <c r="D2869" s="98"/>
    </row>
    <row r="2870" spans="1:4" x14ac:dyDescent="0.25">
      <c r="A2870" s="98">
        <v>400046543</v>
      </c>
      <c r="B2870" s="98" t="s">
        <v>7571</v>
      </c>
      <c r="C2870" s="99">
        <v>1061</v>
      </c>
      <c r="D2870" s="98"/>
    </row>
    <row r="2871" spans="1:4" x14ac:dyDescent="0.25">
      <c r="A2871" s="98">
        <v>400046544</v>
      </c>
      <c r="B2871" s="98" t="s">
        <v>7572</v>
      </c>
      <c r="C2871" s="99">
        <v>6</v>
      </c>
      <c r="D2871" s="98"/>
    </row>
    <row r="2872" spans="1:4" x14ac:dyDescent="0.25">
      <c r="A2872" s="98">
        <v>400046545</v>
      </c>
      <c r="B2872" s="98" t="s">
        <v>7573</v>
      </c>
      <c r="C2872" s="99">
        <v>60</v>
      </c>
      <c r="D2872" s="98"/>
    </row>
    <row r="2873" spans="1:4" x14ac:dyDescent="0.25">
      <c r="A2873" s="98">
        <v>400046546</v>
      </c>
      <c r="B2873" s="98" t="s">
        <v>7574</v>
      </c>
      <c r="C2873" s="99">
        <v>39</v>
      </c>
      <c r="D2873" s="98"/>
    </row>
    <row r="2874" spans="1:4" x14ac:dyDescent="0.25">
      <c r="A2874" s="98">
        <v>400046547</v>
      </c>
      <c r="B2874" s="98" t="s">
        <v>7575</v>
      </c>
      <c r="C2874" s="99">
        <v>789</v>
      </c>
      <c r="D2874" s="98"/>
    </row>
    <row r="2875" spans="1:4" x14ac:dyDescent="0.25">
      <c r="A2875" s="98">
        <v>400046548</v>
      </c>
      <c r="B2875" s="98" t="s">
        <v>7576</v>
      </c>
      <c r="C2875" s="99">
        <v>789</v>
      </c>
      <c r="D2875" s="98"/>
    </row>
    <row r="2876" spans="1:4" x14ac:dyDescent="0.25">
      <c r="A2876" s="98">
        <v>400046549</v>
      </c>
      <c r="B2876" s="98" t="s">
        <v>7577</v>
      </c>
      <c r="C2876" s="99">
        <v>9</v>
      </c>
      <c r="D2876" s="98"/>
    </row>
    <row r="2877" spans="1:4" x14ac:dyDescent="0.25">
      <c r="A2877" s="98">
        <v>400046550</v>
      </c>
      <c r="B2877" s="98" t="s">
        <v>7578</v>
      </c>
      <c r="C2877" s="99">
        <v>8</v>
      </c>
      <c r="D2877" s="98"/>
    </row>
    <row r="2878" spans="1:4" x14ac:dyDescent="0.25">
      <c r="A2878" s="98">
        <v>400046551</v>
      </c>
      <c r="B2878" s="98" t="s">
        <v>7579</v>
      </c>
      <c r="C2878" s="99">
        <v>9</v>
      </c>
      <c r="D2878" s="98"/>
    </row>
    <row r="2879" spans="1:4" x14ac:dyDescent="0.25">
      <c r="A2879" s="98">
        <v>400046552</v>
      </c>
      <c r="B2879" s="98" t="s">
        <v>7580</v>
      </c>
      <c r="C2879" s="99">
        <v>10</v>
      </c>
      <c r="D2879" s="98"/>
    </row>
    <row r="2880" spans="1:4" x14ac:dyDescent="0.25">
      <c r="A2880" s="98">
        <v>400046553</v>
      </c>
      <c r="B2880" s="98" t="s">
        <v>7581</v>
      </c>
      <c r="C2880" s="99">
        <v>85</v>
      </c>
      <c r="D2880" s="98"/>
    </row>
    <row r="2881" spans="1:4" x14ac:dyDescent="0.25">
      <c r="A2881" s="98">
        <v>400046554</v>
      </c>
      <c r="B2881" s="98" t="s">
        <v>7582</v>
      </c>
      <c r="C2881" s="99">
        <v>9</v>
      </c>
      <c r="D2881" s="98"/>
    </row>
    <row r="2882" spans="1:4" x14ac:dyDescent="0.25">
      <c r="A2882" s="98">
        <v>400046555</v>
      </c>
      <c r="B2882" s="98" t="s">
        <v>7583</v>
      </c>
      <c r="C2882" s="99">
        <v>10</v>
      </c>
      <c r="D2882" s="98"/>
    </row>
    <row r="2883" spans="1:4" x14ac:dyDescent="0.25">
      <c r="A2883" s="98">
        <v>400046556</v>
      </c>
      <c r="B2883" s="98" t="s">
        <v>7584</v>
      </c>
      <c r="C2883" s="99">
        <v>9</v>
      </c>
      <c r="D2883" s="98"/>
    </row>
    <row r="2884" spans="1:4" x14ac:dyDescent="0.25">
      <c r="A2884" s="98">
        <v>400046557</v>
      </c>
      <c r="B2884" s="98" t="s">
        <v>7585</v>
      </c>
      <c r="C2884" s="99">
        <v>112</v>
      </c>
      <c r="D2884" s="98"/>
    </row>
    <row r="2885" spans="1:4" x14ac:dyDescent="0.25">
      <c r="A2885" s="98">
        <v>400046558</v>
      </c>
      <c r="B2885" s="98" t="s">
        <v>7586</v>
      </c>
      <c r="C2885" s="99">
        <v>20</v>
      </c>
      <c r="D2885" s="98"/>
    </row>
    <row r="2886" spans="1:4" x14ac:dyDescent="0.25">
      <c r="A2886" s="98">
        <v>400046559</v>
      </c>
      <c r="B2886" s="98" t="s">
        <v>7587</v>
      </c>
      <c r="C2886" s="99">
        <v>30</v>
      </c>
      <c r="D2886" s="98"/>
    </row>
    <row r="2887" spans="1:4" x14ac:dyDescent="0.25">
      <c r="A2887" s="98">
        <v>400046560</v>
      </c>
      <c r="B2887" s="98" t="s">
        <v>7588</v>
      </c>
      <c r="C2887" s="99">
        <v>13</v>
      </c>
      <c r="D2887" s="98"/>
    </row>
    <row r="2888" spans="1:4" x14ac:dyDescent="0.25">
      <c r="A2888" s="98">
        <v>400046561</v>
      </c>
      <c r="B2888" s="98" t="s">
        <v>7589</v>
      </c>
      <c r="C2888" s="99">
        <v>11</v>
      </c>
      <c r="D2888" s="98"/>
    </row>
    <row r="2889" spans="1:4" x14ac:dyDescent="0.25">
      <c r="A2889" s="98">
        <v>400046562</v>
      </c>
      <c r="B2889" s="98" t="s">
        <v>7590</v>
      </c>
      <c r="C2889" s="99">
        <v>2090</v>
      </c>
      <c r="D2889" s="98"/>
    </row>
    <row r="2890" spans="1:4" x14ac:dyDescent="0.25">
      <c r="A2890" s="98">
        <v>400046563</v>
      </c>
      <c r="B2890" s="98" t="s">
        <v>7591</v>
      </c>
      <c r="C2890" s="99">
        <v>20</v>
      </c>
      <c r="D2890" s="98"/>
    </row>
    <row r="2891" spans="1:4" x14ac:dyDescent="0.25">
      <c r="A2891" s="98">
        <v>400046564</v>
      </c>
      <c r="B2891" s="98" t="s">
        <v>7592</v>
      </c>
      <c r="C2891" s="99">
        <v>11</v>
      </c>
      <c r="D2891" s="98"/>
    </row>
    <row r="2892" spans="1:4" x14ac:dyDescent="0.25">
      <c r="A2892" s="98">
        <v>400046565</v>
      </c>
      <c r="B2892" s="98" t="s">
        <v>7593</v>
      </c>
      <c r="C2892" s="99">
        <v>27</v>
      </c>
      <c r="D2892" s="98"/>
    </row>
    <row r="2893" spans="1:4" x14ac:dyDescent="0.25">
      <c r="A2893" s="98">
        <v>400046566</v>
      </c>
      <c r="B2893" s="98" t="s">
        <v>7594</v>
      </c>
      <c r="C2893" s="99">
        <v>39</v>
      </c>
      <c r="D2893" s="98"/>
    </row>
    <row r="2894" spans="1:4" x14ac:dyDescent="0.25">
      <c r="A2894" s="98">
        <v>400046567</v>
      </c>
      <c r="B2894" s="98" t="s">
        <v>7595</v>
      </c>
      <c r="C2894" s="99">
        <v>39</v>
      </c>
      <c r="D2894" s="98"/>
    </row>
    <row r="2895" spans="1:4" x14ac:dyDescent="0.25">
      <c r="A2895" s="98">
        <v>400046568</v>
      </c>
      <c r="B2895" s="98" t="s">
        <v>7596</v>
      </c>
      <c r="C2895" s="99">
        <v>14</v>
      </c>
      <c r="D2895" s="98"/>
    </row>
    <row r="2896" spans="1:4" x14ac:dyDescent="0.25">
      <c r="A2896" s="98">
        <v>400046569</v>
      </c>
      <c r="B2896" s="98" t="s">
        <v>7597</v>
      </c>
      <c r="C2896" s="99">
        <v>53</v>
      </c>
      <c r="D2896" s="98"/>
    </row>
    <row r="2897" spans="1:4" x14ac:dyDescent="0.25">
      <c r="A2897" s="98">
        <v>400046570</v>
      </c>
      <c r="B2897" s="98" t="s">
        <v>7598</v>
      </c>
      <c r="C2897" s="99">
        <v>116</v>
      </c>
      <c r="D2897" s="98"/>
    </row>
    <row r="2898" spans="1:4" x14ac:dyDescent="0.25">
      <c r="A2898" s="98">
        <v>400046571</v>
      </c>
      <c r="B2898" s="98" t="s">
        <v>7599</v>
      </c>
      <c r="C2898" s="99">
        <v>183</v>
      </c>
      <c r="D2898" s="98"/>
    </row>
    <row r="2899" spans="1:4" x14ac:dyDescent="0.25">
      <c r="A2899" s="98">
        <v>400046572</v>
      </c>
      <c r="B2899" s="98" t="s">
        <v>7600</v>
      </c>
      <c r="C2899" s="99">
        <v>183</v>
      </c>
      <c r="D2899" s="98"/>
    </row>
    <row r="2900" spans="1:4" x14ac:dyDescent="0.25">
      <c r="A2900" s="98">
        <v>400046573</v>
      </c>
      <c r="B2900" s="98" t="s">
        <v>7601</v>
      </c>
      <c r="C2900" s="99">
        <v>8</v>
      </c>
      <c r="D2900" s="98"/>
    </row>
    <row r="2901" spans="1:4" x14ac:dyDescent="0.25">
      <c r="A2901" s="98">
        <v>400046575</v>
      </c>
      <c r="B2901" s="98" t="s">
        <v>7602</v>
      </c>
      <c r="C2901" s="99">
        <v>33</v>
      </c>
      <c r="D2901" s="98"/>
    </row>
    <row r="2902" spans="1:4" x14ac:dyDescent="0.25">
      <c r="A2902" s="98">
        <v>400046576</v>
      </c>
      <c r="B2902" s="98" t="s">
        <v>7603</v>
      </c>
      <c r="C2902" s="99">
        <v>35</v>
      </c>
      <c r="D2902" s="98"/>
    </row>
    <row r="2903" spans="1:4" x14ac:dyDescent="0.25">
      <c r="A2903" s="98">
        <v>400046577</v>
      </c>
      <c r="B2903" s="98" t="s">
        <v>7604</v>
      </c>
      <c r="C2903" s="99">
        <v>58</v>
      </c>
      <c r="D2903" s="98"/>
    </row>
    <row r="2904" spans="1:4" x14ac:dyDescent="0.25">
      <c r="A2904" s="98">
        <v>400046578</v>
      </c>
      <c r="B2904" s="98" t="s">
        <v>7605</v>
      </c>
      <c r="C2904" s="99">
        <v>67</v>
      </c>
      <c r="D2904" s="98"/>
    </row>
    <row r="2905" spans="1:4" x14ac:dyDescent="0.25">
      <c r="A2905" s="98">
        <v>400046579</v>
      </c>
      <c r="B2905" s="98" t="s">
        <v>7606</v>
      </c>
      <c r="C2905" s="99">
        <v>70</v>
      </c>
      <c r="D2905" s="98"/>
    </row>
    <row r="2906" spans="1:4" x14ac:dyDescent="0.25">
      <c r="A2906" s="98">
        <v>400046580</v>
      </c>
      <c r="B2906" s="98" t="s">
        <v>7607</v>
      </c>
      <c r="C2906" s="99">
        <v>135</v>
      </c>
      <c r="D2906" s="98"/>
    </row>
    <row r="2907" spans="1:4" x14ac:dyDescent="0.25">
      <c r="A2907" s="98">
        <v>400046581</v>
      </c>
      <c r="B2907" s="98" t="s">
        <v>7608</v>
      </c>
      <c r="C2907" s="99">
        <v>15</v>
      </c>
      <c r="D2907" s="98"/>
    </row>
    <row r="2908" spans="1:4" x14ac:dyDescent="0.25">
      <c r="A2908" s="98">
        <v>400046583</v>
      </c>
      <c r="B2908" s="98" t="s">
        <v>7609</v>
      </c>
      <c r="C2908" s="99">
        <v>9</v>
      </c>
      <c r="D2908" s="98"/>
    </row>
    <row r="2909" spans="1:4" x14ac:dyDescent="0.25">
      <c r="A2909" s="98">
        <v>400046584</v>
      </c>
      <c r="B2909" s="98" t="s">
        <v>7610</v>
      </c>
      <c r="C2909" s="99">
        <v>17</v>
      </c>
      <c r="D2909" s="98"/>
    </row>
    <row r="2910" spans="1:4" x14ac:dyDescent="0.25">
      <c r="A2910" s="98">
        <v>400046585</v>
      </c>
      <c r="B2910" s="98" t="s">
        <v>7611</v>
      </c>
      <c r="C2910" s="99">
        <v>1095</v>
      </c>
      <c r="D2910" s="98"/>
    </row>
    <row r="2911" spans="1:4" x14ac:dyDescent="0.25">
      <c r="A2911" s="98">
        <v>400046586</v>
      </c>
      <c r="B2911" s="98" t="s">
        <v>7612</v>
      </c>
      <c r="C2911" s="99">
        <v>11</v>
      </c>
      <c r="D2911" s="98"/>
    </row>
    <row r="2912" spans="1:4" x14ac:dyDescent="0.25">
      <c r="A2912" s="98">
        <v>400046587</v>
      </c>
      <c r="B2912" s="98" t="s">
        <v>7613</v>
      </c>
      <c r="C2912" s="99">
        <v>11</v>
      </c>
      <c r="D2912" s="98"/>
    </row>
    <row r="2913" spans="1:4" x14ac:dyDescent="0.25">
      <c r="A2913" s="98">
        <v>400046588</v>
      </c>
      <c r="B2913" s="98" t="s">
        <v>7614</v>
      </c>
      <c r="C2913" s="99">
        <v>13</v>
      </c>
      <c r="D2913" s="98"/>
    </row>
    <row r="2914" spans="1:4" x14ac:dyDescent="0.25">
      <c r="A2914" s="98">
        <v>400046589</v>
      </c>
      <c r="B2914" s="98" t="s">
        <v>7615</v>
      </c>
      <c r="C2914" s="99">
        <v>13</v>
      </c>
      <c r="D2914" s="98"/>
    </row>
    <row r="2915" spans="1:4" x14ac:dyDescent="0.25">
      <c r="A2915" s="98">
        <v>400046590</v>
      </c>
      <c r="B2915" s="98" t="s">
        <v>7616</v>
      </c>
      <c r="C2915" s="99">
        <v>18</v>
      </c>
      <c r="D2915" s="98"/>
    </row>
    <row r="2916" spans="1:4" x14ac:dyDescent="0.25">
      <c r="A2916" s="98">
        <v>400046591</v>
      </c>
      <c r="B2916" s="98" t="s">
        <v>7617</v>
      </c>
      <c r="C2916" s="99">
        <v>27</v>
      </c>
      <c r="D2916" s="98"/>
    </row>
    <row r="2917" spans="1:4" x14ac:dyDescent="0.25">
      <c r="A2917" s="98">
        <v>400046592</v>
      </c>
      <c r="B2917" s="98" t="s">
        <v>7618</v>
      </c>
      <c r="C2917" s="99">
        <v>24</v>
      </c>
      <c r="D2917" s="98"/>
    </row>
    <row r="2918" spans="1:4" x14ac:dyDescent="0.25">
      <c r="A2918" s="98">
        <v>400046593</v>
      </c>
      <c r="B2918" s="98" t="s">
        <v>7619</v>
      </c>
      <c r="C2918" s="99">
        <v>13</v>
      </c>
      <c r="D2918" s="98"/>
    </row>
    <row r="2919" spans="1:4" x14ac:dyDescent="0.25">
      <c r="A2919" s="98">
        <v>400046594</v>
      </c>
      <c r="B2919" s="98" t="s">
        <v>7620</v>
      </c>
      <c r="C2919" s="99">
        <v>156</v>
      </c>
      <c r="D2919" s="98"/>
    </row>
    <row r="2920" spans="1:4" x14ac:dyDescent="0.25">
      <c r="A2920" s="98">
        <v>400046595</v>
      </c>
      <c r="B2920" s="98" t="s">
        <v>7621</v>
      </c>
      <c r="C2920" s="99">
        <v>433</v>
      </c>
      <c r="D2920" s="98"/>
    </row>
    <row r="2921" spans="1:4" x14ac:dyDescent="0.25">
      <c r="A2921" s="98">
        <v>400046596</v>
      </c>
      <c r="B2921" s="98" t="s">
        <v>7622</v>
      </c>
      <c r="C2921" s="99">
        <v>23</v>
      </c>
      <c r="D2921" s="98"/>
    </row>
    <row r="2922" spans="1:4" x14ac:dyDescent="0.25">
      <c r="A2922" s="98">
        <v>400046597</v>
      </c>
      <c r="B2922" s="98" t="s">
        <v>7623</v>
      </c>
      <c r="C2922" s="99">
        <v>157</v>
      </c>
      <c r="D2922" s="98"/>
    </row>
    <row r="2923" spans="1:4" x14ac:dyDescent="0.25">
      <c r="A2923" s="98">
        <v>400046598</v>
      </c>
      <c r="B2923" s="98" t="s">
        <v>7624</v>
      </c>
      <c r="C2923" s="99">
        <v>116</v>
      </c>
      <c r="D2923" s="98"/>
    </row>
    <row r="2924" spans="1:4" x14ac:dyDescent="0.25">
      <c r="A2924" s="98">
        <v>400046599</v>
      </c>
      <c r="B2924" s="98" t="s">
        <v>7625</v>
      </c>
      <c r="C2924" s="99">
        <v>93</v>
      </c>
      <c r="D2924" s="98"/>
    </row>
    <row r="2925" spans="1:4" x14ac:dyDescent="0.25">
      <c r="A2925" s="98">
        <v>400046600</v>
      </c>
      <c r="B2925" s="98" t="s">
        <v>7626</v>
      </c>
      <c r="C2925" s="99">
        <v>122</v>
      </c>
      <c r="D2925" s="98"/>
    </row>
    <row r="2926" spans="1:4" x14ac:dyDescent="0.25">
      <c r="A2926" s="98">
        <v>400046601</v>
      </c>
      <c r="B2926" s="98" t="s">
        <v>7627</v>
      </c>
      <c r="C2926" s="99">
        <v>125</v>
      </c>
      <c r="D2926" s="98"/>
    </row>
    <row r="2927" spans="1:4" x14ac:dyDescent="0.25">
      <c r="A2927" s="98">
        <v>400046602</v>
      </c>
      <c r="B2927" s="98" t="s">
        <v>7628</v>
      </c>
      <c r="C2927" s="99">
        <v>106</v>
      </c>
      <c r="D2927" s="98"/>
    </row>
    <row r="2928" spans="1:4" x14ac:dyDescent="0.25">
      <c r="A2928" s="98">
        <v>400046603</v>
      </c>
      <c r="B2928" s="98" t="s">
        <v>7629</v>
      </c>
      <c r="C2928" s="99">
        <v>9</v>
      </c>
      <c r="D2928" s="98"/>
    </row>
    <row r="2929" spans="1:4" x14ac:dyDescent="0.25">
      <c r="A2929" s="98">
        <v>400046604</v>
      </c>
      <c r="B2929" s="98" t="s">
        <v>7630</v>
      </c>
      <c r="C2929" s="99">
        <v>77</v>
      </c>
      <c r="D2929" s="98"/>
    </row>
    <row r="2930" spans="1:4" x14ac:dyDescent="0.25">
      <c r="A2930" s="98">
        <v>400046605</v>
      </c>
      <c r="B2930" s="98" t="s">
        <v>7631</v>
      </c>
      <c r="C2930" s="99">
        <v>35</v>
      </c>
      <c r="D2930" s="98"/>
    </row>
    <row r="2931" spans="1:4" x14ac:dyDescent="0.25">
      <c r="A2931" s="98">
        <v>400046606</v>
      </c>
      <c r="B2931" s="98" t="s">
        <v>7632</v>
      </c>
      <c r="C2931" s="99">
        <v>339</v>
      </c>
      <c r="D2931" s="98"/>
    </row>
    <row r="2932" spans="1:4" x14ac:dyDescent="0.25">
      <c r="A2932" s="98">
        <v>400046607</v>
      </c>
      <c r="B2932" s="98" t="s">
        <v>7633</v>
      </c>
      <c r="C2932" s="99">
        <v>88</v>
      </c>
      <c r="D2932" s="98"/>
    </row>
    <row r="2933" spans="1:4" x14ac:dyDescent="0.25">
      <c r="A2933" s="98">
        <v>400046608</v>
      </c>
      <c r="B2933" s="98" t="s">
        <v>7634</v>
      </c>
      <c r="C2933" s="99">
        <v>178</v>
      </c>
      <c r="D2933" s="98"/>
    </row>
    <row r="2934" spans="1:4" x14ac:dyDescent="0.25">
      <c r="A2934" s="98">
        <v>400046609</v>
      </c>
      <c r="B2934" s="98" t="s">
        <v>7635</v>
      </c>
      <c r="C2934" s="99">
        <v>214</v>
      </c>
      <c r="D2934" s="98"/>
    </row>
    <row r="2935" spans="1:4" x14ac:dyDescent="0.25">
      <c r="A2935" s="98">
        <v>400046610</v>
      </c>
      <c r="B2935" s="98" t="s">
        <v>7636</v>
      </c>
      <c r="C2935" s="99">
        <v>11</v>
      </c>
      <c r="D2935" s="98"/>
    </row>
    <row r="2936" spans="1:4" x14ac:dyDescent="0.25">
      <c r="A2936" s="98">
        <v>400046611</v>
      </c>
      <c r="B2936" s="98" t="s">
        <v>7637</v>
      </c>
      <c r="C2936" s="99">
        <v>9</v>
      </c>
      <c r="D2936" s="98"/>
    </row>
    <row r="2937" spans="1:4" x14ac:dyDescent="0.25">
      <c r="A2937" s="98">
        <v>400046612</v>
      </c>
      <c r="B2937" s="98" t="s">
        <v>7638</v>
      </c>
      <c r="C2937" s="99">
        <v>65</v>
      </c>
      <c r="D2937" s="98"/>
    </row>
    <row r="2938" spans="1:4" x14ac:dyDescent="0.25">
      <c r="A2938" s="98">
        <v>400046613</v>
      </c>
      <c r="B2938" s="98" t="s">
        <v>7639</v>
      </c>
      <c r="C2938" s="99">
        <v>9</v>
      </c>
      <c r="D2938" s="98"/>
    </row>
    <row r="2939" spans="1:4" x14ac:dyDescent="0.25">
      <c r="A2939" s="98">
        <v>400046614</v>
      </c>
      <c r="B2939" s="98" t="s">
        <v>7640</v>
      </c>
      <c r="C2939" s="99">
        <v>9</v>
      </c>
      <c r="D2939" s="98"/>
    </row>
    <row r="2940" spans="1:4" x14ac:dyDescent="0.25">
      <c r="A2940" s="98">
        <v>400046615</v>
      </c>
      <c r="B2940" s="98" t="s">
        <v>7641</v>
      </c>
      <c r="C2940" s="99">
        <v>9</v>
      </c>
      <c r="D2940" s="98"/>
    </row>
    <row r="2941" spans="1:4" x14ac:dyDescent="0.25">
      <c r="A2941" s="98">
        <v>400046616</v>
      </c>
      <c r="B2941" s="98" t="s">
        <v>7642</v>
      </c>
      <c r="C2941" s="99">
        <v>9</v>
      </c>
      <c r="D2941" s="98"/>
    </row>
    <row r="2942" spans="1:4" x14ac:dyDescent="0.25">
      <c r="A2942" s="98">
        <v>400046617</v>
      </c>
      <c r="B2942" s="98" t="s">
        <v>7643</v>
      </c>
      <c r="C2942" s="99">
        <v>9</v>
      </c>
      <c r="D2942" s="98"/>
    </row>
    <row r="2943" spans="1:4" x14ac:dyDescent="0.25">
      <c r="A2943" s="98">
        <v>400046618</v>
      </c>
      <c r="B2943" s="98" t="s">
        <v>7644</v>
      </c>
      <c r="C2943" s="99">
        <v>9</v>
      </c>
      <c r="D2943" s="98"/>
    </row>
    <row r="2944" spans="1:4" x14ac:dyDescent="0.25">
      <c r="A2944" s="98">
        <v>400046619</v>
      </c>
      <c r="B2944" s="98" t="s">
        <v>7645</v>
      </c>
      <c r="C2944" s="99">
        <v>9</v>
      </c>
      <c r="D2944" s="98"/>
    </row>
    <row r="2945" spans="1:4" x14ac:dyDescent="0.25">
      <c r="A2945" s="98">
        <v>400046620</v>
      </c>
      <c r="B2945" s="98" t="s">
        <v>7646</v>
      </c>
      <c r="C2945" s="99">
        <v>9</v>
      </c>
      <c r="D2945" s="98"/>
    </row>
    <row r="2946" spans="1:4" x14ac:dyDescent="0.25">
      <c r="A2946" s="98">
        <v>400046621</v>
      </c>
      <c r="B2946" s="98" t="s">
        <v>7647</v>
      </c>
      <c r="C2946" s="99">
        <v>15</v>
      </c>
      <c r="D2946" s="98"/>
    </row>
    <row r="2947" spans="1:4" x14ac:dyDescent="0.25">
      <c r="A2947" s="98">
        <v>400046622</v>
      </c>
      <c r="B2947" s="98" t="s">
        <v>7648</v>
      </c>
      <c r="C2947" s="99">
        <v>15</v>
      </c>
      <c r="D2947" s="98"/>
    </row>
    <row r="2948" spans="1:4" x14ac:dyDescent="0.25">
      <c r="A2948" s="98">
        <v>400046623</v>
      </c>
      <c r="B2948" s="98" t="s">
        <v>7649</v>
      </c>
      <c r="C2948" s="99">
        <v>29</v>
      </c>
      <c r="D2948" s="98"/>
    </row>
    <row r="2949" spans="1:4" x14ac:dyDescent="0.25">
      <c r="A2949" s="98">
        <v>400046624</v>
      </c>
      <c r="B2949" s="98" t="s">
        <v>7650</v>
      </c>
      <c r="C2949" s="99">
        <v>31</v>
      </c>
      <c r="D2949" s="98"/>
    </row>
    <row r="2950" spans="1:4" x14ac:dyDescent="0.25">
      <c r="A2950" s="98">
        <v>400046625</v>
      </c>
      <c r="B2950" s="98" t="s">
        <v>7651</v>
      </c>
      <c r="C2950" s="99">
        <v>42</v>
      </c>
      <c r="D2950" s="98"/>
    </row>
    <row r="2951" spans="1:4" x14ac:dyDescent="0.25">
      <c r="A2951" s="98">
        <v>400046626</v>
      </c>
      <c r="B2951" s="98" t="s">
        <v>7652</v>
      </c>
      <c r="C2951" s="99">
        <v>30</v>
      </c>
      <c r="D2951" s="98"/>
    </row>
    <row r="2952" spans="1:4" x14ac:dyDescent="0.25">
      <c r="A2952" s="98">
        <v>400046627</v>
      </c>
      <c r="B2952" s="98" t="s">
        <v>7653</v>
      </c>
      <c r="C2952" s="99">
        <v>25</v>
      </c>
      <c r="D2952" s="98"/>
    </row>
    <row r="2953" spans="1:4" x14ac:dyDescent="0.25">
      <c r="A2953" s="98">
        <v>400046628</v>
      </c>
      <c r="B2953" s="98" t="s">
        <v>7654</v>
      </c>
      <c r="C2953" s="99">
        <v>12</v>
      </c>
      <c r="D2953" s="98"/>
    </row>
    <row r="2954" spans="1:4" x14ac:dyDescent="0.25">
      <c r="A2954" s="98">
        <v>400046629</v>
      </c>
      <c r="B2954" s="98" t="s">
        <v>7655</v>
      </c>
      <c r="C2954" s="99">
        <v>7</v>
      </c>
      <c r="D2954" s="98"/>
    </row>
    <row r="2955" spans="1:4" x14ac:dyDescent="0.25">
      <c r="A2955" s="98">
        <v>400046630</v>
      </c>
      <c r="B2955" s="98" t="s">
        <v>7656</v>
      </c>
      <c r="C2955" s="99">
        <v>19</v>
      </c>
      <c r="D2955" s="98"/>
    </row>
    <row r="2956" spans="1:4" x14ac:dyDescent="0.25">
      <c r="A2956" s="98">
        <v>400046631</v>
      </c>
      <c r="B2956" s="98" t="s">
        <v>7657</v>
      </c>
      <c r="C2956" s="99">
        <v>59</v>
      </c>
      <c r="D2956" s="98"/>
    </row>
    <row r="2957" spans="1:4" x14ac:dyDescent="0.25">
      <c r="A2957" s="98">
        <v>400046632</v>
      </c>
      <c r="B2957" s="98" t="s">
        <v>7658</v>
      </c>
      <c r="C2957" s="99">
        <v>46</v>
      </c>
      <c r="D2957" s="98"/>
    </row>
    <row r="2958" spans="1:4" x14ac:dyDescent="0.25">
      <c r="A2958" s="98">
        <v>400046633</v>
      </c>
      <c r="B2958" s="98" t="s">
        <v>7659</v>
      </c>
      <c r="C2958" s="99">
        <v>187</v>
      </c>
      <c r="D2958" s="98"/>
    </row>
    <row r="2959" spans="1:4" x14ac:dyDescent="0.25">
      <c r="A2959" s="98">
        <v>400046634</v>
      </c>
      <c r="B2959" s="98" t="s">
        <v>7660</v>
      </c>
      <c r="C2959" s="99">
        <v>21</v>
      </c>
      <c r="D2959" s="98"/>
    </row>
    <row r="2960" spans="1:4" x14ac:dyDescent="0.25">
      <c r="A2960" s="98">
        <v>400046635</v>
      </c>
      <c r="B2960" s="98" t="s">
        <v>7661</v>
      </c>
      <c r="C2960" s="99">
        <v>9</v>
      </c>
      <c r="D2960" s="98"/>
    </row>
    <row r="2961" spans="1:4" x14ac:dyDescent="0.25">
      <c r="A2961" s="98">
        <v>400046636</v>
      </c>
      <c r="B2961" s="98" t="s">
        <v>7662</v>
      </c>
      <c r="C2961" s="99">
        <v>66</v>
      </c>
      <c r="D2961" s="98"/>
    </row>
    <row r="2962" spans="1:4" x14ac:dyDescent="0.25">
      <c r="A2962" s="98">
        <v>400046637</v>
      </c>
      <c r="B2962" s="98" t="s">
        <v>7663</v>
      </c>
      <c r="C2962" s="99">
        <v>17</v>
      </c>
      <c r="D2962" s="98"/>
    </row>
    <row r="2963" spans="1:4" x14ac:dyDescent="0.25">
      <c r="A2963" s="98">
        <v>400046638</v>
      </c>
      <c r="B2963" s="98" t="s">
        <v>7664</v>
      </c>
      <c r="C2963" s="99">
        <v>9</v>
      </c>
      <c r="D2963" s="98"/>
    </row>
    <row r="2964" spans="1:4" x14ac:dyDescent="0.25">
      <c r="A2964" s="98">
        <v>400046639</v>
      </c>
      <c r="B2964" s="98" t="s">
        <v>7665</v>
      </c>
      <c r="C2964" s="99">
        <v>13</v>
      </c>
      <c r="D2964" s="98"/>
    </row>
    <row r="2965" spans="1:4" x14ac:dyDescent="0.25">
      <c r="A2965" s="98">
        <v>400046640</v>
      </c>
      <c r="B2965" s="98" t="s">
        <v>7666</v>
      </c>
      <c r="C2965" s="99">
        <v>11</v>
      </c>
      <c r="D2965" s="98"/>
    </row>
    <row r="2966" spans="1:4" x14ac:dyDescent="0.25">
      <c r="A2966" s="98">
        <v>400046641</v>
      </c>
      <c r="B2966" s="98" t="s">
        <v>7667</v>
      </c>
      <c r="C2966" s="99">
        <v>12</v>
      </c>
      <c r="D2966" s="98"/>
    </row>
    <row r="2967" spans="1:4" x14ac:dyDescent="0.25">
      <c r="A2967" s="98">
        <v>400046642</v>
      </c>
      <c r="B2967" s="98" t="s">
        <v>7668</v>
      </c>
      <c r="C2967" s="99">
        <v>9</v>
      </c>
      <c r="D2967" s="98"/>
    </row>
    <row r="2968" spans="1:4" x14ac:dyDescent="0.25">
      <c r="A2968" s="98">
        <v>400046643</v>
      </c>
      <c r="B2968" s="98" t="s">
        <v>7669</v>
      </c>
      <c r="C2968" s="99">
        <v>12</v>
      </c>
      <c r="D2968" s="98"/>
    </row>
    <row r="2969" spans="1:4" x14ac:dyDescent="0.25">
      <c r="A2969" s="98">
        <v>400046644</v>
      </c>
      <c r="B2969" s="98" t="s">
        <v>7670</v>
      </c>
      <c r="C2969" s="99">
        <v>74</v>
      </c>
      <c r="D2969" s="98"/>
    </row>
    <row r="2970" spans="1:4" x14ac:dyDescent="0.25">
      <c r="A2970" s="98">
        <v>400046645</v>
      </c>
      <c r="B2970" s="98" t="s">
        <v>7671</v>
      </c>
      <c r="C2970" s="99">
        <v>71</v>
      </c>
      <c r="D2970" s="98"/>
    </row>
    <row r="2971" spans="1:4" x14ac:dyDescent="0.25">
      <c r="A2971" s="98">
        <v>400046646</v>
      </c>
      <c r="B2971" s="98" t="s">
        <v>7672</v>
      </c>
      <c r="C2971" s="99">
        <v>9</v>
      </c>
      <c r="D2971" s="98"/>
    </row>
    <row r="2972" spans="1:4" x14ac:dyDescent="0.25">
      <c r="A2972" s="98">
        <v>400046647</v>
      </c>
      <c r="B2972" s="98" t="s">
        <v>7673</v>
      </c>
      <c r="C2972" s="99">
        <v>66</v>
      </c>
      <c r="D2972" s="98"/>
    </row>
    <row r="2973" spans="1:4" x14ac:dyDescent="0.25">
      <c r="A2973" s="98">
        <v>400046649</v>
      </c>
      <c r="B2973" s="98" t="s">
        <v>7674</v>
      </c>
      <c r="C2973" s="99">
        <v>104</v>
      </c>
      <c r="D2973" s="98"/>
    </row>
    <row r="2974" spans="1:4" x14ac:dyDescent="0.25">
      <c r="A2974" s="98">
        <v>400046650</v>
      </c>
      <c r="B2974" s="98" t="s">
        <v>7675</v>
      </c>
      <c r="C2974" s="99">
        <v>7</v>
      </c>
      <c r="D2974" s="98"/>
    </row>
    <row r="2975" spans="1:4" x14ac:dyDescent="0.25">
      <c r="A2975" s="98">
        <v>400046651</v>
      </c>
      <c r="B2975" s="98" t="s">
        <v>7676</v>
      </c>
      <c r="C2975" s="99">
        <v>10</v>
      </c>
      <c r="D2975" s="98"/>
    </row>
    <row r="2976" spans="1:4" x14ac:dyDescent="0.25">
      <c r="A2976" s="98">
        <v>400046652</v>
      </c>
      <c r="B2976" s="98" t="s">
        <v>7677</v>
      </c>
      <c r="C2976" s="99">
        <v>7</v>
      </c>
      <c r="D2976" s="98"/>
    </row>
    <row r="2977" spans="1:4" x14ac:dyDescent="0.25">
      <c r="A2977" s="98">
        <v>400046653</v>
      </c>
      <c r="B2977" s="98" t="s">
        <v>7678</v>
      </c>
      <c r="C2977" s="99">
        <v>7</v>
      </c>
      <c r="D2977" s="98"/>
    </row>
    <row r="2978" spans="1:4" x14ac:dyDescent="0.25">
      <c r="A2978" s="98">
        <v>400046654</v>
      </c>
      <c r="B2978" s="98" t="s">
        <v>7679</v>
      </c>
      <c r="C2978" s="99">
        <v>26</v>
      </c>
      <c r="D2978" s="98"/>
    </row>
    <row r="2979" spans="1:4" x14ac:dyDescent="0.25">
      <c r="A2979" s="98">
        <v>400046655</v>
      </c>
      <c r="B2979" s="98" t="s">
        <v>7680</v>
      </c>
      <c r="C2979" s="99">
        <v>398</v>
      </c>
      <c r="D2979" s="98"/>
    </row>
    <row r="2980" spans="1:4" x14ac:dyDescent="0.25">
      <c r="A2980" s="98">
        <v>400046656</v>
      </c>
      <c r="B2980" s="98" t="s">
        <v>7681</v>
      </c>
      <c r="C2980" s="99">
        <v>831</v>
      </c>
      <c r="D2980" s="98"/>
    </row>
    <row r="2981" spans="1:4" x14ac:dyDescent="0.25">
      <c r="A2981" s="98">
        <v>400046658</v>
      </c>
      <c r="B2981" s="98" t="s">
        <v>7682</v>
      </c>
      <c r="C2981" s="99">
        <v>48</v>
      </c>
      <c r="D2981" s="98"/>
    </row>
    <row r="2982" spans="1:4" x14ac:dyDescent="0.25">
      <c r="A2982" s="98">
        <v>400046659</v>
      </c>
      <c r="B2982" s="98" t="s">
        <v>7683</v>
      </c>
      <c r="C2982" s="99">
        <v>9</v>
      </c>
      <c r="D2982" s="98"/>
    </row>
    <row r="2983" spans="1:4" x14ac:dyDescent="0.25">
      <c r="A2983" s="98">
        <v>400046660</v>
      </c>
      <c r="B2983" s="98" t="s">
        <v>7684</v>
      </c>
      <c r="C2983" s="99">
        <v>10</v>
      </c>
      <c r="D2983" s="98"/>
    </row>
    <row r="2984" spans="1:4" x14ac:dyDescent="0.25">
      <c r="A2984" s="98">
        <v>400046661</v>
      </c>
      <c r="B2984" s="98" t="s">
        <v>7685</v>
      </c>
      <c r="C2984" s="99">
        <v>10</v>
      </c>
      <c r="D2984" s="98"/>
    </row>
    <row r="2985" spans="1:4" x14ac:dyDescent="0.25">
      <c r="A2985" s="98">
        <v>400046662</v>
      </c>
      <c r="B2985" s="98" t="s">
        <v>7686</v>
      </c>
      <c r="C2985" s="99">
        <v>10</v>
      </c>
      <c r="D2985" s="98"/>
    </row>
    <row r="2986" spans="1:4" x14ac:dyDescent="0.25">
      <c r="A2986" s="98">
        <v>400046663</v>
      </c>
      <c r="B2986" s="98" t="s">
        <v>7687</v>
      </c>
      <c r="C2986" s="99">
        <v>9</v>
      </c>
      <c r="D2986" s="98"/>
    </row>
    <row r="2987" spans="1:4" x14ac:dyDescent="0.25">
      <c r="A2987" s="98">
        <v>400046664</v>
      </c>
      <c r="B2987" s="98" t="s">
        <v>7688</v>
      </c>
      <c r="C2987" s="99">
        <v>10</v>
      </c>
      <c r="D2987" s="98"/>
    </row>
    <row r="2988" spans="1:4" x14ac:dyDescent="0.25">
      <c r="A2988" s="98">
        <v>400046665</v>
      </c>
      <c r="B2988" s="98" t="s">
        <v>7689</v>
      </c>
      <c r="C2988" s="99">
        <v>1368</v>
      </c>
      <c r="D2988" s="98"/>
    </row>
    <row r="2989" spans="1:4" x14ac:dyDescent="0.25">
      <c r="A2989" s="98">
        <v>400046666</v>
      </c>
      <c r="B2989" s="98" t="s">
        <v>7690</v>
      </c>
      <c r="C2989" s="99">
        <v>1440</v>
      </c>
      <c r="D2989" s="98"/>
    </row>
    <row r="2990" spans="1:4" x14ac:dyDescent="0.25">
      <c r="A2990" s="98">
        <v>400046667</v>
      </c>
      <c r="B2990" s="98" t="s">
        <v>7691</v>
      </c>
      <c r="C2990" s="99">
        <v>58</v>
      </c>
      <c r="D2990" s="98"/>
    </row>
    <row r="2991" spans="1:4" x14ac:dyDescent="0.25">
      <c r="A2991" s="98">
        <v>400046668</v>
      </c>
      <c r="B2991" s="98" t="s">
        <v>7692</v>
      </c>
      <c r="C2991" s="99">
        <v>42</v>
      </c>
      <c r="D2991" s="98"/>
    </row>
    <row r="2992" spans="1:4" x14ac:dyDescent="0.25">
      <c r="A2992" s="98">
        <v>400046669</v>
      </c>
      <c r="B2992" s="98" t="s">
        <v>7693</v>
      </c>
      <c r="C2992" s="99">
        <v>38</v>
      </c>
      <c r="D2992" s="98"/>
    </row>
    <row r="2993" spans="1:4" x14ac:dyDescent="0.25">
      <c r="A2993" s="98">
        <v>400046670</v>
      </c>
      <c r="B2993" s="98" t="s">
        <v>7694</v>
      </c>
      <c r="C2993" s="99">
        <v>103</v>
      </c>
      <c r="D2993" s="98"/>
    </row>
    <row r="2994" spans="1:4" x14ac:dyDescent="0.25">
      <c r="A2994" s="98">
        <v>400046671</v>
      </c>
      <c r="B2994" s="98" t="s">
        <v>7695</v>
      </c>
      <c r="C2994" s="99">
        <v>29</v>
      </c>
      <c r="D2994" s="98"/>
    </row>
    <row r="2995" spans="1:4" x14ac:dyDescent="0.25">
      <c r="A2995" s="98">
        <v>400046672</v>
      </c>
      <c r="B2995" s="98" t="s">
        <v>7696</v>
      </c>
      <c r="C2995" s="99">
        <v>34</v>
      </c>
      <c r="D2995" s="98"/>
    </row>
    <row r="2996" spans="1:4" x14ac:dyDescent="0.25">
      <c r="A2996" s="98">
        <v>400046673</v>
      </c>
      <c r="B2996" s="98" t="s">
        <v>7697</v>
      </c>
      <c r="C2996" s="99">
        <v>46</v>
      </c>
      <c r="D2996" s="98"/>
    </row>
    <row r="2997" spans="1:4" x14ac:dyDescent="0.25">
      <c r="A2997" s="98">
        <v>400046674</v>
      </c>
      <c r="B2997" s="98" t="s">
        <v>7698</v>
      </c>
      <c r="C2997" s="99">
        <v>28</v>
      </c>
      <c r="D2997" s="98"/>
    </row>
    <row r="2998" spans="1:4" x14ac:dyDescent="0.25">
      <c r="A2998" s="98">
        <v>400046675</v>
      </c>
      <c r="B2998" s="98" t="s">
        <v>7699</v>
      </c>
      <c r="C2998" s="99">
        <v>29</v>
      </c>
      <c r="D2998" s="98"/>
    </row>
    <row r="2999" spans="1:4" x14ac:dyDescent="0.25">
      <c r="A2999" s="98">
        <v>400046676</v>
      </c>
      <c r="B2999" s="98" t="s">
        <v>7700</v>
      </c>
      <c r="C2999" s="99">
        <v>12</v>
      </c>
      <c r="D2999" s="98"/>
    </row>
    <row r="3000" spans="1:4" x14ac:dyDescent="0.25">
      <c r="A3000" s="98">
        <v>400046677</v>
      </c>
      <c r="B3000" s="98" t="s">
        <v>7701</v>
      </c>
      <c r="C3000" s="99">
        <v>26</v>
      </c>
      <c r="D3000" s="98"/>
    </row>
    <row r="3001" spans="1:4" x14ac:dyDescent="0.25">
      <c r="A3001" s="98">
        <v>400046678</v>
      </c>
      <c r="B3001" s="98" t="s">
        <v>7702</v>
      </c>
      <c r="C3001" s="99">
        <v>13</v>
      </c>
      <c r="D3001" s="98"/>
    </row>
    <row r="3002" spans="1:4" x14ac:dyDescent="0.25">
      <c r="A3002" s="98">
        <v>400046679</v>
      </c>
      <c r="B3002" s="98" t="s">
        <v>7703</v>
      </c>
      <c r="C3002" s="99">
        <v>12</v>
      </c>
      <c r="D3002" s="98"/>
    </row>
    <row r="3003" spans="1:4" x14ac:dyDescent="0.25">
      <c r="A3003" s="98">
        <v>400046680</v>
      </c>
      <c r="B3003" s="98" t="s">
        <v>7704</v>
      </c>
      <c r="C3003" s="99">
        <v>8</v>
      </c>
      <c r="D3003" s="98"/>
    </row>
    <row r="3004" spans="1:4" x14ac:dyDescent="0.25">
      <c r="A3004" s="98">
        <v>400046681</v>
      </c>
      <c r="B3004" s="98" t="s">
        <v>7705</v>
      </c>
      <c r="C3004" s="99">
        <v>9</v>
      </c>
      <c r="D3004" s="98"/>
    </row>
    <row r="3005" spans="1:4" x14ac:dyDescent="0.25">
      <c r="A3005" s="98">
        <v>400046682</v>
      </c>
      <c r="B3005" s="98" t="s">
        <v>7706</v>
      </c>
      <c r="C3005" s="99">
        <v>11</v>
      </c>
      <c r="D3005" s="98"/>
    </row>
    <row r="3006" spans="1:4" x14ac:dyDescent="0.25">
      <c r="A3006" s="98">
        <v>400046683</v>
      </c>
      <c r="B3006" s="98" t="s">
        <v>7707</v>
      </c>
      <c r="C3006" s="99">
        <v>16</v>
      </c>
      <c r="D3006" s="98"/>
    </row>
    <row r="3007" spans="1:4" x14ac:dyDescent="0.25">
      <c r="A3007" s="98">
        <v>400046684</v>
      </c>
      <c r="B3007" s="98" t="s">
        <v>7708</v>
      </c>
      <c r="C3007" s="99">
        <v>138</v>
      </c>
      <c r="D3007" s="98"/>
    </row>
    <row r="3008" spans="1:4" x14ac:dyDescent="0.25">
      <c r="A3008" s="98">
        <v>400046685</v>
      </c>
      <c r="B3008" s="98" t="s">
        <v>7709</v>
      </c>
      <c r="C3008" s="99">
        <v>815</v>
      </c>
      <c r="D3008" s="98"/>
    </row>
    <row r="3009" spans="1:4" x14ac:dyDescent="0.25">
      <c r="A3009" s="98">
        <v>400046686</v>
      </c>
      <c r="B3009" s="98" t="s">
        <v>7710</v>
      </c>
      <c r="C3009" s="99">
        <v>445</v>
      </c>
      <c r="D3009" s="98"/>
    </row>
    <row r="3010" spans="1:4" x14ac:dyDescent="0.25">
      <c r="A3010" s="98">
        <v>400046687</v>
      </c>
      <c r="B3010" s="98" t="s">
        <v>7711</v>
      </c>
      <c r="C3010" s="99">
        <v>102</v>
      </c>
      <c r="D3010" s="98"/>
    </row>
    <row r="3011" spans="1:4" x14ac:dyDescent="0.25">
      <c r="A3011" s="98">
        <v>400046688</v>
      </c>
      <c r="B3011" s="98" t="s">
        <v>7712</v>
      </c>
      <c r="C3011" s="99">
        <v>14</v>
      </c>
      <c r="D3011" s="98"/>
    </row>
    <row r="3012" spans="1:4" x14ac:dyDescent="0.25">
      <c r="A3012" s="98">
        <v>400046689</v>
      </c>
      <c r="B3012" s="98" t="s">
        <v>7713</v>
      </c>
      <c r="C3012" s="99">
        <v>14</v>
      </c>
      <c r="D3012" s="98"/>
    </row>
    <row r="3013" spans="1:4" x14ac:dyDescent="0.25">
      <c r="A3013" s="98">
        <v>400046690</v>
      </c>
      <c r="B3013" s="98" t="s">
        <v>7714</v>
      </c>
      <c r="C3013" s="99">
        <v>13</v>
      </c>
      <c r="D3013" s="98"/>
    </row>
    <row r="3014" spans="1:4" x14ac:dyDescent="0.25">
      <c r="A3014" s="98">
        <v>400046691</v>
      </c>
      <c r="B3014" s="98" t="s">
        <v>7715</v>
      </c>
      <c r="C3014" s="99">
        <v>13</v>
      </c>
      <c r="D3014" s="98"/>
    </row>
    <row r="3015" spans="1:4" x14ac:dyDescent="0.25">
      <c r="A3015" s="98">
        <v>400046692</v>
      </c>
      <c r="B3015" s="98" t="s">
        <v>7716</v>
      </c>
      <c r="C3015" s="99">
        <v>7</v>
      </c>
      <c r="D3015" s="98"/>
    </row>
    <row r="3016" spans="1:4" x14ac:dyDescent="0.25">
      <c r="A3016" s="98">
        <v>400046693</v>
      </c>
      <c r="B3016" s="98" t="s">
        <v>7717</v>
      </c>
      <c r="C3016" s="99">
        <v>7</v>
      </c>
      <c r="D3016" s="98"/>
    </row>
    <row r="3017" spans="1:4" x14ac:dyDescent="0.25">
      <c r="A3017" s="98">
        <v>400046694</v>
      </c>
      <c r="B3017" s="98" t="s">
        <v>7718</v>
      </c>
      <c r="C3017" s="99">
        <v>7</v>
      </c>
      <c r="D3017" s="98"/>
    </row>
    <row r="3018" spans="1:4" x14ac:dyDescent="0.25">
      <c r="A3018" s="98">
        <v>400046695</v>
      </c>
      <c r="B3018" s="98" t="s">
        <v>7719</v>
      </c>
      <c r="C3018" s="99">
        <v>58</v>
      </c>
      <c r="D3018" s="98"/>
    </row>
    <row r="3019" spans="1:4" x14ac:dyDescent="0.25">
      <c r="A3019" s="98">
        <v>400046696</v>
      </c>
      <c r="B3019" s="98" t="s">
        <v>7720</v>
      </c>
      <c r="C3019" s="99">
        <v>118</v>
      </c>
      <c r="D3019" s="98"/>
    </row>
    <row r="3020" spans="1:4" x14ac:dyDescent="0.25">
      <c r="A3020" s="98">
        <v>400046697</v>
      </c>
      <c r="B3020" s="98" t="s">
        <v>7721</v>
      </c>
      <c r="C3020" s="99">
        <v>62</v>
      </c>
      <c r="D3020" s="98"/>
    </row>
    <row r="3021" spans="1:4" x14ac:dyDescent="0.25">
      <c r="A3021" s="98">
        <v>400046698</v>
      </c>
      <c r="B3021" s="98" t="s">
        <v>7722</v>
      </c>
      <c r="C3021" s="99">
        <v>58</v>
      </c>
      <c r="D3021" s="98"/>
    </row>
    <row r="3022" spans="1:4" x14ac:dyDescent="0.25">
      <c r="A3022" s="98">
        <v>400046699</v>
      </c>
      <c r="B3022" s="98" t="s">
        <v>7723</v>
      </c>
      <c r="C3022" s="99">
        <v>36</v>
      </c>
      <c r="D3022" s="98"/>
    </row>
    <row r="3023" spans="1:4" x14ac:dyDescent="0.25">
      <c r="A3023" s="98">
        <v>400046700</v>
      </c>
      <c r="B3023" s="98" t="s">
        <v>7724</v>
      </c>
      <c r="C3023" s="99">
        <v>313</v>
      </c>
      <c r="D3023" s="98"/>
    </row>
    <row r="3024" spans="1:4" x14ac:dyDescent="0.25">
      <c r="A3024" s="98">
        <v>400046701</v>
      </c>
      <c r="B3024" s="98" t="s">
        <v>7725</v>
      </c>
      <c r="C3024" s="99">
        <v>737</v>
      </c>
      <c r="D3024" s="98"/>
    </row>
    <row r="3025" spans="1:4" x14ac:dyDescent="0.25">
      <c r="A3025" s="98">
        <v>400046702</v>
      </c>
      <c r="B3025" s="98" t="s">
        <v>7726</v>
      </c>
      <c r="C3025" s="99">
        <v>342</v>
      </c>
      <c r="D3025" s="98"/>
    </row>
    <row r="3026" spans="1:4" x14ac:dyDescent="0.25">
      <c r="A3026" s="98">
        <v>400046703</v>
      </c>
      <c r="B3026" s="98" t="s">
        <v>7727</v>
      </c>
      <c r="C3026" s="99">
        <v>120</v>
      </c>
      <c r="D3026" s="98"/>
    </row>
    <row r="3027" spans="1:4" x14ac:dyDescent="0.25">
      <c r="A3027" s="98">
        <v>400046704</v>
      </c>
      <c r="B3027" s="98" t="s">
        <v>7728</v>
      </c>
      <c r="C3027" s="99">
        <v>136</v>
      </c>
      <c r="D3027" s="98"/>
    </row>
    <row r="3028" spans="1:4" x14ac:dyDescent="0.25">
      <c r="A3028" s="98">
        <v>400046705</v>
      </c>
      <c r="B3028" s="98" t="s">
        <v>7729</v>
      </c>
      <c r="C3028" s="99">
        <v>97</v>
      </c>
      <c r="D3028" s="98"/>
    </row>
    <row r="3029" spans="1:4" x14ac:dyDescent="0.25">
      <c r="A3029" s="98">
        <v>400046706</v>
      </c>
      <c r="B3029" s="98" t="s">
        <v>7730</v>
      </c>
      <c r="C3029" s="99">
        <v>96</v>
      </c>
      <c r="D3029" s="98"/>
    </row>
    <row r="3030" spans="1:4" x14ac:dyDescent="0.25">
      <c r="A3030" s="98">
        <v>400046707</v>
      </c>
      <c r="B3030" s="98" t="s">
        <v>7731</v>
      </c>
      <c r="C3030" s="99">
        <v>96</v>
      </c>
      <c r="D3030" s="98"/>
    </row>
    <row r="3031" spans="1:4" x14ac:dyDescent="0.25">
      <c r="A3031" s="98">
        <v>400046708</v>
      </c>
      <c r="B3031" s="98" t="s">
        <v>7732</v>
      </c>
      <c r="C3031" s="99">
        <v>96</v>
      </c>
      <c r="D3031" s="98"/>
    </row>
    <row r="3032" spans="1:4" x14ac:dyDescent="0.25">
      <c r="A3032" s="98">
        <v>400046709</v>
      </c>
      <c r="B3032" s="98" t="s">
        <v>7733</v>
      </c>
      <c r="C3032" s="99">
        <v>96</v>
      </c>
      <c r="D3032" s="98"/>
    </row>
    <row r="3033" spans="1:4" x14ac:dyDescent="0.25">
      <c r="A3033" s="98">
        <v>400046710</v>
      </c>
      <c r="B3033" s="98" t="s">
        <v>7734</v>
      </c>
      <c r="C3033" s="99">
        <v>96</v>
      </c>
      <c r="D3033" s="98"/>
    </row>
    <row r="3034" spans="1:4" x14ac:dyDescent="0.25">
      <c r="A3034" s="98">
        <v>400046711</v>
      </c>
      <c r="B3034" s="98" t="s">
        <v>7735</v>
      </c>
      <c r="C3034" s="99">
        <v>24</v>
      </c>
      <c r="D3034" s="98"/>
    </row>
    <row r="3035" spans="1:4" x14ac:dyDescent="0.25">
      <c r="A3035" s="98">
        <v>400046712</v>
      </c>
      <c r="B3035" s="98" t="s">
        <v>7736</v>
      </c>
      <c r="C3035" s="99">
        <v>24</v>
      </c>
      <c r="D3035" s="98"/>
    </row>
    <row r="3036" spans="1:4" x14ac:dyDescent="0.25">
      <c r="A3036" s="98">
        <v>400046713</v>
      </c>
      <c r="B3036" s="98" t="s">
        <v>7737</v>
      </c>
      <c r="C3036" s="99">
        <v>25</v>
      </c>
      <c r="D3036" s="98"/>
    </row>
    <row r="3037" spans="1:4" x14ac:dyDescent="0.25">
      <c r="A3037" s="98">
        <v>400046714</v>
      </c>
      <c r="B3037" s="98" t="s">
        <v>7738</v>
      </c>
      <c r="C3037" s="99">
        <v>24</v>
      </c>
      <c r="D3037" s="98"/>
    </row>
    <row r="3038" spans="1:4" x14ac:dyDescent="0.25">
      <c r="A3038" s="98">
        <v>400046715</v>
      </c>
      <c r="B3038" s="98" t="s">
        <v>7739</v>
      </c>
      <c r="C3038" s="99">
        <v>24</v>
      </c>
      <c r="D3038" s="98"/>
    </row>
    <row r="3039" spans="1:4" x14ac:dyDescent="0.25">
      <c r="A3039" s="98">
        <v>400046716</v>
      </c>
      <c r="B3039" s="98" t="s">
        <v>7740</v>
      </c>
      <c r="C3039" s="99">
        <v>13</v>
      </c>
      <c r="D3039" s="98"/>
    </row>
    <row r="3040" spans="1:4" x14ac:dyDescent="0.25">
      <c r="A3040" s="98">
        <v>400046717</v>
      </c>
      <c r="B3040" s="98" t="s">
        <v>7741</v>
      </c>
      <c r="C3040" s="99">
        <v>26</v>
      </c>
      <c r="D3040" s="98"/>
    </row>
    <row r="3041" spans="1:4" x14ac:dyDescent="0.25">
      <c r="A3041" s="98">
        <v>400046718</v>
      </c>
      <c r="B3041" s="98" t="s">
        <v>7742</v>
      </c>
      <c r="C3041" s="99">
        <v>21</v>
      </c>
      <c r="D3041" s="98"/>
    </row>
    <row r="3042" spans="1:4" x14ac:dyDescent="0.25">
      <c r="A3042" s="98">
        <v>400046719</v>
      </c>
      <c r="B3042" s="98" t="s">
        <v>7743</v>
      </c>
      <c r="C3042" s="99">
        <v>8</v>
      </c>
      <c r="D3042" s="98"/>
    </row>
    <row r="3043" spans="1:4" x14ac:dyDescent="0.25">
      <c r="A3043" s="98">
        <v>400046720</v>
      </c>
      <c r="B3043" s="98" t="s">
        <v>7744</v>
      </c>
      <c r="C3043" s="99">
        <v>7</v>
      </c>
      <c r="D3043" s="98"/>
    </row>
    <row r="3044" spans="1:4" x14ac:dyDescent="0.25">
      <c r="A3044" s="98">
        <v>400046721</v>
      </c>
      <c r="B3044" s="98" t="s">
        <v>7745</v>
      </c>
      <c r="C3044" s="99">
        <v>6</v>
      </c>
      <c r="D3044" s="98"/>
    </row>
    <row r="3045" spans="1:4" x14ac:dyDescent="0.25">
      <c r="A3045" s="98">
        <v>400046722</v>
      </c>
      <c r="B3045" s="98" t="s">
        <v>7746</v>
      </c>
      <c r="C3045" s="99">
        <v>8</v>
      </c>
      <c r="D3045" s="98"/>
    </row>
    <row r="3046" spans="1:4" x14ac:dyDescent="0.25">
      <c r="A3046" s="98">
        <v>400046723</v>
      </c>
      <c r="B3046" s="98" t="s">
        <v>7747</v>
      </c>
      <c r="C3046" s="99">
        <v>14</v>
      </c>
      <c r="D3046" s="98"/>
    </row>
    <row r="3047" spans="1:4" x14ac:dyDescent="0.25">
      <c r="A3047" s="98">
        <v>400046724</v>
      </c>
      <c r="B3047" s="98" t="s">
        <v>7748</v>
      </c>
      <c r="C3047" s="99">
        <v>27</v>
      </c>
      <c r="D3047" s="98"/>
    </row>
    <row r="3048" spans="1:4" x14ac:dyDescent="0.25">
      <c r="A3048" s="98">
        <v>400046725</v>
      </c>
      <c r="B3048" s="98" t="s">
        <v>7749</v>
      </c>
      <c r="C3048" s="99">
        <v>19</v>
      </c>
      <c r="D3048" s="98"/>
    </row>
    <row r="3049" spans="1:4" x14ac:dyDescent="0.25">
      <c r="A3049" s="98">
        <v>400046726</v>
      </c>
      <c r="B3049" s="98" t="s">
        <v>7750</v>
      </c>
      <c r="C3049" s="99">
        <v>92</v>
      </c>
      <c r="D3049" s="98"/>
    </row>
    <row r="3050" spans="1:4" x14ac:dyDescent="0.25">
      <c r="A3050" s="98">
        <v>400046727</v>
      </c>
      <c r="B3050" s="98" t="s">
        <v>7751</v>
      </c>
      <c r="C3050" s="99">
        <v>11</v>
      </c>
      <c r="D3050" s="98"/>
    </row>
    <row r="3051" spans="1:4" x14ac:dyDescent="0.25">
      <c r="A3051" s="98">
        <v>400046728</v>
      </c>
      <c r="B3051" s="98" t="s">
        <v>7752</v>
      </c>
      <c r="C3051" s="99">
        <v>9</v>
      </c>
      <c r="D3051" s="98"/>
    </row>
    <row r="3052" spans="1:4" x14ac:dyDescent="0.25">
      <c r="A3052" s="98">
        <v>400046729</v>
      </c>
      <c r="B3052" s="98" t="s">
        <v>7753</v>
      </c>
      <c r="C3052" s="99">
        <v>41</v>
      </c>
      <c r="D3052" s="98"/>
    </row>
    <row r="3053" spans="1:4" x14ac:dyDescent="0.25">
      <c r="A3053" s="98">
        <v>400046731</v>
      </c>
      <c r="B3053" s="98" t="s">
        <v>7754</v>
      </c>
      <c r="C3053" s="99">
        <v>49</v>
      </c>
      <c r="D3053" s="98"/>
    </row>
    <row r="3054" spans="1:4" x14ac:dyDescent="0.25">
      <c r="A3054" s="98">
        <v>400046733</v>
      </c>
      <c r="B3054" s="98" t="s">
        <v>7755</v>
      </c>
      <c r="C3054" s="99">
        <v>178</v>
      </c>
      <c r="D3054" s="98"/>
    </row>
    <row r="3055" spans="1:4" x14ac:dyDescent="0.25">
      <c r="A3055" s="98">
        <v>400046734</v>
      </c>
      <c r="B3055" s="98" t="s">
        <v>7756</v>
      </c>
      <c r="C3055" s="99">
        <v>28</v>
      </c>
      <c r="D3055" s="98"/>
    </row>
    <row r="3056" spans="1:4" x14ac:dyDescent="0.25">
      <c r="A3056" s="98">
        <v>400046735</v>
      </c>
      <c r="B3056" s="98" t="s">
        <v>7757</v>
      </c>
      <c r="C3056" s="99">
        <v>8</v>
      </c>
      <c r="D3056" s="98"/>
    </row>
    <row r="3057" spans="1:4" x14ac:dyDescent="0.25">
      <c r="A3057" s="98">
        <v>400046736</v>
      </c>
      <c r="B3057" s="98" t="s">
        <v>7758</v>
      </c>
      <c r="C3057" s="99">
        <v>26</v>
      </c>
      <c r="D3057" s="98"/>
    </row>
    <row r="3058" spans="1:4" x14ac:dyDescent="0.25">
      <c r="A3058" s="98">
        <v>400046737</v>
      </c>
      <c r="B3058" s="98" t="s">
        <v>7759</v>
      </c>
      <c r="C3058" s="99">
        <v>12</v>
      </c>
      <c r="D3058" s="98"/>
    </row>
    <row r="3059" spans="1:4" x14ac:dyDescent="0.25">
      <c r="A3059" s="98">
        <v>400046738</v>
      </c>
      <c r="B3059" s="98" t="s">
        <v>7760</v>
      </c>
      <c r="C3059" s="99">
        <v>9</v>
      </c>
      <c r="D3059" s="98"/>
    </row>
    <row r="3060" spans="1:4" x14ac:dyDescent="0.25">
      <c r="A3060" s="98">
        <v>400046739</v>
      </c>
      <c r="B3060" s="98" t="s">
        <v>7761</v>
      </c>
      <c r="C3060" s="99">
        <v>10</v>
      </c>
      <c r="D3060" s="98"/>
    </row>
    <row r="3061" spans="1:4" x14ac:dyDescent="0.25">
      <c r="A3061" s="98">
        <v>400046740</v>
      </c>
      <c r="B3061" s="98" t="s">
        <v>7762</v>
      </c>
      <c r="C3061" s="99">
        <v>9</v>
      </c>
      <c r="D3061" s="98"/>
    </row>
    <row r="3062" spans="1:4" x14ac:dyDescent="0.25">
      <c r="A3062" s="98">
        <v>400046741</v>
      </c>
      <c r="B3062" s="98" t="s">
        <v>7763</v>
      </c>
      <c r="C3062" s="99">
        <v>16</v>
      </c>
      <c r="D3062" s="98"/>
    </row>
    <row r="3063" spans="1:4" x14ac:dyDescent="0.25">
      <c r="A3063" s="98">
        <v>400046742</v>
      </c>
      <c r="B3063" s="98" t="s">
        <v>7764</v>
      </c>
      <c r="C3063" s="99">
        <v>12</v>
      </c>
      <c r="D3063" s="98"/>
    </row>
    <row r="3064" spans="1:4" x14ac:dyDescent="0.25">
      <c r="A3064" s="98">
        <v>400046743</v>
      </c>
      <c r="B3064" s="98" t="s">
        <v>7765</v>
      </c>
      <c r="C3064" s="99">
        <v>9</v>
      </c>
      <c r="D3064" s="98"/>
    </row>
    <row r="3065" spans="1:4" x14ac:dyDescent="0.25">
      <c r="A3065" s="98">
        <v>400046744</v>
      </c>
      <c r="B3065" s="98" t="s">
        <v>7766</v>
      </c>
      <c r="C3065" s="99">
        <v>9</v>
      </c>
      <c r="D3065" s="98"/>
    </row>
    <row r="3066" spans="1:4" x14ac:dyDescent="0.25">
      <c r="A3066" s="98">
        <v>400046745</v>
      </c>
      <c r="B3066" s="98" t="s">
        <v>7767</v>
      </c>
      <c r="C3066" s="99">
        <v>11</v>
      </c>
      <c r="D3066" s="98"/>
    </row>
    <row r="3067" spans="1:4" x14ac:dyDescent="0.25">
      <c r="A3067" s="98">
        <v>400046746</v>
      </c>
      <c r="B3067" s="98" t="s">
        <v>7768</v>
      </c>
      <c r="C3067" s="99">
        <v>9</v>
      </c>
      <c r="D3067" s="98"/>
    </row>
    <row r="3068" spans="1:4" x14ac:dyDescent="0.25">
      <c r="A3068" s="98">
        <v>400046747</v>
      </c>
      <c r="B3068" s="98" t="s">
        <v>7769</v>
      </c>
      <c r="C3068" s="99">
        <v>9</v>
      </c>
      <c r="D3068" s="98"/>
    </row>
    <row r="3069" spans="1:4" x14ac:dyDescent="0.25">
      <c r="A3069" s="98">
        <v>400046748</v>
      </c>
      <c r="B3069" s="98" t="s">
        <v>7770</v>
      </c>
      <c r="C3069" s="99">
        <v>9</v>
      </c>
      <c r="D3069" s="98"/>
    </row>
    <row r="3070" spans="1:4" x14ac:dyDescent="0.25">
      <c r="A3070" s="98">
        <v>400046749</v>
      </c>
      <c r="B3070" s="98" t="s">
        <v>7771</v>
      </c>
      <c r="C3070" s="99">
        <v>18</v>
      </c>
      <c r="D3070" s="98"/>
    </row>
    <row r="3071" spans="1:4" x14ac:dyDescent="0.25">
      <c r="A3071" s="98">
        <v>400046750</v>
      </c>
      <c r="B3071" s="98" t="s">
        <v>7772</v>
      </c>
      <c r="C3071" s="99">
        <v>7</v>
      </c>
      <c r="D3071" s="98"/>
    </row>
    <row r="3072" spans="1:4" x14ac:dyDescent="0.25">
      <c r="A3072" s="98">
        <v>400046751</v>
      </c>
      <c r="B3072" s="98" t="s">
        <v>7773</v>
      </c>
      <c r="C3072" s="99">
        <v>49</v>
      </c>
      <c r="D3072" s="98"/>
    </row>
    <row r="3073" spans="1:4" x14ac:dyDescent="0.25">
      <c r="A3073" s="98">
        <v>400046752</v>
      </c>
      <c r="B3073" s="98" t="s">
        <v>7774</v>
      </c>
      <c r="C3073" s="99">
        <v>37</v>
      </c>
      <c r="D3073" s="98"/>
    </row>
    <row r="3074" spans="1:4" x14ac:dyDescent="0.25">
      <c r="A3074" s="98">
        <v>400046753</v>
      </c>
      <c r="B3074" s="98" t="s">
        <v>7775</v>
      </c>
      <c r="C3074" s="99">
        <v>42</v>
      </c>
      <c r="D3074" s="98"/>
    </row>
    <row r="3075" spans="1:4" x14ac:dyDescent="0.25">
      <c r="A3075" s="98">
        <v>400046754</v>
      </c>
      <c r="B3075" s="98" t="s">
        <v>7776</v>
      </c>
      <c r="C3075" s="99">
        <v>49</v>
      </c>
      <c r="D3075" s="98"/>
    </row>
    <row r="3076" spans="1:4" x14ac:dyDescent="0.25">
      <c r="A3076" s="98">
        <v>400046755</v>
      </c>
      <c r="B3076" s="98" t="s">
        <v>7777</v>
      </c>
      <c r="C3076" s="99">
        <v>88</v>
      </c>
      <c r="D3076" s="98"/>
    </row>
    <row r="3077" spans="1:4" x14ac:dyDescent="0.25">
      <c r="A3077" s="98">
        <v>400046756</v>
      </c>
      <c r="B3077" s="98" t="s">
        <v>7778</v>
      </c>
      <c r="C3077" s="99">
        <v>2</v>
      </c>
      <c r="D3077" s="98"/>
    </row>
    <row r="3078" spans="1:4" x14ac:dyDescent="0.25">
      <c r="A3078" s="98">
        <v>400046758</v>
      </c>
      <c r="B3078" s="98" t="s">
        <v>7779</v>
      </c>
      <c r="C3078" s="99">
        <v>10</v>
      </c>
      <c r="D3078" s="98"/>
    </row>
    <row r="3079" spans="1:4" x14ac:dyDescent="0.25">
      <c r="A3079" s="98">
        <v>400046759</v>
      </c>
      <c r="B3079" s="98" t="s">
        <v>7780</v>
      </c>
      <c r="C3079" s="99">
        <v>17</v>
      </c>
      <c r="D3079" s="98"/>
    </row>
    <row r="3080" spans="1:4" x14ac:dyDescent="0.25">
      <c r="A3080" s="98">
        <v>400046760</v>
      </c>
      <c r="B3080" s="98" t="s">
        <v>7781</v>
      </c>
      <c r="C3080" s="99">
        <v>12</v>
      </c>
      <c r="D3080" s="98"/>
    </row>
    <row r="3081" spans="1:4" x14ac:dyDescent="0.25">
      <c r="A3081" s="98">
        <v>400046761</v>
      </c>
      <c r="B3081" s="98" t="s">
        <v>7782</v>
      </c>
      <c r="C3081" s="99">
        <v>7</v>
      </c>
      <c r="D3081" s="98"/>
    </row>
    <row r="3082" spans="1:4" x14ac:dyDescent="0.25">
      <c r="A3082" s="98">
        <v>400046762</v>
      </c>
      <c r="B3082" s="98" t="s">
        <v>7783</v>
      </c>
      <c r="C3082" s="99">
        <v>9</v>
      </c>
      <c r="D3082" s="98"/>
    </row>
    <row r="3083" spans="1:4" x14ac:dyDescent="0.25">
      <c r="A3083" s="98">
        <v>400046763</v>
      </c>
      <c r="B3083" s="98" t="s">
        <v>7784</v>
      </c>
      <c r="C3083" s="99">
        <v>41</v>
      </c>
      <c r="D3083" s="98"/>
    </row>
    <row r="3084" spans="1:4" x14ac:dyDescent="0.25">
      <c r="A3084" s="98">
        <v>400046764</v>
      </c>
      <c r="B3084" s="98" t="s">
        <v>7785</v>
      </c>
      <c r="C3084" s="99">
        <v>35</v>
      </c>
      <c r="D3084" s="98"/>
    </row>
    <row r="3085" spans="1:4" x14ac:dyDescent="0.25">
      <c r="A3085" s="98">
        <v>400046766</v>
      </c>
      <c r="B3085" s="98" t="s">
        <v>7786</v>
      </c>
      <c r="C3085" s="99">
        <v>434</v>
      </c>
      <c r="D3085" s="98"/>
    </row>
    <row r="3086" spans="1:4" x14ac:dyDescent="0.25">
      <c r="A3086" s="98">
        <v>400046767</v>
      </c>
      <c r="B3086" s="98" t="s">
        <v>7787</v>
      </c>
      <c r="C3086" s="99">
        <v>306</v>
      </c>
      <c r="D3086" s="98"/>
    </row>
    <row r="3087" spans="1:4" x14ac:dyDescent="0.25">
      <c r="A3087" s="98">
        <v>400046768</v>
      </c>
      <c r="B3087" s="98" t="s">
        <v>7788</v>
      </c>
      <c r="C3087" s="99">
        <v>166</v>
      </c>
      <c r="D3087" s="98"/>
    </row>
    <row r="3088" spans="1:4" x14ac:dyDescent="0.25">
      <c r="A3088" s="98">
        <v>400046769</v>
      </c>
      <c r="B3088" s="98" t="s">
        <v>7789</v>
      </c>
      <c r="C3088" s="99">
        <v>1400</v>
      </c>
      <c r="D3088" s="98"/>
    </row>
    <row r="3089" spans="1:4" x14ac:dyDescent="0.25">
      <c r="A3089" s="98">
        <v>400046770</v>
      </c>
      <c r="B3089" s="98" t="s">
        <v>7790</v>
      </c>
      <c r="C3089" s="99">
        <v>1560</v>
      </c>
      <c r="D3089" s="98"/>
    </row>
    <row r="3090" spans="1:4" x14ac:dyDescent="0.25">
      <c r="A3090" s="98">
        <v>400046771</v>
      </c>
      <c r="B3090" s="98" t="s">
        <v>7791</v>
      </c>
      <c r="C3090" s="99">
        <v>1560</v>
      </c>
      <c r="D3090" s="98"/>
    </row>
    <row r="3091" spans="1:4" x14ac:dyDescent="0.25">
      <c r="A3091" s="98">
        <v>400046772</v>
      </c>
      <c r="B3091" s="98" t="s">
        <v>7792</v>
      </c>
      <c r="C3091" s="99">
        <v>1611</v>
      </c>
      <c r="D3091" s="98"/>
    </row>
    <row r="3092" spans="1:4" x14ac:dyDescent="0.25">
      <c r="A3092" s="98">
        <v>400046773</v>
      </c>
      <c r="B3092" s="98" t="s">
        <v>7793</v>
      </c>
      <c r="C3092" s="99">
        <v>265</v>
      </c>
      <c r="D3092" s="98"/>
    </row>
    <row r="3093" spans="1:4" x14ac:dyDescent="0.25">
      <c r="A3093" s="98">
        <v>400046779</v>
      </c>
      <c r="B3093" s="98" t="s">
        <v>7794</v>
      </c>
      <c r="C3093" s="99">
        <v>186</v>
      </c>
      <c r="D3093" s="98"/>
    </row>
    <row r="3094" spans="1:4" x14ac:dyDescent="0.25">
      <c r="A3094" s="98">
        <v>400046780</v>
      </c>
      <c r="B3094" s="98" t="s">
        <v>7795</v>
      </c>
      <c r="C3094" s="99">
        <v>186</v>
      </c>
      <c r="D3094" s="98"/>
    </row>
    <row r="3095" spans="1:4" x14ac:dyDescent="0.25">
      <c r="A3095" s="98">
        <v>400046781</v>
      </c>
      <c r="B3095" s="98" t="s">
        <v>7796</v>
      </c>
      <c r="C3095" s="99">
        <v>311</v>
      </c>
      <c r="D3095" s="98"/>
    </row>
    <row r="3096" spans="1:4" x14ac:dyDescent="0.25">
      <c r="A3096" s="98">
        <v>400046782</v>
      </c>
      <c r="B3096" s="98" t="s">
        <v>7797</v>
      </c>
      <c r="C3096" s="99">
        <v>219</v>
      </c>
      <c r="D3096" s="98"/>
    </row>
    <row r="3097" spans="1:4" x14ac:dyDescent="0.25">
      <c r="A3097" s="98">
        <v>400046783</v>
      </c>
      <c r="B3097" s="98" t="s">
        <v>7798</v>
      </c>
      <c r="C3097" s="99">
        <v>277</v>
      </c>
      <c r="D3097" s="98"/>
    </row>
    <row r="3098" spans="1:4" x14ac:dyDescent="0.25">
      <c r="A3098" s="98">
        <v>400046784</v>
      </c>
      <c r="B3098" s="98" t="s">
        <v>7799</v>
      </c>
      <c r="C3098" s="99">
        <v>234</v>
      </c>
      <c r="D3098" s="98"/>
    </row>
    <row r="3099" spans="1:4" x14ac:dyDescent="0.25">
      <c r="A3099" s="98">
        <v>400046785</v>
      </c>
      <c r="B3099" s="98" t="s">
        <v>7800</v>
      </c>
      <c r="C3099" s="99">
        <v>340</v>
      </c>
      <c r="D3099" s="98"/>
    </row>
    <row r="3100" spans="1:4" x14ac:dyDescent="0.25">
      <c r="A3100" s="98">
        <v>400046786</v>
      </c>
      <c r="B3100" s="98" t="s">
        <v>7801</v>
      </c>
      <c r="C3100" s="99">
        <v>219</v>
      </c>
      <c r="D3100" s="98"/>
    </row>
    <row r="3101" spans="1:4" x14ac:dyDescent="0.25">
      <c r="A3101" s="98">
        <v>400046787</v>
      </c>
      <c r="B3101" s="98" t="s">
        <v>7802</v>
      </c>
      <c r="C3101" s="99">
        <v>219</v>
      </c>
      <c r="D3101" s="98"/>
    </row>
    <row r="3102" spans="1:4" x14ac:dyDescent="0.25">
      <c r="A3102" s="98">
        <v>400046788</v>
      </c>
      <c r="B3102" s="98" t="s">
        <v>7803</v>
      </c>
      <c r="C3102" s="99">
        <v>277</v>
      </c>
      <c r="D3102" s="98"/>
    </row>
    <row r="3103" spans="1:4" x14ac:dyDescent="0.25">
      <c r="A3103" s="98">
        <v>400046789</v>
      </c>
      <c r="B3103" s="98" t="s">
        <v>7804</v>
      </c>
      <c r="C3103" s="99">
        <v>340</v>
      </c>
      <c r="D3103" s="98"/>
    </row>
    <row r="3104" spans="1:4" x14ac:dyDescent="0.25">
      <c r="A3104" s="98">
        <v>400046790</v>
      </c>
      <c r="B3104" s="98" t="s">
        <v>7805</v>
      </c>
      <c r="C3104" s="99">
        <v>256</v>
      </c>
      <c r="D3104" s="98"/>
    </row>
    <row r="3105" spans="1:4" x14ac:dyDescent="0.25">
      <c r="A3105" s="98">
        <v>400046791</v>
      </c>
      <c r="B3105" s="98" t="s">
        <v>7806</v>
      </c>
      <c r="C3105" s="99">
        <v>184</v>
      </c>
      <c r="D3105" s="98"/>
    </row>
    <row r="3106" spans="1:4" x14ac:dyDescent="0.25">
      <c r="A3106" s="98">
        <v>400046792</v>
      </c>
      <c r="B3106" s="98" t="s">
        <v>7807</v>
      </c>
      <c r="C3106" s="99">
        <v>21</v>
      </c>
      <c r="D3106" s="98"/>
    </row>
    <row r="3107" spans="1:4" x14ac:dyDescent="0.25">
      <c r="A3107" s="98">
        <v>400046793</v>
      </c>
      <c r="B3107" s="98" t="s">
        <v>7808</v>
      </c>
      <c r="C3107" s="99">
        <v>16</v>
      </c>
      <c r="D3107" s="98"/>
    </row>
    <row r="3108" spans="1:4" x14ac:dyDescent="0.25">
      <c r="A3108" s="98">
        <v>400046794</v>
      </c>
      <c r="B3108" s="98" t="s">
        <v>7809</v>
      </c>
      <c r="C3108" s="99">
        <v>42</v>
      </c>
      <c r="D3108" s="98"/>
    </row>
    <row r="3109" spans="1:4" x14ac:dyDescent="0.25">
      <c r="A3109" s="98">
        <v>400046795</v>
      </c>
      <c r="B3109" s="98" t="s">
        <v>7810</v>
      </c>
      <c r="C3109" s="99">
        <v>9</v>
      </c>
      <c r="D3109" s="98"/>
    </row>
    <row r="3110" spans="1:4" x14ac:dyDescent="0.25">
      <c r="A3110" s="98">
        <v>400046796</v>
      </c>
      <c r="B3110" s="98" t="s">
        <v>7811</v>
      </c>
      <c r="C3110" s="99">
        <v>22</v>
      </c>
      <c r="D3110" s="98"/>
    </row>
    <row r="3111" spans="1:4" x14ac:dyDescent="0.25">
      <c r="A3111" s="98">
        <v>400046797</v>
      </c>
      <c r="B3111" s="98" t="s">
        <v>7812</v>
      </c>
      <c r="C3111" s="99">
        <v>9</v>
      </c>
      <c r="D3111" s="98"/>
    </row>
    <row r="3112" spans="1:4" x14ac:dyDescent="0.25">
      <c r="A3112" s="98">
        <v>400046798</v>
      </c>
      <c r="B3112" s="98" t="s">
        <v>7813</v>
      </c>
      <c r="C3112" s="99">
        <v>9</v>
      </c>
      <c r="D3112" s="98"/>
    </row>
    <row r="3113" spans="1:4" x14ac:dyDescent="0.25">
      <c r="A3113" s="98">
        <v>400046799</v>
      </c>
      <c r="B3113" s="98" t="s">
        <v>7814</v>
      </c>
      <c r="C3113" s="99">
        <v>9</v>
      </c>
      <c r="D3113" s="98"/>
    </row>
    <row r="3114" spans="1:4" x14ac:dyDescent="0.25">
      <c r="A3114" s="98">
        <v>400046800</v>
      </c>
      <c r="B3114" s="98" t="s">
        <v>7815</v>
      </c>
      <c r="C3114" s="99">
        <v>9</v>
      </c>
      <c r="D3114" s="98"/>
    </row>
    <row r="3115" spans="1:4" x14ac:dyDescent="0.25">
      <c r="A3115" s="98">
        <v>400046801</v>
      </c>
      <c r="B3115" s="98" t="s">
        <v>7816</v>
      </c>
      <c r="C3115" s="99">
        <v>9</v>
      </c>
      <c r="D3115" s="98"/>
    </row>
    <row r="3116" spans="1:4" x14ac:dyDescent="0.25">
      <c r="A3116" s="98">
        <v>400046802</v>
      </c>
      <c r="B3116" s="98" t="s">
        <v>7817</v>
      </c>
      <c r="C3116" s="99">
        <v>9</v>
      </c>
      <c r="D3116" s="98"/>
    </row>
    <row r="3117" spans="1:4" x14ac:dyDescent="0.25">
      <c r="A3117" s="98">
        <v>400046803</v>
      </c>
      <c r="B3117" s="98" t="s">
        <v>7818</v>
      </c>
      <c r="C3117" s="99">
        <v>9</v>
      </c>
      <c r="D3117" s="98"/>
    </row>
    <row r="3118" spans="1:4" x14ac:dyDescent="0.25">
      <c r="A3118" s="98">
        <v>400046805</v>
      </c>
      <c r="B3118" s="98" t="s">
        <v>7819</v>
      </c>
      <c r="C3118" s="99">
        <v>11</v>
      </c>
      <c r="D3118" s="98"/>
    </row>
    <row r="3119" spans="1:4" x14ac:dyDescent="0.25">
      <c r="A3119" s="98">
        <v>400046806</v>
      </c>
      <c r="B3119" s="98" t="s">
        <v>7820</v>
      </c>
      <c r="C3119" s="99">
        <v>123</v>
      </c>
      <c r="D3119" s="98"/>
    </row>
    <row r="3120" spans="1:4" x14ac:dyDescent="0.25">
      <c r="A3120" s="98">
        <v>400046807</v>
      </c>
      <c r="B3120" s="98" t="s">
        <v>7821</v>
      </c>
      <c r="C3120" s="99">
        <v>245</v>
      </c>
      <c r="D3120" s="98"/>
    </row>
    <row r="3121" spans="1:4" x14ac:dyDescent="0.25">
      <c r="A3121" s="98">
        <v>400046808</v>
      </c>
      <c r="B3121" s="98" t="s">
        <v>7822</v>
      </c>
      <c r="C3121" s="99">
        <v>28</v>
      </c>
      <c r="D3121" s="98"/>
    </row>
    <row r="3122" spans="1:4" x14ac:dyDescent="0.25">
      <c r="A3122" s="98">
        <v>400046809</v>
      </c>
      <c r="B3122" s="98" t="s">
        <v>7823</v>
      </c>
      <c r="C3122" s="99">
        <v>7</v>
      </c>
      <c r="D3122" s="98"/>
    </row>
    <row r="3123" spans="1:4" x14ac:dyDescent="0.25">
      <c r="A3123" s="98">
        <v>400046810</v>
      </c>
      <c r="B3123" s="98" t="s">
        <v>7824</v>
      </c>
      <c r="C3123" s="99">
        <v>7</v>
      </c>
      <c r="D3123" s="98"/>
    </row>
    <row r="3124" spans="1:4" x14ac:dyDescent="0.25">
      <c r="A3124" s="98">
        <v>400046811</v>
      </c>
      <c r="B3124" s="98" t="s">
        <v>7825</v>
      </c>
      <c r="C3124" s="99">
        <v>10</v>
      </c>
      <c r="D3124" s="98"/>
    </row>
    <row r="3125" spans="1:4" x14ac:dyDescent="0.25">
      <c r="A3125" s="98">
        <v>400046812</v>
      </c>
      <c r="B3125" s="98" t="s">
        <v>7826</v>
      </c>
      <c r="C3125" s="99">
        <v>98</v>
      </c>
      <c r="D3125" s="98"/>
    </row>
    <row r="3126" spans="1:4" x14ac:dyDescent="0.25">
      <c r="A3126" s="98">
        <v>400046813</v>
      </c>
      <c r="B3126" s="98" t="s">
        <v>7827</v>
      </c>
      <c r="C3126" s="99">
        <v>141</v>
      </c>
      <c r="D3126" s="98"/>
    </row>
    <row r="3127" spans="1:4" x14ac:dyDescent="0.25">
      <c r="A3127" s="98">
        <v>400046814</v>
      </c>
      <c r="B3127" s="98" t="s">
        <v>7828</v>
      </c>
      <c r="C3127" s="99">
        <v>67</v>
      </c>
      <c r="D3127" s="98"/>
    </row>
    <row r="3128" spans="1:4" x14ac:dyDescent="0.25">
      <c r="A3128" s="98">
        <v>400046815</v>
      </c>
      <c r="B3128" s="98" t="s">
        <v>7829</v>
      </c>
      <c r="C3128" s="99">
        <v>19</v>
      </c>
      <c r="D3128" s="98"/>
    </row>
    <row r="3129" spans="1:4" x14ac:dyDescent="0.25">
      <c r="A3129" s="98">
        <v>400046816</v>
      </c>
      <c r="B3129" s="98" t="s">
        <v>7830</v>
      </c>
      <c r="C3129" s="99">
        <v>22</v>
      </c>
      <c r="D3129" s="98"/>
    </row>
    <row r="3130" spans="1:4" x14ac:dyDescent="0.25">
      <c r="A3130" s="98">
        <v>400046817</v>
      </c>
      <c r="B3130" s="98" t="s">
        <v>7831</v>
      </c>
      <c r="C3130" s="99">
        <v>21</v>
      </c>
      <c r="D3130" s="98"/>
    </row>
    <row r="3131" spans="1:4" x14ac:dyDescent="0.25">
      <c r="A3131" s="98">
        <v>400046818</v>
      </c>
      <c r="B3131" s="98" t="s">
        <v>7832</v>
      </c>
      <c r="C3131" s="99">
        <v>59</v>
      </c>
      <c r="D3131" s="98"/>
    </row>
    <row r="3132" spans="1:4" x14ac:dyDescent="0.25">
      <c r="A3132" s="98">
        <v>400046819</v>
      </c>
      <c r="B3132" s="98" t="s">
        <v>7833</v>
      </c>
      <c r="C3132" s="99">
        <v>436</v>
      </c>
      <c r="D3132" s="98"/>
    </row>
    <row r="3133" spans="1:4" x14ac:dyDescent="0.25">
      <c r="A3133" s="98">
        <v>400046820</v>
      </c>
      <c r="B3133" s="98" t="s">
        <v>7834</v>
      </c>
      <c r="C3133" s="99">
        <v>186</v>
      </c>
      <c r="D3133" s="98"/>
    </row>
    <row r="3134" spans="1:4" x14ac:dyDescent="0.25">
      <c r="A3134" s="98">
        <v>400046821</v>
      </c>
      <c r="B3134" s="98" t="s">
        <v>7835</v>
      </c>
      <c r="C3134" s="99">
        <v>209</v>
      </c>
      <c r="D3134" s="98"/>
    </row>
    <row r="3135" spans="1:4" x14ac:dyDescent="0.25">
      <c r="A3135" s="98">
        <v>400046822</v>
      </c>
      <c r="B3135" s="98" t="s">
        <v>7836</v>
      </c>
      <c r="C3135" s="99">
        <v>164</v>
      </c>
      <c r="D3135" s="98"/>
    </row>
    <row r="3136" spans="1:4" x14ac:dyDescent="0.25">
      <c r="A3136" s="98">
        <v>400046823</v>
      </c>
      <c r="B3136" s="98" t="s">
        <v>7837</v>
      </c>
      <c r="C3136" s="99">
        <v>174</v>
      </c>
      <c r="D3136" s="98"/>
    </row>
    <row r="3137" spans="1:4" x14ac:dyDescent="0.25">
      <c r="A3137" s="98">
        <v>400046824</v>
      </c>
      <c r="B3137" s="98" t="s">
        <v>7838</v>
      </c>
      <c r="C3137" s="99">
        <v>570</v>
      </c>
      <c r="D3137" s="98"/>
    </row>
    <row r="3138" spans="1:4" x14ac:dyDescent="0.25">
      <c r="A3138" s="98">
        <v>400046825</v>
      </c>
      <c r="B3138" s="98" t="s">
        <v>7839</v>
      </c>
      <c r="C3138" s="99">
        <v>252</v>
      </c>
      <c r="D3138" s="98"/>
    </row>
    <row r="3139" spans="1:4" x14ac:dyDescent="0.25">
      <c r="A3139" s="98">
        <v>400046826</v>
      </c>
      <c r="B3139" s="98" t="s">
        <v>7840</v>
      </c>
      <c r="C3139" s="99">
        <v>46</v>
      </c>
      <c r="D3139" s="98"/>
    </row>
    <row r="3140" spans="1:4" x14ac:dyDescent="0.25">
      <c r="A3140" s="98">
        <v>400046827</v>
      </c>
      <c r="B3140" s="98" t="s">
        <v>7841</v>
      </c>
      <c r="C3140" s="99">
        <v>84</v>
      </c>
      <c r="D3140" s="98"/>
    </row>
    <row r="3141" spans="1:4" x14ac:dyDescent="0.25">
      <c r="A3141" s="98">
        <v>400046828</v>
      </c>
      <c r="B3141" s="98" t="s">
        <v>7842</v>
      </c>
      <c r="C3141" s="99">
        <v>125</v>
      </c>
      <c r="D3141" s="98"/>
    </row>
    <row r="3142" spans="1:4" x14ac:dyDescent="0.25">
      <c r="A3142" s="98">
        <v>400046829</v>
      </c>
      <c r="B3142" s="98" t="s">
        <v>7843</v>
      </c>
      <c r="C3142" s="99">
        <v>75</v>
      </c>
      <c r="D3142" s="98"/>
    </row>
    <row r="3143" spans="1:4" x14ac:dyDescent="0.25">
      <c r="A3143" s="98">
        <v>400046830</v>
      </c>
      <c r="B3143" s="98" t="s">
        <v>7844</v>
      </c>
      <c r="C3143" s="99">
        <v>72</v>
      </c>
      <c r="D3143" s="98"/>
    </row>
    <row r="3144" spans="1:4" x14ac:dyDescent="0.25">
      <c r="A3144" s="98">
        <v>400046831</v>
      </c>
      <c r="B3144" s="98" t="s">
        <v>7845</v>
      </c>
      <c r="C3144" s="99">
        <v>198</v>
      </c>
      <c r="D3144" s="98"/>
    </row>
    <row r="3145" spans="1:4" x14ac:dyDescent="0.25">
      <c r="A3145" s="98">
        <v>400046832</v>
      </c>
      <c r="B3145" s="98" t="s">
        <v>7846</v>
      </c>
      <c r="C3145" s="99">
        <v>84</v>
      </c>
      <c r="D3145" s="98"/>
    </row>
    <row r="3146" spans="1:4" x14ac:dyDescent="0.25">
      <c r="A3146" s="98">
        <v>400046833</v>
      </c>
      <c r="B3146" s="98" t="s">
        <v>7847</v>
      </c>
      <c r="C3146" s="99">
        <v>85</v>
      </c>
      <c r="D3146" s="98"/>
    </row>
    <row r="3147" spans="1:4" x14ac:dyDescent="0.25">
      <c r="A3147" s="98">
        <v>400046834</v>
      </c>
      <c r="B3147" s="98" t="s">
        <v>7848</v>
      </c>
      <c r="C3147" s="99">
        <v>90</v>
      </c>
      <c r="D3147" s="98"/>
    </row>
    <row r="3148" spans="1:4" x14ac:dyDescent="0.25">
      <c r="A3148" s="98">
        <v>400046835</v>
      </c>
      <c r="B3148" s="98" t="s">
        <v>7849</v>
      </c>
      <c r="C3148" s="99">
        <v>504</v>
      </c>
      <c r="D3148" s="98"/>
    </row>
    <row r="3149" spans="1:4" x14ac:dyDescent="0.25">
      <c r="A3149" s="98">
        <v>400046836</v>
      </c>
      <c r="B3149" s="98" t="s">
        <v>7850</v>
      </c>
      <c r="C3149" s="99">
        <v>774</v>
      </c>
      <c r="D3149" s="98"/>
    </row>
    <row r="3150" spans="1:4" x14ac:dyDescent="0.25">
      <c r="A3150" s="98">
        <v>400046837</v>
      </c>
      <c r="B3150" s="98" t="s">
        <v>7851</v>
      </c>
      <c r="C3150" s="99">
        <v>657</v>
      </c>
      <c r="D3150" s="98"/>
    </row>
    <row r="3151" spans="1:4" x14ac:dyDescent="0.25">
      <c r="A3151" s="98">
        <v>400046838</v>
      </c>
      <c r="B3151" s="98" t="s">
        <v>7852</v>
      </c>
      <c r="C3151" s="99">
        <v>657</v>
      </c>
      <c r="D3151" s="98"/>
    </row>
    <row r="3152" spans="1:4" x14ac:dyDescent="0.25">
      <c r="A3152" s="98">
        <v>400046839</v>
      </c>
      <c r="B3152" s="98" t="s">
        <v>7853</v>
      </c>
      <c r="C3152" s="99">
        <v>97</v>
      </c>
      <c r="D3152" s="98"/>
    </row>
    <row r="3153" spans="1:4" x14ac:dyDescent="0.25">
      <c r="A3153" s="98">
        <v>400046840</v>
      </c>
      <c r="B3153" s="98" t="s">
        <v>7854</v>
      </c>
      <c r="C3153" s="99">
        <v>208</v>
      </c>
      <c r="D3153" s="98"/>
    </row>
    <row r="3154" spans="1:4" x14ac:dyDescent="0.25">
      <c r="A3154" s="98">
        <v>400046841</v>
      </c>
      <c r="B3154" s="98" t="s">
        <v>7855</v>
      </c>
      <c r="C3154" s="99">
        <v>186</v>
      </c>
      <c r="D3154" s="98"/>
    </row>
    <row r="3155" spans="1:4" x14ac:dyDescent="0.25">
      <c r="A3155" s="98">
        <v>400046842</v>
      </c>
      <c r="B3155" s="98" t="s">
        <v>7856</v>
      </c>
      <c r="C3155" s="99">
        <v>897</v>
      </c>
      <c r="D3155" s="98"/>
    </row>
    <row r="3156" spans="1:4" x14ac:dyDescent="0.25">
      <c r="A3156" s="98">
        <v>400046843</v>
      </c>
      <c r="B3156" s="98" t="s">
        <v>7857</v>
      </c>
      <c r="C3156" s="99">
        <v>404</v>
      </c>
      <c r="D3156" s="98"/>
    </row>
    <row r="3157" spans="1:4" x14ac:dyDescent="0.25">
      <c r="A3157" s="98">
        <v>400046844</v>
      </c>
      <c r="B3157" s="98" t="s">
        <v>7858</v>
      </c>
      <c r="C3157" s="99">
        <v>76</v>
      </c>
      <c r="D3157" s="98"/>
    </row>
    <row r="3158" spans="1:4" x14ac:dyDescent="0.25">
      <c r="A3158" s="98">
        <v>400046845</v>
      </c>
      <c r="B3158" s="98" t="s">
        <v>7859</v>
      </c>
      <c r="C3158" s="99">
        <v>84</v>
      </c>
      <c r="D3158" s="98"/>
    </row>
    <row r="3159" spans="1:4" x14ac:dyDescent="0.25">
      <c r="A3159" s="98">
        <v>400046846</v>
      </c>
      <c r="B3159" s="98" t="s">
        <v>7860</v>
      </c>
      <c r="C3159" s="99">
        <v>9</v>
      </c>
      <c r="D3159" s="98"/>
    </row>
    <row r="3160" spans="1:4" x14ac:dyDescent="0.25">
      <c r="A3160" s="98">
        <v>400046847</v>
      </c>
      <c r="B3160" s="98" t="s">
        <v>7861</v>
      </c>
      <c r="C3160" s="99">
        <v>9</v>
      </c>
      <c r="D3160" s="98"/>
    </row>
    <row r="3161" spans="1:4" x14ac:dyDescent="0.25">
      <c r="A3161" s="98">
        <v>400046848</v>
      </c>
      <c r="B3161" s="98" t="s">
        <v>7862</v>
      </c>
      <c r="C3161" s="99">
        <v>18</v>
      </c>
      <c r="D3161" s="98"/>
    </row>
    <row r="3162" spans="1:4" x14ac:dyDescent="0.25">
      <c r="A3162" s="98">
        <v>400046849</v>
      </c>
      <c r="B3162" s="98" t="s">
        <v>7863</v>
      </c>
      <c r="C3162" s="99">
        <v>600</v>
      </c>
      <c r="D3162" s="98"/>
    </row>
    <row r="3163" spans="1:4" x14ac:dyDescent="0.25">
      <c r="A3163" s="98">
        <v>400046850</v>
      </c>
      <c r="B3163" s="98" t="s">
        <v>7864</v>
      </c>
      <c r="C3163" s="99">
        <v>9</v>
      </c>
      <c r="D3163" s="98"/>
    </row>
    <row r="3164" spans="1:4" x14ac:dyDescent="0.25">
      <c r="A3164" s="98">
        <v>400046851</v>
      </c>
      <c r="B3164" s="98" t="s">
        <v>7865</v>
      </c>
      <c r="C3164" s="99">
        <v>96</v>
      </c>
      <c r="D3164" s="98"/>
    </row>
    <row r="3165" spans="1:4" x14ac:dyDescent="0.25">
      <c r="A3165" s="98">
        <v>400046852</v>
      </c>
      <c r="B3165" s="98" t="s">
        <v>7866</v>
      </c>
      <c r="C3165" s="99">
        <v>21</v>
      </c>
      <c r="D3165" s="98"/>
    </row>
    <row r="3166" spans="1:4" x14ac:dyDescent="0.25">
      <c r="A3166" s="98">
        <v>400046853</v>
      </c>
      <c r="B3166" s="98" t="s">
        <v>7867</v>
      </c>
      <c r="C3166" s="99">
        <v>16</v>
      </c>
      <c r="D3166" s="98"/>
    </row>
    <row r="3167" spans="1:4" x14ac:dyDescent="0.25">
      <c r="A3167" s="98">
        <v>400046854</v>
      </c>
      <c r="B3167" s="98" t="s">
        <v>7868</v>
      </c>
      <c r="C3167" s="99">
        <v>27</v>
      </c>
      <c r="D3167" s="98"/>
    </row>
    <row r="3168" spans="1:4" x14ac:dyDescent="0.25">
      <c r="A3168" s="98">
        <v>400046855</v>
      </c>
      <c r="B3168" s="98" t="s">
        <v>7869</v>
      </c>
      <c r="C3168" s="99">
        <v>8</v>
      </c>
      <c r="D3168" s="98"/>
    </row>
    <row r="3169" spans="1:4" x14ac:dyDescent="0.25">
      <c r="A3169" s="98">
        <v>400046856</v>
      </c>
      <c r="B3169" s="98" t="s">
        <v>7870</v>
      </c>
      <c r="C3169" s="99">
        <v>23</v>
      </c>
      <c r="D3169" s="98"/>
    </row>
    <row r="3170" spans="1:4" x14ac:dyDescent="0.25">
      <c r="A3170" s="98">
        <v>400046857</v>
      </c>
      <c r="B3170" s="98" t="s">
        <v>7871</v>
      </c>
      <c r="C3170" s="99">
        <v>25</v>
      </c>
      <c r="D3170" s="98"/>
    </row>
    <row r="3171" spans="1:4" x14ac:dyDescent="0.25">
      <c r="A3171" s="98">
        <v>400046858</v>
      </c>
      <c r="B3171" s="98" t="s">
        <v>7872</v>
      </c>
      <c r="C3171" s="99">
        <v>12</v>
      </c>
      <c r="D3171" s="98"/>
    </row>
    <row r="3172" spans="1:4" x14ac:dyDescent="0.25">
      <c r="A3172" s="98">
        <v>400046859</v>
      </c>
      <c r="B3172" s="98" t="s">
        <v>7873</v>
      </c>
      <c r="C3172" s="99">
        <v>18</v>
      </c>
      <c r="D3172" s="98"/>
    </row>
    <row r="3173" spans="1:4" x14ac:dyDescent="0.25">
      <c r="A3173" s="98">
        <v>400046860</v>
      </c>
      <c r="B3173" s="98" t="s">
        <v>7874</v>
      </c>
      <c r="C3173" s="99">
        <v>56</v>
      </c>
      <c r="D3173" s="98"/>
    </row>
    <row r="3174" spans="1:4" x14ac:dyDescent="0.25">
      <c r="A3174" s="98">
        <v>400046861</v>
      </c>
      <c r="B3174" s="98" t="s">
        <v>7875</v>
      </c>
      <c r="C3174" s="99">
        <v>57</v>
      </c>
      <c r="D3174" s="98"/>
    </row>
    <row r="3175" spans="1:4" x14ac:dyDescent="0.25">
      <c r="A3175" s="98">
        <v>400046862</v>
      </c>
      <c r="B3175" s="98" t="s">
        <v>7876</v>
      </c>
      <c r="C3175" s="99">
        <v>101</v>
      </c>
      <c r="D3175" s="98"/>
    </row>
    <row r="3176" spans="1:4" x14ac:dyDescent="0.25">
      <c r="A3176" s="98">
        <v>400046863</v>
      </c>
      <c r="B3176" s="98" t="s">
        <v>7877</v>
      </c>
      <c r="C3176" s="99">
        <v>57</v>
      </c>
      <c r="D3176" s="98"/>
    </row>
    <row r="3177" spans="1:4" x14ac:dyDescent="0.25">
      <c r="A3177" s="98">
        <v>400046864</v>
      </c>
      <c r="B3177" s="98" t="s">
        <v>7878</v>
      </c>
      <c r="C3177" s="99">
        <v>8</v>
      </c>
      <c r="D3177" s="98"/>
    </row>
    <row r="3178" spans="1:4" x14ac:dyDescent="0.25">
      <c r="A3178" s="98">
        <v>400046865</v>
      </c>
      <c r="B3178" s="98" t="s">
        <v>7879</v>
      </c>
      <c r="C3178" s="99">
        <v>7</v>
      </c>
      <c r="D3178" s="98"/>
    </row>
    <row r="3179" spans="1:4" x14ac:dyDescent="0.25">
      <c r="A3179" s="98">
        <v>400046867</v>
      </c>
      <c r="B3179" s="98" t="s">
        <v>7880</v>
      </c>
      <c r="C3179" s="99">
        <v>23</v>
      </c>
      <c r="D3179" s="98"/>
    </row>
    <row r="3180" spans="1:4" x14ac:dyDescent="0.25">
      <c r="A3180" s="98">
        <v>400046868</v>
      </c>
      <c r="B3180" s="98" t="s">
        <v>7881</v>
      </c>
      <c r="C3180" s="99">
        <v>33</v>
      </c>
      <c r="D3180" s="98"/>
    </row>
    <row r="3181" spans="1:4" x14ac:dyDescent="0.25">
      <c r="A3181" s="98">
        <v>400046869</v>
      </c>
      <c r="B3181" s="98" t="s">
        <v>7882</v>
      </c>
      <c r="C3181" s="99">
        <v>46</v>
      </c>
      <c r="D3181" s="98"/>
    </row>
    <row r="3182" spans="1:4" x14ac:dyDescent="0.25">
      <c r="A3182" s="98">
        <v>400046870</v>
      </c>
      <c r="B3182" s="98" t="s">
        <v>7883</v>
      </c>
      <c r="C3182" s="99">
        <v>7</v>
      </c>
      <c r="D3182" s="98"/>
    </row>
    <row r="3183" spans="1:4" x14ac:dyDescent="0.25">
      <c r="A3183" s="98">
        <v>400046871</v>
      </c>
      <c r="B3183" s="98" t="s">
        <v>7884</v>
      </c>
      <c r="C3183" s="99">
        <v>23</v>
      </c>
      <c r="D3183" s="98"/>
    </row>
    <row r="3184" spans="1:4" x14ac:dyDescent="0.25">
      <c r="A3184" s="98">
        <v>400046874</v>
      </c>
      <c r="B3184" s="98" t="s">
        <v>7885</v>
      </c>
      <c r="C3184" s="99">
        <v>90</v>
      </c>
      <c r="D3184" s="98"/>
    </row>
    <row r="3185" spans="1:4" x14ac:dyDescent="0.25">
      <c r="A3185" s="98">
        <v>400046875</v>
      </c>
      <c r="B3185" s="98" t="s">
        <v>7886</v>
      </c>
      <c r="C3185" s="99">
        <v>599</v>
      </c>
      <c r="D3185" s="98"/>
    </row>
    <row r="3186" spans="1:4" x14ac:dyDescent="0.25">
      <c r="A3186" s="98">
        <v>400046876</v>
      </c>
      <c r="B3186" s="98" t="s">
        <v>7887</v>
      </c>
      <c r="C3186" s="99">
        <v>1350</v>
      </c>
      <c r="D3186" s="98"/>
    </row>
    <row r="3187" spans="1:4" x14ac:dyDescent="0.25">
      <c r="A3187" s="98">
        <v>400046877</v>
      </c>
      <c r="B3187" s="98" t="s">
        <v>7888</v>
      </c>
      <c r="C3187" s="99">
        <v>510</v>
      </c>
      <c r="D3187" s="98"/>
    </row>
    <row r="3188" spans="1:4" x14ac:dyDescent="0.25">
      <c r="A3188" s="98">
        <v>400046878</v>
      </c>
      <c r="B3188" s="98" t="s">
        <v>7889</v>
      </c>
      <c r="C3188" s="99">
        <v>570</v>
      </c>
      <c r="D3188" s="98"/>
    </row>
    <row r="3189" spans="1:4" x14ac:dyDescent="0.25">
      <c r="A3189" s="98">
        <v>400046879</v>
      </c>
      <c r="B3189" s="98" t="s">
        <v>7890</v>
      </c>
      <c r="C3189" s="99">
        <v>570</v>
      </c>
      <c r="D3189" s="98"/>
    </row>
    <row r="3190" spans="1:4" x14ac:dyDescent="0.25">
      <c r="A3190" s="98">
        <v>400046880</v>
      </c>
      <c r="B3190" s="98" t="s">
        <v>7891</v>
      </c>
      <c r="C3190" s="99">
        <v>570</v>
      </c>
      <c r="D3190" s="98"/>
    </row>
    <row r="3191" spans="1:4" x14ac:dyDescent="0.25">
      <c r="A3191" s="98">
        <v>400046881</v>
      </c>
      <c r="B3191" s="98" t="s">
        <v>7892</v>
      </c>
      <c r="C3191" s="99">
        <v>570</v>
      </c>
      <c r="D3191" s="98"/>
    </row>
    <row r="3192" spans="1:4" x14ac:dyDescent="0.25">
      <c r="A3192" s="98">
        <v>400046882</v>
      </c>
      <c r="B3192" s="98" t="s">
        <v>7893</v>
      </c>
      <c r="C3192" s="99">
        <v>599</v>
      </c>
      <c r="D3192" s="98"/>
    </row>
    <row r="3193" spans="1:4" x14ac:dyDescent="0.25">
      <c r="A3193" s="98">
        <v>400046883</v>
      </c>
      <c r="B3193" s="98" t="s">
        <v>7894</v>
      </c>
      <c r="C3193" s="99">
        <v>828</v>
      </c>
      <c r="D3193" s="98"/>
    </row>
    <row r="3194" spans="1:4" x14ac:dyDescent="0.25">
      <c r="A3194" s="98">
        <v>400046884</v>
      </c>
      <c r="B3194" s="98" t="s">
        <v>7895</v>
      </c>
      <c r="C3194" s="99">
        <v>816</v>
      </c>
      <c r="D3194" s="98"/>
    </row>
    <row r="3195" spans="1:4" x14ac:dyDescent="0.25">
      <c r="A3195" s="98">
        <v>400046885</v>
      </c>
      <c r="B3195" s="98" t="s">
        <v>7896</v>
      </c>
      <c r="C3195" s="99">
        <v>1794</v>
      </c>
      <c r="D3195" s="98"/>
    </row>
    <row r="3196" spans="1:4" x14ac:dyDescent="0.25">
      <c r="A3196" s="98">
        <v>400046886</v>
      </c>
      <c r="B3196" s="98" t="s">
        <v>7897</v>
      </c>
      <c r="C3196" s="99">
        <v>990</v>
      </c>
      <c r="D3196" s="98"/>
    </row>
    <row r="3197" spans="1:4" x14ac:dyDescent="0.25">
      <c r="A3197" s="98">
        <v>400046887</v>
      </c>
      <c r="B3197" s="98" t="s">
        <v>7898</v>
      </c>
      <c r="C3197" s="99">
        <v>21</v>
      </c>
      <c r="D3197" s="98"/>
    </row>
    <row r="3198" spans="1:4" x14ac:dyDescent="0.25">
      <c r="A3198" s="98">
        <v>400046888</v>
      </c>
      <c r="B3198" s="98" t="s">
        <v>7899</v>
      </c>
      <c r="C3198" s="99">
        <v>330</v>
      </c>
      <c r="D3198" s="98"/>
    </row>
    <row r="3199" spans="1:4" x14ac:dyDescent="0.25">
      <c r="A3199" s="98">
        <v>400046889</v>
      </c>
      <c r="B3199" s="98" t="s">
        <v>7900</v>
      </c>
      <c r="C3199" s="99">
        <v>59</v>
      </c>
      <c r="D3199" s="98"/>
    </row>
    <row r="3200" spans="1:4" x14ac:dyDescent="0.25">
      <c r="A3200" s="98">
        <v>400046890</v>
      </c>
      <c r="B3200" s="98" t="s">
        <v>7901</v>
      </c>
      <c r="C3200" s="99">
        <v>1710</v>
      </c>
      <c r="D3200" s="98"/>
    </row>
    <row r="3201" spans="1:4" x14ac:dyDescent="0.25">
      <c r="A3201" s="98">
        <v>400046891</v>
      </c>
      <c r="B3201" s="98" t="s">
        <v>7902</v>
      </c>
      <c r="C3201" s="99">
        <v>509</v>
      </c>
      <c r="D3201" s="98"/>
    </row>
    <row r="3202" spans="1:4" x14ac:dyDescent="0.25">
      <c r="A3202" s="98">
        <v>400046892</v>
      </c>
      <c r="B3202" s="98" t="s">
        <v>7903</v>
      </c>
      <c r="C3202" s="99">
        <v>509</v>
      </c>
      <c r="D3202" s="98"/>
    </row>
    <row r="3203" spans="1:4" x14ac:dyDescent="0.25">
      <c r="A3203" s="98">
        <v>400046893</v>
      </c>
      <c r="B3203" s="98" t="s">
        <v>7904</v>
      </c>
      <c r="C3203" s="99">
        <v>12</v>
      </c>
      <c r="D3203" s="98"/>
    </row>
    <row r="3204" spans="1:4" x14ac:dyDescent="0.25">
      <c r="A3204" s="98">
        <v>400046894</v>
      </c>
      <c r="B3204" s="98" t="s">
        <v>7905</v>
      </c>
      <c r="C3204" s="99">
        <v>46</v>
      </c>
      <c r="D3204" s="98"/>
    </row>
    <row r="3205" spans="1:4" x14ac:dyDescent="0.25">
      <c r="A3205" s="98">
        <v>400046895</v>
      </c>
      <c r="B3205" s="98" t="s">
        <v>7906</v>
      </c>
      <c r="C3205" s="99">
        <v>28</v>
      </c>
      <c r="D3205" s="98"/>
    </row>
    <row r="3206" spans="1:4" x14ac:dyDescent="0.25">
      <c r="A3206" s="98">
        <v>400046896</v>
      </c>
      <c r="B3206" s="98" t="s">
        <v>7907</v>
      </c>
      <c r="C3206" s="99">
        <v>39</v>
      </c>
      <c r="D3206" s="98"/>
    </row>
    <row r="3207" spans="1:4" x14ac:dyDescent="0.25">
      <c r="A3207" s="98">
        <v>400046897</v>
      </c>
      <c r="B3207" s="98" t="s">
        <v>7908</v>
      </c>
      <c r="C3207" s="99">
        <v>50</v>
      </c>
      <c r="D3207" s="98"/>
    </row>
    <row r="3208" spans="1:4" x14ac:dyDescent="0.25">
      <c r="A3208" s="98">
        <v>400046898</v>
      </c>
      <c r="B3208" s="98" t="s">
        <v>7909</v>
      </c>
      <c r="C3208" s="99">
        <v>17</v>
      </c>
      <c r="D3208" s="98"/>
    </row>
    <row r="3209" spans="1:4" x14ac:dyDescent="0.25">
      <c r="A3209" s="98">
        <v>400046900</v>
      </c>
      <c r="B3209" s="98" t="s">
        <v>7910</v>
      </c>
      <c r="C3209" s="99">
        <v>35</v>
      </c>
      <c r="D3209" s="98"/>
    </row>
    <row r="3210" spans="1:4" x14ac:dyDescent="0.25">
      <c r="A3210" s="98">
        <v>400046901</v>
      </c>
      <c r="B3210" s="98" t="s">
        <v>7911</v>
      </c>
      <c r="C3210" s="99">
        <v>145</v>
      </c>
      <c r="D3210" s="98"/>
    </row>
    <row r="3211" spans="1:4" x14ac:dyDescent="0.25">
      <c r="A3211" s="98">
        <v>400046902</v>
      </c>
      <c r="B3211" s="98" t="s">
        <v>7912</v>
      </c>
      <c r="C3211" s="99">
        <v>89</v>
      </c>
      <c r="D3211" s="98"/>
    </row>
    <row r="3212" spans="1:4" x14ac:dyDescent="0.25">
      <c r="A3212" s="98">
        <v>400046903</v>
      </c>
      <c r="B3212" s="98" t="s">
        <v>7913</v>
      </c>
      <c r="C3212" s="99">
        <v>11</v>
      </c>
      <c r="D3212" s="98"/>
    </row>
    <row r="3213" spans="1:4" x14ac:dyDescent="0.25">
      <c r="A3213" s="98">
        <v>400046905</v>
      </c>
      <c r="B3213" s="98" t="s">
        <v>7914</v>
      </c>
      <c r="C3213" s="99">
        <v>108</v>
      </c>
      <c r="D3213" s="98"/>
    </row>
    <row r="3214" spans="1:4" x14ac:dyDescent="0.25">
      <c r="A3214" s="98">
        <v>400046906</v>
      </c>
      <c r="B3214" s="98" t="s">
        <v>7915</v>
      </c>
      <c r="C3214" s="99">
        <v>12</v>
      </c>
      <c r="D3214" s="98"/>
    </row>
    <row r="3215" spans="1:4" x14ac:dyDescent="0.25">
      <c r="A3215" s="98">
        <v>400046907</v>
      </c>
      <c r="B3215" s="98" t="s">
        <v>7916</v>
      </c>
      <c r="C3215" s="99">
        <v>55</v>
      </c>
      <c r="D3215" s="98"/>
    </row>
    <row r="3216" spans="1:4" x14ac:dyDescent="0.25">
      <c r="A3216" s="98">
        <v>400046908</v>
      </c>
      <c r="B3216" s="98" t="s">
        <v>7917</v>
      </c>
      <c r="C3216" s="99">
        <v>419</v>
      </c>
      <c r="D3216" s="98"/>
    </row>
    <row r="3217" spans="1:4" x14ac:dyDescent="0.25">
      <c r="A3217" s="98">
        <v>400046909</v>
      </c>
      <c r="B3217" s="98" t="s">
        <v>7918</v>
      </c>
      <c r="C3217" s="99">
        <v>64</v>
      </c>
      <c r="D3217" s="98"/>
    </row>
    <row r="3218" spans="1:4" x14ac:dyDescent="0.25">
      <c r="A3218" s="98">
        <v>400046910</v>
      </c>
      <c r="B3218" s="98" t="s">
        <v>7919</v>
      </c>
      <c r="C3218" s="99">
        <v>59</v>
      </c>
      <c r="D3218" s="98"/>
    </row>
    <row r="3219" spans="1:4" x14ac:dyDescent="0.25">
      <c r="A3219" s="98">
        <v>400046911</v>
      </c>
      <c r="B3219" s="98" t="s">
        <v>7920</v>
      </c>
      <c r="C3219" s="99">
        <v>59</v>
      </c>
      <c r="D3219" s="98"/>
    </row>
    <row r="3220" spans="1:4" x14ac:dyDescent="0.25">
      <c r="A3220" s="98">
        <v>400046912</v>
      </c>
      <c r="B3220" s="98" t="s">
        <v>7921</v>
      </c>
      <c r="C3220" s="99">
        <v>9</v>
      </c>
      <c r="D3220" s="98"/>
    </row>
    <row r="3221" spans="1:4" x14ac:dyDescent="0.25">
      <c r="A3221" s="98">
        <v>400046913</v>
      </c>
      <c r="B3221" s="98" t="s">
        <v>7922</v>
      </c>
      <c r="C3221" s="99">
        <v>8</v>
      </c>
      <c r="D3221" s="98"/>
    </row>
    <row r="3222" spans="1:4" x14ac:dyDescent="0.25">
      <c r="A3222" s="98">
        <v>400046914</v>
      </c>
      <c r="B3222" s="98" t="s">
        <v>7923</v>
      </c>
      <c r="C3222" s="99">
        <v>72</v>
      </c>
      <c r="D3222" s="98"/>
    </row>
    <row r="3223" spans="1:4" x14ac:dyDescent="0.25">
      <c r="A3223" s="98">
        <v>400046915</v>
      </c>
      <c r="B3223" s="98" t="s">
        <v>7924</v>
      </c>
      <c r="C3223" s="99">
        <v>105</v>
      </c>
      <c r="D3223" s="98"/>
    </row>
    <row r="3224" spans="1:4" x14ac:dyDescent="0.25">
      <c r="A3224" s="98">
        <v>400046916</v>
      </c>
      <c r="B3224" s="98" t="s">
        <v>7925</v>
      </c>
      <c r="C3224" s="99">
        <v>47</v>
      </c>
      <c r="D3224" s="98"/>
    </row>
    <row r="3225" spans="1:4" x14ac:dyDescent="0.25">
      <c r="A3225" s="98">
        <v>400046917</v>
      </c>
      <c r="B3225" s="98" t="s">
        <v>7926</v>
      </c>
      <c r="C3225" s="99">
        <v>47</v>
      </c>
      <c r="D3225" s="98"/>
    </row>
    <row r="3226" spans="1:4" x14ac:dyDescent="0.25">
      <c r="A3226" s="98">
        <v>400046918</v>
      </c>
      <c r="B3226" s="98" t="s">
        <v>7927</v>
      </c>
      <c r="C3226" s="99">
        <v>12</v>
      </c>
      <c r="D3226" s="98"/>
    </row>
    <row r="3227" spans="1:4" x14ac:dyDescent="0.25">
      <c r="A3227" s="98">
        <v>400046919</v>
      </c>
      <c r="B3227" s="98" t="s">
        <v>7928</v>
      </c>
      <c r="C3227" s="99">
        <v>73</v>
      </c>
      <c r="D3227" s="98"/>
    </row>
    <row r="3228" spans="1:4" x14ac:dyDescent="0.25">
      <c r="A3228" s="98">
        <v>400046920</v>
      </c>
      <c r="B3228" s="98" t="s">
        <v>7929</v>
      </c>
      <c r="C3228" s="99">
        <v>9</v>
      </c>
      <c r="D3228" s="98"/>
    </row>
    <row r="3229" spans="1:4" x14ac:dyDescent="0.25">
      <c r="A3229" s="98">
        <v>400046921</v>
      </c>
      <c r="B3229" s="98" t="s">
        <v>7930</v>
      </c>
      <c r="C3229" s="99">
        <v>15</v>
      </c>
      <c r="D3229" s="98"/>
    </row>
    <row r="3230" spans="1:4" x14ac:dyDescent="0.25">
      <c r="A3230" s="98">
        <v>400046922</v>
      </c>
      <c r="B3230" s="98" t="s">
        <v>7931</v>
      </c>
      <c r="C3230" s="99">
        <v>10</v>
      </c>
      <c r="D3230" s="98"/>
    </row>
    <row r="3231" spans="1:4" x14ac:dyDescent="0.25">
      <c r="A3231" s="98">
        <v>400046923</v>
      </c>
      <c r="B3231" s="98" t="s">
        <v>7932</v>
      </c>
      <c r="C3231" s="99">
        <v>15</v>
      </c>
      <c r="D3231" s="98"/>
    </row>
    <row r="3232" spans="1:4" x14ac:dyDescent="0.25">
      <c r="A3232" s="98">
        <v>400046924</v>
      </c>
      <c r="B3232" s="98" t="s">
        <v>7933</v>
      </c>
      <c r="C3232" s="99">
        <v>24</v>
      </c>
      <c r="D3232" s="98"/>
    </row>
    <row r="3233" spans="1:4" x14ac:dyDescent="0.25">
      <c r="A3233" s="98">
        <v>400046926</v>
      </c>
      <c r="B3233" s="98" t="s">
        <v>7934</v>
      </c>
      <c r="C3233" s="99">
        <v>85</v>
      </c>
      <c r="D3233" s="98"/>
    </row>
    <row r="3234" spans="1:4" x14ac:dyDescent="0.25">
      <c r="A3234" s="98">
        <v>400046927</v>
      </c>
      <c r="B3234" s="98" t="s">
        <v>7935</v>
      </c>
      <c r="C3234" s="99">
        <v>101</v>
      </c>
      <c r="D3234" s="98"/>
    </row>
    <row r="3235" spans="1:4" x14ac:dyDescent="0.25">
      <c r="A3235" s="98">
        <v>400046928</v>
      </c>
      <c r="B3235" s="98" t="s">
        <v>7936</v>
      </c>
      <c r="C3235" s="99">
        <v>94</v>
      </c>
      <c r="D3235" s="98"/>
    </row>
    <row r="3236" spans="1:4" x14ac:dyDescent="0.25">
      <c r="A3236" s="98">
        <v>400046929</v>
      </c>
      <c r="B3236" s="98" t="s">
        <v>7937</v>
      </c>
      <c r="C3236" s="99">
        <v>83</v>
      </c>
      <c r="D3236" s="98"/>
    </row>
    <row r="3237" spans="1:4" x14ac:dyDescent="0.25">
      <c r="A3237" s="98">
        <v>400046930</v>
      </c>
      <c r="B3237" s="98" t="s">
        <v>7938</v>
      </c>
      <c r="C3237" s="99">
        <v>12</v>
      </c>
      <c r="D3237" s="98"/>
    </row>
    <row r="3238" spans="1:4" x14ac:dyDescent="0.25">
      <c r="A3238" s="98">
        <v>400046931</v>
      </c>
      <c r="B3238" s="98" t="s">
        <v>7939</v>
      </c>
      <c r="C3238" s="99">
        <v>102</v>
      </c>
      <c r="D3238" s="98"/>
    </row>
    <row r="3239" spans="1:4" x14ac:dyDescent="0.25">
      <c r="A3239" s="98">
        <v>400046932</v>
      </c>
      <c r="B3239" s="98" t="s">
        <v>7940</v>
      </c>
      <c r="C3239" s="99">
        <v>49</v>
      </c>
      <c r="D3239" s="98"/>
    </row>
    <row r="3240" spans="1:4" x14ac:dyDescent="0.25">
      <c r="A3240" s="98">
        <v>400046933</v>
      </c>
      <c r="B3240" s="98" t="s">
        <v>7941</v>
      </c>
      <c r="C3240" s="99">
        <v>64</v>
      </c>
      <c r="D3240" s="98"/>
    </row>
    <row r="3241" spans="1:4" x14ac:dyDescent="0.25">
      <c r="A3241" s="98">
        <v>400046934</v>
      </c>
      <c r="B3241" s="98" t="s">
        <v>7942</v>
      </c>
      <c r="C3241" s="99">
        <v>49</v>
      </c>
      <c r="D3241" s="98"/>
    </row>
    <row r="3242" spans="1:4" x14ac:dyDescent="0.25">
      <c r="A3242" s="98">
        <v>400046935</v>
      </c>
      <c r="B3242" s="98" t="s">
        <v>7943</v>
      </c>
      <c r="C3242" s="99">
        <v>21</v>
      </c>
      <c r="D3242" s="98"/>
    </row>
    <row r="3243" spans="1:4" x14ac:dyDescent="0.25">
      <c r="A3243" s="98">
        <v>400046936</v>
      </c>
      <c r="B3243" s="98" t="s">
        <v>7944</v>
      </c>
      <c r="C3243" s="99">
        <v>11</v>
      </c>
      <c r="D3243" s="98"/>
    </row>
    <row r="3244" spans="1:4" x14ac:dyDescent="0.25">
      <c r="A3244" s="98">
        <v>400046937</v>
      </c>
      <c r="B3244" s="98" t="s">
        <v>7945</v>
      </c>
      <c r="C3244" s="99">
        <v>11</v>
      </c>
      <c r="D3244" s="98"/>
    </row>
    <row r="3245" spans="1:4" x14ac:dyDescent="0.25">
      <c r="A3245" s="98">
        <v>400046938</v>
      </c>
      <c r="B3245" s="98" t="s">
        <v>7946</v>
      </c>
      <c r="C3245" s="99">
        <v>11</v>
      </c>
      <c r="D3245" s="98"/>
    </row>
    <row r="3246" spans="1:4" x14ac:dyDescent="0.25">
      <c r="A3246" s="98">
        <v>400046939</v>
      </c>
      <c r="B3246" s="98" t="s">
        <v>7947</v>
      </c>
      <c r="C3246" s="99">
        <v>11</v>
      </c>
      <c r="D3246" s="98"/>
    </row>
    <row r="3247" spans="1:4" x14ac:dyDescent="0.25">
      <c r="A3247" s="98">
        <v>400046940</v>
      </c>
      <c r="B3247" s="98" t="s">
        <v>7948</v>
      </c>
      <c r="C3247" s="99">
        <v>11</v>
      </c>
      <c r="D3247" s="98"/>
    </row>
    <row r="3248" spans="1:4" x14ac:dyDescent="0.25">
      <c r="A3248" s="98">
        <v>400046941</v>
      </c>
      <c r="B3248" s="98" t="s">
        <v>7949</v>
      </c>
      <c r="C3248" s="99">
        <v>134</v>
      </c>
      <c r="D3248" s="98"/>
    </row>
    <row r="3249" spans="1:4" x14ac:dyDescent="0.25">
      <c r="A3249" s="98">
        <v>400046944</v>
      </c>
      <c r="B3249" s="98" t="s">
        <v>7950</v>
      </c>
      <c r="C3249" s="99">
        <v>141</v>
      </c>
      <c r="D3249" s="98"/>
    </row>
    <row r="3250" spans="1:4" x14ac:dyDescent="0.25">
      <c r="A3250" s="98">
        <v>400046945</v>
      </c>
      <c r="B3250" s="98" t="s">
        <v>7951</v>
      </c>
      <c r="C3250" s="99">
        <v>498</v>
      </c>
      <c r="D3250" s="98"/>
    </row>
    <row r="3251" spans="1:4" x14ac:dyDescent="0.25">
      <c r="A3251" s="98">
        <v>400046947</v>
      </c>
      <c r="B3251" s="98" t="s">
        <v>7952</v>
      </c>
      <c r="C3251" s="99">
        <v>323</v>
      </c>
      <c r="D3251" s="98"/>
    </row>
    <row r="3252" spans="1:4" x14ac:dyDescent="0.25">
      <c r="A3252" s="98">
        <v>400046948</v>
      </c>
      <c r="B3252" s="98" t="s">
        <v>7953</v>
      </c>
      <c r="C3252" s="99">
        <v>319</v>
      </c>
      <c r="D3252" s="98"/>
    </row>
    <row r="3253" spans="1:4" x14ac:dyDescent="0.25">
      <c r="A3253" s="98">
        <v>400046949</v>
      </c>
      <c r="B3253" s="98" t="s">
        <v>7954</v>
      </c>
      <c r="C3253" s="99">
        <v>307</v>
      </c>
      <c r="D3253" s="98"/>
    </row>
    <row r="3254" spans="1:4" x14ac:dyDescent="0.25">
      <c r="A3254" s="98">
        <v>400046950</v>
      </c>
      <c r="B3254" s="98" t="s">
        <v>7955</v>
      </c>
      <c r="C3254" s="99">
        <v>43</v>
      </c>
      <c r="D3254" s="98"/>
    </row>
    <row r="3255" spans="1:4" x14ac:dyDescent="0.25">
      <c r="A3255" s="98">
        <v>400046951</v>
      </c>
      <c r="B3255" s="98" t="s">
        <v>7956</v>
      </c>
      <c r="C3255" s="99">
        <v>136</v>
      </c>
      <c r="D3255" s="98"/>
    </row>
    <row r="3256" spans="1:4" x14ac:dyDescent="0.25">
      <c r="A3256" s="98">
        <v>400046952</v>
      </c>
      <c r="B3256" s="98" t="s">
        <v>7957</v>
      </c>
      <c r="C3256" s="99">
        <v>7</v>
      </c>
      <c r="D3256" s="98"/>
    </row>
    <row r="3257" spans="1:4" x14ac:dyDescent="0.25">
      <c r="A3257" s="98">
        <v>400046954</v>
      </c>
      <c r="B3257" s="98" t="s">
        <v>7958</v>
      </c>
      <c r="C3257" s="99">
        <v>117</v>
      </c>
      <c r="D3257" s="98"/>
    </row>
    <row r="3258" spans="1:4" x14ac:dyDescent="0.25">
      <c r="A3258" s="98">
        <v>400046955</v>
      </c>
      <c r="B3258" s="98" t="s">
        <v>7959</v>
      </c>
      <c r="C3258" s="99">
        <v>77</v>
      </c>
      <c r="D3258" s="98"/>
    </row>
    <row r="3259" spans="1:4" x14ac:dyDescent="0.25">
      <c r="A3259" s="98">
        <v>400046956</v>
      </c>
      <c r="B3259" s="98" t="s">
        <v>7960</v>
      </c>
      <c r="C3259" s="99">
        <v>140</v>
      </c>
      <c r="D3259" s="98"/>
    </row>
    <row r="3260" spans="1:4" x14ac:dyDescent="0.25">
      <c r="A3260" s="98">
        <v>400046957</v>
      </c>
      <c r="B3260" s="98" t="s">
        <v>7961</v>
      </c>
      <c r="C3260" s="99">
        <v>557</v>
      </c>
      <c r="D3260" s="98"/>
    </row>
    <row r="3261" spans="1:4" x14ac:dyDescent="0.25">
      <c r="A3261" s="98">
        <v>400046958</v>
      </c>
      <c r="B3261" s="98" t="s">
        <v>7962</v>
      </c>
      <c r="C3261" s="99">
        <v>140</v>
      </c>
      <c r="D3261" s="98"/>
    </row>
    <row r="3262" spans="1:4" x14ac:dyDescent="0.25">
      <c r="A3262" s="98">
        <v>400046959</v>
      </c>
      <c r="B3262" s="98" t="s">
        <v>7963</v>
      </c>
      <c r="C3262" s="99">
        <v>12</v>
      </c>
      <c r="D3262" s="98"/>
    </row>
    <row r="3263" spans="1:4" x14ac:dyDescent="0.25">
      <c r="A3263" s="98">
        <v>400046960</v>
      </c>
      <c r="B3263" s="98" t="s">
        <v>7964</v>
      </c>
      <c r="C3263" s="99">
        <v>14</v>
      </c>
      <c r="D3263" s="98"/>
    </row>
    <row r="3264" spans="1:4" x14ac:dyDescent="0.25">
      <c r="A3264" s="98">
        <v>400046961</v>
      </c>
      <c r="B3264" s="98" t="s">
        <v>7965</v>
      </c>
      <c r="C3264" s="99">
        <v>10</v>
      </c>
      <c r="D3264" s="98"/>
    </row>
    <row r="3265" spans="1:4" x14ac:dyDescent="0.25">
      <c r="A3265" s="98">
        <v>400046962</v>
      </c>
      <c r="B3265" s="98" t="s">
        <v>7966</v>
      </c>
      <c r="C3265" s="99">
        <v>15</v>
      </c>
      <c r="D3265" s="98"/>
    </row>
    <row r="3266" spans="1:4" x14ac:dyDescent="0.25">
      <c r="A3266" s="98">
        <v>400046963</v>
      </c>
      <c r="B3266" s="98" t="s">
        <v>7967</v>
      </c>
      <c r="C3266" s="99">
        <v>7</v>
      </c>
      <c r="D3266" s="98"/>
    </row>
    <row r="3267" spans="1:4" x14ac:dyDescent="0.25">
      <c r="A3267" s="98">
        <v>400046964</v>
      </c>
      <c r="B3267" s="98" t="s">
        <v>7968</v>
      </c>
      <c r="C3267" s="99">
        <v>50</v>
      </c>
      <c r="D3267" s="98"/>
    </row>
    <row r="3268" spans="1:4" x14ac:dyDescent="0.25">
      <c r="A3268" s="98">
        <v>400046965</v>
      </c>
      <c r="B3268" s="98" t="s">
        <v>7969</v>
      </c>
      <c r="C3268" s="99">
        <v>180</v>
      </c>
      <c r="D3268" s="98"/>
    </row>
    <row r="3269" spans="1:4" x14ac:dyDescent="0.25">
      <c r="A3269" s="98">
        <v>400046966</v>
      </c>
      <c r="B3269" s="98" t="s">
        <v>7970</v>
      </c>
      <c r="C3269" s="99">
        <v>11</v>
      </c>
      <c r="D3269" s="98"/>
    </row>
    <row r="3270" spans="1:4" x14ac:dyDescent="0.25">
      <c r="A3270" s="98">
        <v>400046967</v>
      </c>
      <c r="B3270" s="98" t="s">
        <v>7971</v>
      </c>
      <c r="C3270" s="99">
        <v>48</v>
      </c>
      <c r="D3270" s="98"/>
    </row>
    <row r="3271" spans="1:4" x14ac:dyDescent="0.25">
      <c r="A3271" s="98">
        <v>400046968</v>
      </c>
      <c r="B3271" s="98" t="s">
        <v>7972</v>
      </c>
      <c r="C3271" s="99">
        <v>14</v>
      </c>
      <c r="D3271" s="98"/>
    </row>
    <row r="3272" spans="1:4" x14ac:dyDescent="0.25">
      <c r="A3272" s="98">
        <v>400046969</v>
      </c>
      <c r="B3272" s="98" t="s">
        <v>7973</v>
      </c>
      <c r="C3272" s="99">
        <v>71</v>
      </c>
      <c r="D3272" s="98"/>
    </row>
    <row r="3273" spans="1:4" x14ac:dyDescent="0.25">
      <c r="A3273" s="98">
        <v>400046970</v>
      </c>
      <c r="B3273" s="98" t="s">
        <v>7974</v>
      </c>
      <c r="C3273" s="99">
        <v>35</v>
      </c>
      <c r="D3273" s="98"/>
    </row>
    <row r="3274" spans="1:4" x14ac:dyDescent="0.25">
      <c r="A3274" s="98">
        <v>400046971</v>
      </c>
      <c r="B3274" s="98" t="s">
        <v>7975</v>
      </c>
      <c r="C3274" s="99">
        <v>36</v>
      </c>
      <c r="D3274" s="98"/>
    </row>
    <row r="3275" spans="1:4" x14ac:dyDescent="0.25">
      <c r="A3275" s="98">
        <v>400046972</v>
      </c>
      <c r="B3275" s="98" t="s">
        <v>7657</v>
      </c>
      <c r="C3275" s="99">
        <v>41</v>
      </c>
      <c r="D3275" s="98"/>
    </row>
    <row r="3276" spans="1:4" x14ac:dyDescent="0.25">
      <c r="A3276" s="98">
        <v>400046973</v>
      </c>
      <c r="B3276" s="98" t="s">
        <v>7976</v>
      </c>
      <c r="C3276" s="99">
        <v>225</v>
      </c>
      <c r="D3276" s="98"/>
    </row>
    <row r="3277" spans="1:4" x14ac:dyDescent="0.25">
      <c r="A3277" s="98">
        <v>400046974</v>
      </c>
      <c r="B3277" s="98" t="s">
        <v>7977</v>
      </c>
      <c r="C3277" s="99">
        <v>57</v>
      </c>
      <c r="D3277" s="98"/>
    </row>
    <row r="3278" spans="1:4" x14ac:dyDescent="0.25">
      <c r="A3278" s="98">
        <v>400046975</v>
      </c>
      <c r="B3278" s="98" t="s">
        <v>7978</v>
      </c>
      <c r="C3278" s="99">
        <v>57</v>
      </c>
      <c r="D3278" s="98"/>
    </row>
    <row r="3279" spans="1:4" x14ac:dyDescent="0.25">
      <c r="A3279" s="98">
        <v>400046977</v>
      </c>
      <c r="B3279" s="98" t="s">
        <v>7979</v>
      </c>
      <c r="C3279" s="99">
        <v>209</v>
      </c>
      <c r="D3279" s="98"/>
    </row>
    <row r="3280" spans="1:4" x14ac:dyDescent="0.25">
      <c r="A3280" s="98">
        <v>400046978</v>
      </c>
      <c r="B3280" s="98" t="s">
        <v>7980</v>
      </c>
      <c r="C3280" s="99">
        <v>73</v>
      </c>
      <c r="D3280" s="98"/>
    </row>
    <row r="3281" spans="1:4" x14ac:dyDescent="0.25">
      <c r="A3281" s="98">
        <v>400046979</v>
      </c>
      <c r="B3281" s="98" t="s">
        <v>7981</v>
      </c>
      <c r="C3281" s="99">
        <v>316</v>
      </c>
      <c r="D3281" s="98"/>
    </row>
    <row r="3282" spans="1:4" x14ac:dyDescent="0.25">
      <c r="A3282" s="98">
        <v>400046980</v>
      </c>
      <c r="B3282" s="98" t="s">
        <v>7982</v>
      </c>
      <c r="C3282" s="99">
        <v>522</v>
      </c>
      <c r="D3282" s="98"/>
    </row>
    <row r="3283" spans="1:4" x14ac:dyDescent="0.25">
      <c r="A3283" s="98">
        <v>400046981</v>
      </c>
      <c r="B3283" s="98" t="s">
        <v>7983</v>
      </c>
      <c r="C3283" s="99">
        <v>903</v>
      </c>
      <c r="D3283" s="98"/>
    </row>
    <row r="3284" spans="1:4" x14ac:dyDescent="0.25">
      <c r="A3284" s="98">
        <v>400046982</v>
      </c>
      <c r="B3284" s="98" t="s">
        <v>7984</v>
      </c>
      <c r="C3284" s="99">
        <v>522</v>
      </c>
      <c r="D3284" s="98"/>
    </row>
    <row r="3285" spans="1:4" x14ac:dyDescent="0.25">
      <c r="A3285" s="98">
        <v>400046983</v>
      </c>
      <c r="B3285" s="98" t="s">
        <v>7985</v>
      </c>
      <c r="C3285" s="99">
        <v>509</v>
      </c>
      <c r="D3285" s="98"/>
    </row>
    <row r="3286" spans="1:4" x14ac:dyDescent="0.25">
      <c r="A3286" s="98">
        <v>400046984</v>
      </c>
      <c r="B3286" s="98" t="s">
        <v>7986</v>
      </c>
      <c r="C3286" s="99">
        <v>509</v>
      </c>
      <c r="D3286" s="98"/>
    </row>
    <row r="3287" spans="1:4" x14ac:dyDescent="0.25">
      <c r="A3287" s="98">
        <v>400046985</v>
      </c>
      <c r="B3287" s="98" t="s">
        <v>7987</v>
      </c>
      <c r="C3287" s="99">
        <v>1455</v>
      </c>
      <c r="D3287" s="98"/>
    </row>
    <row r="3288" spans="1:4" x14ac:dyDescent="0.25">
      <c r="A3288" s="98">
        <v>400046986</v>
      </c>
      <c r="B3288" s="98" t="s">
        <v>7988</v>
      </c>
      <c r="C3288" s="99">
        <v>59</v>
      </c>
      <c r="D3288" s="98"/>
    </row>
    <row r="3289" spans="1:4" x14ac:dyDescent="0.25">
      <c r="A3289" s="98">
        <v>400046987</v>
      </c>
      <c r="B3289" s="98" t="s">
        <v>7989</v>
      </c>
      <c r="C3289" s="99">
        <v>59</v>
      </c>
      <c r="D3289" s="98"/>
    </row>
    <row r="3290" spans="1:4" x14ac:dyDescent="0.25">
      <c r="A3290" s="98">
        <v>400046988</v>
      </c>
      <c r="B3290" s="98" t="s">
        <v>7990</v>
      </c>
      <c r="C3290" s="99">
        <v>217</v>
      </c>
      <c r="D3290" s="98"/>
    </row>
    <row r="3291" spans="1:4" x14ac:dyDescent="0.25">
      <c r="A3291" s="98">
        <v>400046989</v>
      </c>
      <c r="B3291" s="98" t="s">
        <v>7991</v>
      </c>
      <c r="C3291" s="99">
        <v>508</v>
      </c>
      <c r="D3291" s="98"/>
    </row>
    <row r="3292" spans="1:4" x14ac:dyDescent="0.25">
      <c r="A3292" s="98">
        <v>400046990</v>
      </c>
      <c r="B3292" s="98" t="s">
        <v>7992</v>
      </c>
      <c r="C3292" s="99">
        <v>546</v>
      </c>
      <c r="D3292" s="98"/>
    </row>
    <row r="3293" spans="1:4" x14ac:dyDescent="0.25">
      <c r="A3293" s="98">
        <v>400046991</v>
      </c>
      <c r="B3293" s="98" t="s">
        <v>7993</v>
      </c>
      <c r="C3293" s="99">
        <v>62</v>
      </c>
      <c r="D3293" s="98"/>
    </row>
    <row r="3294" spans="1:4" x14ac:dyDescent="0.25">
      <c r="A3294" s="98">
        <v>400046992</v>
      </c>
      <c r="B3294" s="98" t="s">
        <v>7994</v>
      </c>
      <c r="C3294" s="99">
        <v>62</v>
      </c>
      <c r="D3294" s="98"/>
    </row>
    <row r="3295" spans="1:4" x14ac:dyDescent="0.25">
      <c r="A3295" s="98">
        <v>400046993</v>
      </c>
      <c r="B3295" s="98" t="s">
        <v>7995</v>
      </c>
      <c r="C3295" s="99">
        <v>870</v>
      </c>
      <c r="D3295" s="98"/>
    </row>
    <row r="3296" spans="1:4" x14ac:dyDescent="0.25">
      <c r="A3296" s="98">
        <v>400046994</v>
      </c>
      <c r="B3296" s="98" t="s">
        <v>7995</v>
      </c>
      <c r="C3296" s="99">
        <v>870</v>
      </c>
      <c r="D3296" s="98"/>
    </row>
    <row r="3297" spans="1:4" x14ac:dyDescent="0.25">
      <c r="A3297" s="98">
        <v>400046995</v>
      </c>
      <c r="B3297" s="98" t="s">
        <v>7996</v>
      </c>
      <c r="C3297" s="99">
        <v>900</v>
      </c>
      <c r="D3297" s="98"/>
    </row>
    <row r="3298" spans="1:4" x14ac:dyDescent="0.25">
      <c r="A3298" s="98">
        <v>400046996</v>
      </c>
      <c r="B3298" s="98" t="s">
        <v>7997</v>
      </c>
      <c r="C3298" s="99">
        <v>599</v>
      </c>
      <c r="D3298" s="98"/>
    </row>
    <row r="3299" spans="1:4" x14ac:dyDescent="0.25">
      <c r="A3299" s="98">
        <v>400046997</v>
      </c>
      <c r="B3299" s="98" t="s">
        <v>7998</v>
      </c>
      <c r="C3299" s="99">
        <v>510</v>
      </c>
      <c r="D3299" s="98"/>
    </row>
    <row r="3300" spans="1:4" x14ac:dyDescent="0.25">
      <c r="A3300" s="98">
        <v>400046999</v>
      </c>
      <c r="B3300" s="98" t="s">
        <v>7999</v>
      </c>
      <c r="C3300" s="99">
        <v>1664</v>
      </c>
      <c r="D3300" s="98"/>
    </row>
    <row r="3301" spans="1:4" x14ac:dyDescent="0.25">
      <c r="A3301" s="98">
        <v>400047000</v>
      </c>
      <c r="B3301" s="98" t="s">
        <v>8000</v>
      </c>
      <c r="C3301" s="99">
        <v>760</v>
      </c>
      <c r="D3301" s="98"/>
    </row>
    <row r="3302" spans="1:4" x14ac:dyDescent="0.25">
      <c r="A3302" s="98">
        <v>400047001</v>
      </c>
      <c r="B3302" s="98" t="s">
        <v>8001</v>
      </c>
      <c r="C3302" s="99">
        <v>536</v>
      </c>
      <c r="D3302" s="98"/>
    </row>
    <row r="3303" spans="1:4" x14ac:dyDescent="0.25">
      <c r="A3303" s="98">
        <v>400047002</v>
      </c>
      <c r="B3303" s="98" t="s">
        <v>8002</v>
      </c>
      <c r="C3303" s="99">
        <v>760</v>
      </c>
      <c r="D3303" s="98"/>
    </row>
    <row r="3304" spans="1:4" x14ac:dyDescent="0.25">
      <c r="A3304" s="98">
        <v>400047003</v>
      </c>
      <c r="B3304" s="98" t="s">
        <v>8003</v>
      </c>
      <c r="C3304" s="99">
        <v>628</v>
      </c>
      <c r="D3304" s="98"/>
    </row>
    <row r="3305" spans="1:4" x14ac:dyDescent="0.25">
      <c r="A3305" s="98">
        <v>400047004</v>
      </c>
      <c r="B3305" s="98" t="s">
        <v>8004</v>
      </c>
      <c r="C3305" s="99">
        <v>1455</v>
      </c>
      <c r="D3305" s="98"/>
    </row>
    <row r="3306" spans="1:4" x14ac:dyDescent="0.25">
      <c r="A3306" s="98">
        <v>400047005</v>
      </c>
      <c r="B3306" s="98" t="s">
        <v>8005</v>
      </c>
      <c r="C3306" s="99">
        <v>1490</v>
      </c>
      <c r="D3306" s="98"/>
    </row>
    <row r="3307" spans="1:4" x14ac:dyDescent="0.25">
      <c r="A3307" s="98">
        <v>400047006</v>
      </c>
      <c r="B3307" s="98" t="s">
        <v>8005</v>
      </c>
      <c r="C3307" s="99">
        <v>1020</v>
      </c>
      <c r="D3307" s="98"/>
    </row>
    <row r="3308" spans="1:4" x14ac:dyDescent="0.25">
      <c r="A3308" s="98">
        <v>400047007</v>
      </c>
      <c r="B3308" s="98" t="s">
        <v>8005</v>
      </c>
      <c r="C3308" s="99">
        <v>1020</v>
      </c>
      <c r="D3308" s="98"/>
    </row>
    <row r="3309" spans="1:4" x14ac:dyDescent="0.25">
      <c r="A3309" s="98">
        <v>400047008</v>
      </c>
      <c r="B3309" s="98" t="s">
        <v>8005</v>
      </c>
      <c r="C3309" s="99">
        <v>1020</v>
      </c>
      <c r="D3309" s="98"/>
    </row>
    <row r="3310" spans="1:4" x14ac:dyDescent="0.25">
      <c r="A3310" s="98">
        <v>400047009</v>
      </c>
      <c r="B3310" s="98" t="s">
        <v>8006</v>
      </c>
      <c r="C3310" s="99">
        <v>1455</v>
      </c>
      <c r="D3310" s="98"/>
    </row>
    <row r="3311" spans="1:4" x14ac:dyDescent="0.25">
      <c r="A3311" s="98">
        <v>400047010</v>
      </c>
      <c r="B3311" s="98" t="s">
        <v>8007</v>
      </c>
      <c r="C3311" s="99">
        <v>804</v>
      </c>
      <c r="D3311" s="98"/>
    </row>
    <row r="3312" spans="1:4" x14ac:dyDescent="0.25">
      <c r="A3312" s="98">
        <v>400047011</v>
      </c>
      <c r="B3312" s="98" t="s">
        <v>8008</v>
      </c>
      <c r="C3312" s="99">
        <v>674</v>
      </c>
      <c r="D3312" s="98"/>
    </row>
    <row r="3313" spans="1:4" x14ac:dyDescent="0.25">
      <c r="A3313" s="98">
        <v>400047012</v>
      </c>
      <c r="B3313" s="98" t="s">
        <v>8009</v>
      </c>
      <c r="C3313" s="99">
        <v>829</v>
      </c>
      <c r="D3313" s="98"/>
    </row>
    <row r="3314" spans="1:4" x14ac:dyDescent="0.25">
      <c r="A3314" s="98">
        <v>400047013</v>
      </c>
      <c r="B3314" s="98" t="s">
        <v>8010</v>
      </c>
      <c r="C3314" s="99">
        <v>420</v>
      </c>
      <c r="D3314" s="98"/>
    </row>
    <row r="3315" spans="1:4" x14ac:dyDescent="0.25">
      <c r="A3315" s="98">
        <v>400047014</v>
      </c>
      <c r="B3315" s="98" t="s">
        <v>8011</v>
      </c>
      <c r="C3315" s="99">
        <v>420</v>
      </c>
      <c r="D3315" s="98"/>
    </row>
    <row r="3316" spans="1:4" x14ac:dyDescent="0.25">
      <c r="A3316" s="98">
        <v>400047015</v>
      </c>
      <c r="B3316" s="98" t="s">
        <v>8012</v>
      </c>
      <c r="C3316" s="99">
        <v>420</v>
      </c>
      <c r="D3316" s="98"/>
    </row>
    <row r="3317" spans="1:4" x14ac:dyDescent="0.25">
      <c r="A3317" s="98">
        <v>400047016</v>
      </c>
      <c r="B3317" s="98" t="s">
        <v>8013</v>
      </c>
      <c r="C3317" s="99">
        <v>8</v>
      </c>
      <c r="D3317" s="98"/>
    </row>
    <row r="3318" spans="1:4" x14ac:dyDescent="0.25">
      <c r="A3318" s="98">
        <v>400047017</v>
      </c>
      <c r="B3318" s="98" t="s">
        <v>8014</v>
      </c>
      <c r="C3318" s="99">
        <v>79</v>
      </c>
      <c r="D3318" s="98"/>
    </row>
    <row r="3319" spans="1:4" x14ac:dyDescent="0.25">
      <c r="A3319" s="98">
        <v>400047018</v>
      </c>
      <c r="B3319" s="98" t="s">
        <v>8015</v>
      </c>
      <c r="C3319" s="99">
        <v>542</v>
      </c>
      <c r="D3319" s="98"/>
    </row>
    <row r="3320" spans="1:4" x14ac:dyDescent="0.25">
      <c r="A3320" s="98">
        <v>400047019</v>
      </c>
      <c r="B3320" s="98" t="s">
        <v>8016</v>
      </c>
      <c r="C3320" s="99">
        <v>97</v>
      </c>
      <c r="D3320" s="98"/>
    </row>
    <row r="3321" spans="1:4" x14ac:dyDescent="0.25">
      <c r="A3321" s="98">
        <v>400047020</v>
      </c>
      <c r="B3321" s="98" t="s">
        <v>8017</v>
      </c>
      <c r="C3321" s="99">
        <v>786</v>
      </c>
      <c r="D3321" s="98"/>
    </row>
    <row r="3322" spans="1:4" x14ac:dyDescent="0.25">
      <c r="A3322" s="98">
        <v>400047021</v>
      </c>
      <c r="B3322" s="98" t="s">
        <v>8018</v>
      </c>
      <c r="C3322" s="99">
        <v>40</v>
      </c>
      <c r="D3322" s="98"/>
    </row>
    <row r="3323" spans="1:4" x14ac:dyDescent="0.25">
      <c r="A3323" s="98">
        <v>400047022</v>
      </c>
      <c r="B3323" s="98" t="s">
        <v>8019</v>
      </c>
      <c r="C3323" s="99">
        <v>210</v>
      </c>
      <c r="D3323" s="98"/>
    </row>
    <row r="3324" spans="1:4" x14ac:dyDescent="0.25">
      <c r="A3324" s="98">
        <v>400047023</v>
      </c>
      <c r="B3324" s="98" t="s">
        <v>8020</v>
      </c>
      <c r="C3324" s="99">
        <v>91</v>
      </c>
      <c r="D3324" s="98"/>
    </row>
    <row r="3325" spans="1:4" x14ac:dyDescent="0.25">
      <c r="A3325" s="98">
        <v>400047024</v>
      </c>
      <c r="B3325" s="98" t="s">
        <v>8021</v>
      </c>
      <c r="C3325" s="99">
        <v>12</v>
      </c>
      <c r="D3325" s="98"/>
    </row>
    <row r="3326" spans="1:4" x14ac:dyDescent="0.25">
      <c r="A3326" s="98">
        <v>400047025</v>
      </c>
      <c r="B3326" s="98" t="s">
        <v>8022</v>
      </c>
      <c r="C3326" s="99">
        <v>30</v>
      </c>
      <c r="D3326" s="98"/>
    </row>
    <row r="3327" spans="1:4" x14ac:dyDescent="0.25">
      <c r="A3327" s="98">
        <v>400047026</v>
      </c>
      <c r="B3327" s="98" t="s">
        <v>8023</v>
      </c>
      <c r="C3327" s="99">
        <v>49</v>
      </c>
      <c r="D3327" s="98"/>
    </row>
    <row r="3328" spans="1:4" x14ac:dyDescent="0.25">
      <c r="A3328" s="98">
        <v>400047028</v>
      </c>
      <c r="B3328" s="98" t="s">
        <v>8024</v>
      </c>
      <c r="C3328" s="99">
        <v>8</v>
      </c>
      <c r="D3328" s="98"/>
    </row>
    <row r="3329" spans="1:4" x14ac:dyDescent="0.25">
      <c r="A3329" s="98">
        <v>400047029</v>
      </c>
      <c r="B3329" s="98" t="s">
        <v>8025</v>
      </c>
      <c r="C3329" s="99">
        <v>419</v>
      </c>
      <c r="D3329" s="98"/>
    </row>
    <row r="3330" spans="1:4" x14ac:dyDescent="0.25">
      <c r="A3330" s="98">
        <v>400047030</v>
      </c>
      <c r="B3330" s="98" t="s">
        <v>8026</v>
      </c>
      <c r="C3330" s="99">
        <v>192</v>
      </c>
      <c r="D3330" s="98"/>
    </row>
    <row r="3331" spans="1:4" x14ac:dyDescent="0.25">
      <c r="A3331" s="98">
        <v>400047031</v>
      </c>
      <c r="B3331" s="98" t="s">
        <v>8027</v>
      </c>
      <c r="C3331" s="99">
        <v>52</v>
      </c>
      <c r="D3331" s="98"/>
    </row>
    <row r="3332" spans="1:4" x14ac:dyDescent="0.25">
      <c r="A3332" s="98">
        <v>400047032</v>
      </c>
      <c r="B3332" s="98" t="s">
        <v>8028</v>
      </c>
      <c r="C3332" s="99">
        <v>53</v>
      </c>
      <c r="D3332" s="98"/>
    </row>
    <row r="3333" spans="1:4" x14ac:dyDescent="0.25">
      <c r="A3333" s="98">
        <v>400047033</v>
      </c>
      <c r="B3333" s="98" t="s">
        <v>8029</v>
      </c>
      <c r="C3333" s="99">
        <v>28</v>
      </c>
      <c r="D3333" s="98"/>
    </row>
    <row r="3334" spans="1:4" x14ac:dyDescent="0.25">
      <c r="A3334" s="98">
        <v>400047035</v>
      </c>
      <c r="B3334" s="98" t="s">
        <v>8030</v>
      </c>
      <c r="C3334" s="99">
        <v>8</v>
      </c>
      <c r="D3334" s="98"/>
    </row>
    <row r="3335" spans="1:4" x14ac:dyDescent="0.25">
      <c r="A3335" s="98">
        <v>400047036</v>
      </c>
      <c r="B3335" s="98" t="s">
        <v>8031</v>
      </c>
      <c r="C3335" s="99">
        <v>679</v>
      </c>
      <c r="D3335" s="98"/>
    </row>
    <row r="3336" spans="1:4" x14ac:dyDescent="0.25">
      <c r="A3336" s="98">
        <v>400047037</v>
      </c>
      <c r="B3336" s="98" t="s">
        <v>8032</v>
      </c>
      <c r="C3336" s="99">
        <v>108</v>
      </c>
      <c r="D3336" s="98"/>
    </row>
    <row r="3337" spans="1:4" x14ac:dyDescent="0.25">
      <c r="A3337" s="98">
        <v>400047039</v>
      </c>
      <c r="B3337" s="98" t="s">
        <v>8033</v>
      </c>
      <c r="C3337" s="99">
        <v>32</v>
      </c>
      <c r="D3337" s="98"/>
    </row>
    <row r="3338" spans="1:4" x14ac:dyDescent="0.25">
      <c r="A3338" s="98">
        <v>400047040</v>
      </c>
      <c r="B3338" s="98" t="s">
        <v>8034</v>
      </c>
      <c r="C3338" s="99">
        <v>660</v>
      </c>
      <c r="D3338" s="98"/>
    </row>
    <row r="3339" spans="1:4" x14ac:dyDescent="0.25">
      <c r="A3339" s="98">
        <v>400047041</v>
      </c>
      <c r="B3339" s="98" t="s">
        <v>8035</v>
      </c>
      <c r="C3339" s="99">
        <v>401</v>
      </c>
      <c r="D3339" s="98"/>
    </row>
    <row r="3340" spans="1:4" x14ac:dyDescent="0.25">
      <c r="A3340" s="98">
        <v>400047044</v>
      </c>
      <c r="B3340" s="98" t="s">
        <v>8036</v>
      </c>
      <c r="C3340" s="99">
        <v>7</v>
      </c>
      <c r="D3340" s="98"/>
    </row>
    <row r="3341" spans="1:4" x14ac:dyDescent="0.25">
      <c r="A3341" s="98">
        <v>400047045</v>
      </c>
      <c r="B3341" s="98" t="s">
        <v>8037</v>
      </c>
      <c r="C3341" s="99">
        <v>543</v>
      </c>
      <c r="D3341" s="98"/>
    </row>
    <row r="3342" spans="1:4" x14ac:dyDescent="0.25">
      <c r="A3342" s="98">
        <v>400047046</v>
      </c>
      <c r="B3342" s="98" t="s">
        <v>8038</v>
      </c>
      <c r="C3342" s="99">
        <v>216</v>
      </c>
      <c r="D3342" s="98"/>
    </row>
    <row r="3343" spans="1:4" x14ac:dyDescent="0.25">
      <c r="A3343" s="98">
        <v>400047047</v>
      </c>
      <c r="B3343" s="98" t="s">
        <v>8039</v>
      </c>
      <c r="C3343" s="99">
        <v>11</v>
      </c>
      <c r="D3343" s="98"/>
    </row>
    <row r="3344" spans="1:4" x14ac:dyDescent="0.25">
      <c r="A3344" s="98">
        <v>400047049</v>
      </c>
      <c r="B3344" s="98" t="s">
        <v>8040</v>
      </c>
      <c r="C3344" s="99">
        <v>15</v>
      </c>
      <c r="D3344" s="98"/>
    </row>
    <row r="3345" spans="1:4" x14ac:dyDescent="0.25">
      <c r="A3345" s="98">
        <v>400047050</v>
      </c>
      <c r="B3345" s="98" t="s">
        <v>8041</v>
      </c>
      <c r="C3345" s="99">
        <v>189</v>
      </c>
      <c r="D3345" s="98"/>
    </row>
    <row r="3346" spans="1:4" x14ac:dyDescent="0.25">
      <c r="A3346" s="98">
        <v>400047051</v>
      </c>
      <c r="B3346" s="98" t="s">
        <v>8042</v>
      </c>
      <c r="C3346" s="99">
        <v>189</v>
      </c>
      <c r="D3346" s="98"/>
    </row>
    <row r="3347" spans="1:4" x14ac:dyDescent="0.25">
      <c r="A3347" s="98">
        <v>400047052</v>
      </c>
      <c r="B3347" s="98" t="s">
        <v>8043</v>
      </c>
      <c r="C3347" s="99">
        <v>189</v>
      </c>
      <c r="D3347" s="98"/>
    </row>
    <row r="3348" spans="1:4" x14ac:dyDescent="0.25">
      <c r="A3348" s="98">
        <v>400047053</v>
      </c>
      <c r="B3348" s="98" t="s">
        <v>8044</v>
      </c>
      <c r="C3348" s="99">
        <v>76</v>
      </c>
      <c r="D3348" s="98"/>
    </row>
    <row r="3349" spans="1:4" x14ac:dyDescent="0.25">
      <c r="A3349" s="98">
        <v>400047054</v>
      </c>
      <c r="B3349" s="98" t="s">
        <v>8045</v>
      </c>
      <c r="C3349" s="99">
        <v>30</v>
      </c>
      <c r="D3349" s="98"/>
    </row>
    <row r="3350" spans="1:4" x14ac:dyDescent="0.25">
      <c r="A3350" s="98">
        <v>400047055</v>
      </c>
      <c r="B3350" s="98" t="s">
        <v>8046</v>
      </c>
      <c r="C3350" s="99">
        <v>27</v>
      </c>
      <c r="D3350" s="98"/>
    </row>
    <row r="3351" spans="1:4" x14ac:dyDescent="0.25">
      <c r="A3351" s="98">
        <v>400047056</v>
      </c>
      <c r="B3351" s="98" t="s">
        <v>8047</v>
      </c>
      <c r="C3351" s="99">
        <v>15</v>
      </c>
      <c r="D3351" s="98"/>
    </row>
    <row r="3352" spans="1:4" x14ac:dyDescent="0.25">
      <c r="A3352" s="98">
        <v>400047057</v>
      </c>
      <c r="B3352" s="98" t="s">
        <v>8048</v>
      </c>
      <c r="C3352" s="99">
        <v>151</v>
      </c>
      <c r="D3352" s="98"/>
    </row>
    <row r="3353" spans="1:4" x14ac:dyDescent="0.25">
      <c r="A3353" s="98">
        <v>400047058</v>
      </c>
      <c r="B3353" s="98" t="s">
        <v>8049</v>
      </c>
      <c r="C3353" s="99">
        <v>70</v>
      </c>
      <c r="D3353" s="98"/>
    </row>
    <row r="3354" spans="1:4" x14ac:dyDescent="0.25">
      <c r="A3354" s="98">
        <v>400047059</v>
      </c>
      <c r="B3354" s="98" t="s">
        <v>8050</v>
      </c>
      <c r="C3354" s="99">
        <v>303</v>
      </c>
      <c r="D3354" s="98"/>
    </row>
    <row r="3355" spans="1:4" x14ac:dyDescent="0.25">
      <c r="A3355" s="98">
        <v>400047060</v>
      </c>
      <c r="B3355" s="98" t="s">
        <v>8051</v>
      </c>
      <c r="C3355" s="99">
        <v>583</v>
      </c>
      <c r="D3355" s="98"/>
    </row>
    <row r="3356" spans="1:4" x14ac:dyDescent="0.25">
      <c r="A3356" s="98">
        <v>400047061</v>
      </c>
      <c r="B3356" s="98" t="s">
        <v>8052</v>
      </c>
      <c r="C3356" s="99">
        <v>237</v>
      </c>
      <c r="D3356" s="98"/>
    </row>
    <row r="3357" spans="1:4" x14ac:dyDescent="0.25">
      <c r="A3357" s="98">
        <v>400047062</v>
      </c>
      <c r="B3357" s="98" t="s">
        <v>8053</v>
      </c>
      <c r="C3357" s="99">
        <v>541</v>
      </c>
      <c r="D3357" s="98"/>
    </row>
    <row r="3358" spans="1:4" x14ac:dyDescent="0.25">
      <c r="A3358" s="98">
        <v>400047063</v>
      </c>
      <c r="B3358" s="98" t="s">
        <v>8054</v>
      </c>
      <c r="C3358" s="99">
        <v>394</v>
      </c>
      <c r="D3358" s="98"/>
    </row>
    <row r="3359" spans="1:4" x14ac:dyDescent="0.25">
      <c r="A3359" s="98">
        <v>400047064</v>
      </c>
      <c r="B3359" s="98" t="s">
        <v>8055</v>
      </c>
      <c r="C3359" s="99">
        <v>583</v>
      </c>
      <c r="D3359" s="98"/>
    </row>
    <row r="3360" spans="1:4" x14ac:dyDescent="0.25">
      <c r="A3360" s="98">
        <v>400047065</v>
      </c>
      <c r="B3360" s="98" t="s">
        <v>8056</v>
      </c>
      <c r="C3360" s="99">
        <v>373</v>
      </c>
      <c r="D3360" s="98"/>
    </row>
    <row r="3361" spans="1:4" x14ac:dyDescent="0.25">
      <c r="A3361" s="98">
        <v>400047066</v>
      </c>
      <c r="B3361" s="98" t="s">
        <v>8057</v>
      </c>
      <c r="C3361" s="99">
        <v>373</v>
      </c>
      <c r="D3361" s="98"/>
    </row>
    <row r="3362" spans="1:4" x14ac:dyDescent="0.25">
      <c r="A3362" s="98">
        <v>400047067</v>
      </c>
      <c r="B3362" s="98" t="s">
        <v>8058</v>
      </c>
      <c r="C3362" s="99">
        <v>400</v>
      </c>
      <c r="D3362" s="98"/>
    </row>
    <row r="3363" spans="1:4" x14ac:dyDescent="0.25">
      <c r="A3363" s="98">
        <v>400047068</v>
      </c>
      <c r="B3363" s="98" t="s">
        <v>8059</v>
      </c>
      <c r="C3363" s="99">
        <v>458</v>
      </c>
      <c r="D3363" s="98"/>
    </row>
    <row r="3364" spans="1:4" x14ac:dyDescent="0.25">
      <c r="A3364" s="98">
        <v>400047069</v>
      </c>
      <c r="B3364" s="98" t="s">
        <v>8060</v>
      </c>
      <c r="C3364" s="99">
        <v>542</v>
      </c>
      <c r="D3364" s="98"/>
    </row>
    <row r="3365" spans="1:4" x14ac:dyDescent="0.25">
      <c r="A3365" s="98">
        <v>400047070</v>
      </c>
      <c r="B3365" s="98" t="s">
        <v>8061</v>
      </c>
      <c r="C3365" s="99">
        <v>235</v>
      </c>
      <c r="D3365" s="98"/>
    </row>
    <row r="3366" spans="1:4" x14ac:dyDescent="0.25">
      <c r="A3366" s="98">
        <v>400047072</v>
      </c>
      <c r="B3366" s="98" t="s">
        <v>8062</v>
      </c>
      <c r="C3366" s="99">
        <v>542</v>
      </c>
      <c r="D3366" s="98"/>
    </row>
    <row r="3367" spans="1:4" x14ac:dyDescent="0.25">
      <c r="A3367" s="98">
        <v>400047073</v>
      </c>
      <c r="B3367" s="98" t="s">
        <v>8063</v>
      </c>
      <c r="C3367" s="99">
        <v>438</v>
      </c>
      <c r="D3367" s="98"/>
    </row>
    <row r="3368" spans="1:4" x14ac:dyDescent="0.25">
      <c r="A3368" s="98">
        <v>400047074</v>
      </c>
      <c r="B3368" s="98" t="s">
        <v>8064</v>
      </c>
      <c r="C3368" s="99">
        <v>1122</v>
      </c>
      <c r="D3368" s="98"/>
    </row>
    <row r="3369" spans="1:4" x14ac:dyDescent="0.25">
      <c r="A3369" s="98">
        <v>400047075</v>
      </c>
      <c r="B3369" s="98" t="s">
        <v>8065</v>
      </c>
      <c r="C3369" s="99">
        <v>117</v>
      </c>
      <c r="D3369" s="98"/>
    </row>
    <row r="3370" spans="1:4" x14ac:dyDescent="0.25">
      <c r="A3370" s="98">
        <v>400047076</v>
      </c>
      <c r="B3370" s="98" t="s">
        <v>8066</v>
      </c>
      <c r="C3370" s="99">
        <v>117</v>
      </c>
      <c r="D3370" s="98"/>
    </row>
    <row r="3371" spans="1:4" x14ac:dyDescent="0.25">
      <c r="A3371" s="98">
        <v>400047077</v>
      </c>
      <c r="B3371" s="98" t="s">
        <v>8067</v>
      </c>
      <c r="C3371" s="99">
        <v>117</v>
      </c>
      <c r="D3371" s="98"/>
    </row>
    <row r="3372" spans="1:4" x14ac:dyDescent="0.25">
      <c r="A3372" s="98">
        <v>400047078</v>
      </c>
      <c r="B3372" s="98" t="s">
        <v>8068</v>
      </c>
      <c r="C3372" s="99">
        <v>120</v>
      </c>
      <c r="D3372" s="98"/>
    </row>
    <row r="3373" spans="1:4" x14ac:dyDescent="0.25">
      <c r="A3373" s="98">
        <v>400047079</v>
      </c>
      <c r="B3373" s="98" t="s">
        <v>8069</v>
      </c>
      <c r="C3373" s="99">
        <v>162</v>
      </c>
      <c r="D3373" s="98"/>
    </row>
    <row r="3374" spans="1:4" x14ac:dyDescent="0.25">
      <c r="A3374" s="98">
        <v>400047080</v>
      </c>
      <c r="B3374" s="98" t="s">
        <v>8070</v>
      </c>
      <c r="C3374" s="99">
        <v>162</v>
      </c>
      <c r="D3374" s="98"/>
    </row>
    <row r="3375" spans="1:4" x14ac:dyDescent="0.25">
      <c r="A3375" s="98">
        <v>400047081</v>
      </c>
      <c r="B3375" s="98" t="s">
        <v>8071</v>
      </c>
      <c r="C3375" s="99">
        <v>162</v>
      </c>
      <c r="D3375" s="98"/>
    </row>
    <row r="3376" spans="1:4" x14ac:dyDescent="0.25">
      <c r="A3376" s="98">
        <v>400047082</v>
      </c>
      <c r="B3376" s="98" t="s">
        <v>8072</v>
      </c>
      <c r="C3376" s="99">
        <v>162</v>
      </c>
      <c r="D3376" s="98"/>
    </row>
    <row r="3377" spans="1:4" x14ac:dyDescent="0.25">
      <c r="A3377" s="98">
        <v>400047083</v>
      </c>
      <c r="B3377" s="98" t="s">
        <v>8073</v>
      </c>
      <c r="C3377" s="99">
        <v>162</v>
      </c>
      <c r="D3377" s="98"/>
    </row>
    <row r="3378" spans="1:4" x14ac:dyDescent="0.25">
      <c r="A3378" s="98">
        <v>400047084</v>
      </c>
      <c r="B3378" s="98" t="s">
        <v>8074</v>
      </c>
      <c r="C3378" s="99">
        <v>459</v>
      </c>
      <c r="D3378" s="98"/>
    </row>
    <row r="3379" spans="1:4" x14ac:dyDescent="0.25">
      <c r="A3379" s="98">
        <v>400047085</v>
      </c>
      <c r="B3379" s="98" t="s">
        <v>8075</v>
      </c>
      <c r="C3379" s="99">
        <v>239</v>
      </c>
      <c r="D3379" s="98"/>
    </row>
    <row r="3380" spans="1:4" x14ac:dyDescent="0.25">
      <c r="A3380" s="98">
        <v>400047086</v>
      </c>
      <c r="B3380" s="98" t="s">
        <v>8076</v>
      </c>
      <c r="C3380" s="99">
        <v>264</v>
      </c>
      <c r="D3380" s="98"/>
    </row>
    <row r="3381" spans="1:4" x14ac:dyDescent="0.25">
      <c r="A3381" s="98">
        <v>400047087</v>
      </c>
      <c r="B3381" s="98" t="s">
        <v>8077</v>
      </c>
      <c r="C3381" s="99">
        <v>246</v>
      </c>
      <c r="D3381" s="98"/>
    </row>
    <row r="3382" spans="1:4" x14ac:dyDescent="0.25">
      <c r="A3382" s="98">
        <v>400047088</v>
      </c>
      <c r="B3382" s="98" t="s">
        <v>8078</v>
      </c>
      <c r="C3382" s="99">
        <v>264</v>
      </c>
      <c r="D3382" s="98"/>
    </row>
    <row r="3383" spans="1:4" x14ac:dyDescent="0.25">
      <c r="A3383" s="98">
        <v>400047089</v>
      </c>
      <c r="B3383" s="98" t="s">
        <v>8079</v>
      </c>
      <c r="C3383" s="99">
        <v>480</v>
      </c>
      <c r="D3383" s="98"/>
    </row>
    <row r="3384" spans="1:4" x14ac:dyDescent="0.25">
      <c r="A3384" s="98">
        <v>400047090</v>
      </c>
      <c r="B3384" s="98" t="s">
        <v>8080</v>
      </c>
      <c r="C3384" s="99">
        <v>433</v>
      </c>
      <c r="D3384" s="98"/>
    </row>
    <row r="3385" spans="1:4" x14ac:dyDescent="0.25">
      <c r="A3385" s="98">
        <v>400047091</v>
      </c>
      <c r="B3385" s="98" t="s">
        <v>8081</v>
      </c>
      <c r="C3385" s="99">
        <v>480</v>
      </c>
      <c r="D3385" s="98"/>
    </row>
    <row r="3386" spans="1:4" x14ac:dyDescent="0.25">
      <c r="A3386" s="98">
        <v>400047092</v>
      </c>
      <c r="B3386" s="98" t="s">
        <v>8082</v>
      </c>
      <c r="C3386" s="99">
        <v>480</v>
      </c>
      <c r="D3386" s="98"/>
    </row>
    <row r="3387" spans="1:4" x14ac:dyDescent="0.25">
      <c r="A3387" s="98">
        <v>400047093</v>
      </c>
      <c r="B3387" s="98" t="s">
        <v>8083</v>
      </c>
      <c r="C3387" s="99">
        <v>1280</v>
      </c>
      <c r="D3387" s="98"/>
    </row>
    <row r="3388" spans="1:4" x14ac:dyDescent="0.25">
      <c r="A3388" s="98">
        <v>400047094</v>
      </c>
      <c r="B3388" s="98" t="s">
        <v>8084</v>
      </c>
      <c r="C3388" s="99">
        <v>63</v>
      </c>
      <c r="D3388" s="98"/>
    </row>
    <row r="3389" spans="1:4" x14ac:dyDescent="0.25">
      <c r="A3389" s="98">
        <v>400047095</v>
      </c>
      <c r="B3389" s="98" t="s">
        <v>8085</v>
      </c>
      <c r="C3389" s="99">
        <v>10</v>
      </c>
      <c r="D3389" s="98"/>
    </row>
    <row r="3390" spans="1:4" x14ac:dyDescent="0.25">
      <c r="A3390" s="98">
        <v>400047096</v>
      </c>
      <c r="B3390" s="98" t="s">
        <v>8086</v>
      </c>
      <c r="C3390" s="99">
        <v>84</v>
      </c>
      <c r="D3390" s="98"/>
    </row>
    <row r="3391" spans="1:4" x14ac:dyDescent="0.25">
      <c r="A3391" s="98">
        <v>400047097</v>
      </c>
      <c r="B3391" s="98" t="s">
        <v>8087</v>
      </c>
      <c r="C3391" s="99">
        <v>51</v>
      </c>
      <c r="D3391" s="98"/>
    </row>
    <row r="3392" spans="1:4" x14ac:dyDescent="0.25">
      <c r="A3392" s="98">
        <v>400047098</v>
      </c>
      <c r="B3392" s="98" t="s">
        <v>8088</v>
      </c>
      <c r="C3392" s="99">
        <v>89</v>
      </c>
      <c r="D3392" s="98"/>
    </row>
    <row r="3393" spans="1:4" x14ac:dyDescent="0.25">
      <c r="A3393" s="98">
        <v>400047100</v>
      </c>
      <c r="B3393" s="98" t="s">
        <v>8089</v>
      </c>
      <c r="C3393" s="99">
        <v>13</v>
      </c>
      <c r="D3393" s="98"/>
    </row>
    <row r="3394" spans="1:4" x14ac:dyDescent="0.25">
      <c r="A3394" s="98">
        <v>400047101</v>
      </c>
      <c r="B3394" s="98" t="s">
        <v>8090</v>
      </c>
      <c r="C3394" s="99">
        <v>93</v>
      </c>
      <c r="D3394" s="98"/>
    </row>
    <row r="3395" spans="1:4" x14ac:dyDescent="0.25">
      <c r="A3395" s="98">
        <v>400047102</v>
      </c>
      <c r="B3395" s="98" t="s">
        <v>8091</v>
      </c>
      <c r="C3395" s="99">
        <v>16</v>
      </c>
      <c r="D3395" s="98"/>
    </row>
    <row r="3396" spans="1:4" x14ac:dyDescent="0.25">
      <c r="A3396" s="98">
        <v>400047103</v>
      </c>
      <c r="B3396" s="98" t="s">
        <v>8092</v>
      </c>
      <c r="C3396" s="99">
        <v>212</v>
      </c>
      <c r="D3396" s="98"/>
    </row>
    <row r="3397" spans="1:4" x14ac:dyDescent="0.25">
      <c r="A3397" s="98">
        <v>400047105</v>
      </c>
      <c r="B3397" s="98" t="s">
        <v>8093</v>
      </c>
      <c r="C3397" s="99">
        <v>37</v>
      </c>
      <c r="D3397" s="98"/>
    </row>
    <row r="3398" spans="1:4" x14ac:dyDescent="0.25">
      <c r="A3398" s="98">
        <v>400047106</v>
      </c>
      <c r="B3398" s="98" t="s">
        <v>8094</v>
      </c>
      <c r="C3398" s="99">
        <v>37</v>
      </c>
      <c r="D3398" s="98"/>
    </row>
    <row r="3399" spans="1:4" x14ac:dyDescent="0.25">
      <c r="A3399" s="98">
        <v>400047107</v>
      </c>
      <c r="B3399" s="98" t="s">
        <v>8095</v>
      </c>
      <c r="C3399" s="99">
        <v>75</v>
      </c>
      <c r="D3399" s="98"/>
    </row>
    <row r="3400" spans="1:4" x14ac:dyDescent="0.25">
      <c r="A3400" s="98">
        <v>400047108</v>
      </c>
      <c r="B3400" s="98" t="s">
        <v>8096</v>
      </c>
      <c r="C3400" s="99">
        <v>75</v>
      </c>
      <c r="D3400" s="98"/>
    </row>
    <row r="3401" spans="1:4" x14ac:dyDescent="0.25">
      <c r="A3401" s="98">
        <v>400047109</v>
      </c>
      <c r="B3401" s="98" t="s">
        <v>8097</v>
      </c>
      <c r="C3401" s="99">
        <v>22</v>
      </c>
      <c r="D3401" s="98"/>
    </row>
    <row r="3402" spans="1:4" x14ac:dyDescent="0.25">
      <c r="A3402" s="98">
        <v>400047110</v>
      </c>
      <c r="B3402" s="98" t="s">
        <v>8098</v>
      </c>
      <c r="C3402" s="99">
        <v>22</v>
      </c>
      <c r="D3402" s="98"/>
    </row>
    <row r="3403" spans="1:4" x14ac:dyDescent="0.25">
      <c r="A3403" s="98">
        <v>400047111</v>
      </c>
      <c r="B3403" s="98" t="s">
        <v>8099</v>
      </c>
      <c r="C3403" s="99">
        <v>22</v>
      </c>
      <c r="D3403" s="98"/>
    </row>
    <row r="3404" spans="1:4" x14ac:dyDescent="0.25">
      <c r="A3404" s="98">
        <v>400047112</v>
      </c>
      <c r="B3404" s="98" t="s">
        <v>8100</v>
      </c>
      <c r="C3404" s="99">
        <v>17</v>
      </c>
      <c r="D3404" s="98"/>
    </row>
    <row r="3405" spans="1:4" x14ac:dyDescent="0.25">
      <c r="A3405" s="98">
        <v>400047113</v>
      </c>
      <c r="B3405" s="98" t="s">
        <v>8101</v>
      </c>
      <c r="C3405" s="99">
        <v>23</v>
      </c>
      <c r="D3405" s="98"/>
    </row>
    <row r="3406" spans="1:4" x14ac:dyDescent="0.25">
      <c r="A3406" s="98">
        <v>400047114</v>
      </c>
      <c r="B3406" s="98" t="s">
        <v>8102</v>
      </c>
      <c r="C3406" s="99">
        <v>49</v>
      </c>
      <c r="D3406" s="98"/>
    </row>
    <row r="3407" spans="1:4" x14ac:dyDescent="0.25">
      <c r="A3407" s="98">
        <v>400047115</v>
      </c>
      <c r="B3407" s="98" t="s">
        <v>8103</v>
      </c>
      <c r="C3407" s="99">
        <v>43</v>
      </c>
      <c r="D3407" s="98"/>
    </row>
    <row r="3408" spans="1:4" x14ac:dyDescent="0.25">
      <c r="A3408" s="98">
        <v>400047116</v>
      </c>
      <c r="B3408" s="98" t="s">
        <v>8104</v>
      </c>
      <c r="C3408" s="99">
        <v>40</v>
      </c>
      <c r="D3408" s="98"/>
    </row>
    <row r="3409" spans="1:4" x14ac:dyDescent="0.25">
      <c r="A3409" s="98">
        <v>400047117</v>
      </c>
      <c r="B3409" s="98" t="s">
        <v>8105</v>
      </c>
      <c r="C3409" s="99">
        <v>40</v>
      </c>
      <c r="D3409" s="98"/>
    </row>
    <row r="3410" spans="1:4" x14ac:dyDescent="0.25">
      <c r="A3410" s="98">
        <v>400047118</v>
      </c>
      <c r="B3410" s="98" t="s">
        <v>8106</v>
      </c>
      <c r="C3410" s="99">
        <v>9</v>
      </c>
      <c r="D3410" s="98"/>
    </row>
    <row r="3411" spans="1:4" x14ac:dyDescent="0.25">
      <c r="A3411" s="98">
        <v>400047119</v>
      </c>
      <c r="B3411" s="98" t="s">
        <v>8107</v>
      </c>
      <c r="C3411" s="99">
        <v>9</v>
      </c>
      <c r="D3411" s="98"/>
    </row>
    <row r="3412" spans="1:4" x14ac:dyDescent="0.25">
      <c r="A3412" s="98">
        <v>400047120</v>
      </c>
      <c r="B3412" s="98" t="s">
        <v>8108</v>
      </c>
      <c r="C3412" s="99">
        <v>9</v>
      </c>
      <c r="D3412" s="98"/>
    </row>
    <row r="3413" spans="1:4" x14ac:dyDescent="0.25">
      <c r="A3413" s="98">
        <v>400047121</v>
      </c>
      <c r="B3413" s="98" t="s">
        <v>8109</v>
      </c>
      <c r="C3413" s="99">
        <v>9</v>
      </c>
      <c r="D3413" s="98"/>
    </row>
    <row r="3414" spans="1:4" x14ac:dyDescent="0.25">
      <c r="A3414" s="98">
        <v>400047122</v>
      </c>
      <c r="B3414" s="98" t="s">
        <v>8110</v>
      </c>
      <c r="C3414" s="99">
        <v>7</v>
      </c>
      <c r="D3414" s="98"/>
    </row>
    <row r="3415" spans="1:4" x14ac:dyDescent="0.25">
      <c r="A3415" s="98">
        <v>400047123</v>
      </c>
      <c r="B3415" s="98" t="s">
        <v>8111</v>
      </c>
      <c r="C3415" s="99">
        <v>9</v>
      </c>
      <c r="D3415" s="98"/>
    </row>
    <row r="3416" spans="1:4" x14ac:dyDescent="0.25">
      <c r="A3416" s="98">
        <v>400047124</v>
      </c>
      <c r="B3416" s="98" t="s">
        <v>8112</v>
      </c>
      <c r="C3416" s="99">
        <v>9</v>
      </c>
      <c r="D3416" s="98"/>
    </row>
    <row r="3417" spans="1:4" x14ac:dyDescent="0.25">
      <c r="A3417" s="98">
        <v>400047125</v>
      </c>
      <c r="B3417" s="98" t="s">
        <v>8113</v>
      </c>
      <c r="C3417" s="99">
        <v>9</v>
      </c>
      <c r="D3417" s="98"/>
    </row>
    <row r="3418" spans="1:4" x14ac:dyDescent="0.25">
      <c r="A3418" s="98">
        <v>400047126</v>
      </c>
      <c r="B3418" s="98" t="s">
        <v>8114</v>
      </c>
      <c r="C3418" s="99">
        <v>145</v>
      </c>
      <c r="D3418" s="98"/>
    </row>
    <row r="3419" spans="1:4" x14ac:dyDescent="0.25">
      <c r="A3419" s="98">
        <v>400047127</v>
      </c>
      <c r="B3419" s="98" t="s">
        <v>8115</v>
      </c>
      <c r="C3419" s="99">
        <v>15</v>
      </c>
      <c r="D3419" s="98"/>
    </row>
    <row r="3420" spans="1:4" x14ac:dyDescent="0.25">
      <c r="A3420" s="98">
        <v>400047128</v>
      </c>
      <c r="B3420" s="98" t="s">
        <v>8116</v>
      </c>
      <c r="C3420" s="99">
        <v>8</v>
      </c>
      <c r="D3420" s="98"/>
    </row>
    <row r="3421" spans="1:4" x14ac:dyDescent="0.25">
      <c r="A3421" s="98">
        <v>400047129</v>
      </c>
      <c r="B3421" s="98" t="s">
        <v>8117</v>
      </c>
      <c r="C3421" s="99">
        <v>8</v>
      </c>
      <c r="D3421" s="98"/>
    </row>
    <row r="3422" spans="1:4" x14ac:dyDescent="0.25">
      <c r="A3422" s="98">
        <v>400047130</v>
      </c>
      <c r="B3422" s="98" t="s">
        <v>8118</v>
      </c>
      <c r="C3422" s="99">
        <v>8</v>
      </c>
      <c r="D3422" s="98"/>
    </row>
    <row r="3423" spans="1:4" x14ac:dyDescent="0.25">
      <c r="A3423" s="98">
        <v>400047131</v>
      </c>
      <c r="B3423" s="98" t="s">
        <v>8119</v>
      </c>
      <c r="C3423" s="99">
        <v>8</v>
      </c>
      <c r="D3423" s="98"/>
    </row>
    <row r="3424" spans="1:4" x14ac:dyDescent="0.25">
      <c r="A3424" s="98">
        <v>400047132</v>
      </c>
      <c r="B3424" s="98" t="s">
        <v>8120</v>
      </c>
      <c r="C3424" s="99">
        <v>8</v>
      </c>
      <c r="D3424" s="98"/>
    </row>
    <row r="3425" spans="1:4" x14ac:dyDescent="0.25">
      <c r="A3425" s="98">
        <v>400047133</v>
      </c>
      <c r="B3425" s="98" t="s">
        <v>8121</v>
      </c>
      <c r="C3425" s="99">
        <v>8</v>
      </c>
      <c r="D3425" s="98"/>
    </row>
    <row r="3426" spans="1:4" x14ac:dyDescent="0.25">
      <c r="A3426" s="98">
        <v>400047134</v>
      </c>
      <c r="B3426" s="98" t="s">
        <v>8122</v>
      </c>
      <c r="C3426" s="99">
        <v>8</v>
      </c>
      <c r="D3426" s="98"/>
    </row>
    <row r="3427" spans="1:4" x14ac:dyDescent="0.25">
      <c r="A3427" s="98">
        <v>400047135</v>
      </c>
      <c r="B3427" s="98" t="s">
        <v>8123</v>
      </c>
      <c r="C3427" s="99">
        <v>1980</v>
      </c>
      <c r="D3427" s="98"/>
    </row>
    <row r="3428" spans="1:4" x14ac:dyDescent="0.25">
      <c r="A3428" s="98">
        <v>400047136</v>
      </c>
      <c r="B3428" s="98" t="s">
        <v>8124</v>
      </c>
      <c r="C3428" s="99">
        <v>67</v>
      </c>
      <c r="D3428" s="98"/>
    </row>
    <row r="3429" spans="1:4" x14ac:dyDescent="0.25">
      <c r="A3429" s="98">
        <v>400047137</v>
      </c>
      <c r="B3429" s="98" t="s">
        <v>8125</v>
      </c>
      <c r="C3429" s="99">
        <v>91</v>
      </c>
      <c r="D3429" s="98"/>
    </row>
    <row r="3430" spans="1:4" x14ac:dyDescent="0.25">
      <c r="A3430" s="98">
        <v>400047138</v>
      </c>
      <c r="B3430" s="98" t="s">
        <v>8126</v>
      </c>
      <c r="C3430" s="99">
        <v>25</v>
      </c>
      <c r="D3430" s="98"/>
    </row>
    <row r="3431" spans="1:4" x14ac:dyDescent="0.25">
      <c r="A3431" s="98">
        <v>400047139</v>
      </c>
      <c r="B3431" s="98" t="s">
        <v>8127</v>
      </c>
      <c r="C3431" s="99">
        <v>743</v>
      </c>
      <c r="D3431" s="98"/>
    </row>
    <row r="3432" spans="1:4" x14ac:dyDescent="0.25">
      <c r="A3432" s="98">
        <v>400047140</v>
      </c>
      <c r="B3432" s="98" t="s">
        <v>8128</v>
      </c>
      <c r="C3432" s="99">
        <v>10</v>
      </c>
      <c r="D3432" s="98"/>
    </row>
    <row r="3433" spans="1:4" x14ac:dyDescent="0.25">
      <c r="A3433" s="98">
        <v>400047141</v>
      </c>
      <c r="B3433" s="98" t="s">
        <v>8129</v>
      </c>
      <c r="C3433" s="99">
        <v>15</v>
      </c>
      <c r="D3433" s="98"/>
    </row>
    <row r="3434" spans="1:4" x14ac:dyDescent="0.25">
      <c r="A3434" s="98">
        <v>400047142</v>
      </c>
      <c r="B3434" s="98" t="s">
        <v>8130</v>
      </c>
      <c r="C3434" s="99">
        <v>7</v>
      </c>
      <c r="D3434" s="98"/>
    </row>
    <row r="3435" spans="1:4" x14ac:dyDescent="0.25">
      <c r="A3435" s="98">
        <v>400047143</v>
      </c>
      <c r="B3435" s="98" t="s">
        <v>8131</v>
      </c>
      <c r="C3435" s="99">
        <v>136</v>
      </c>
      <c r="D3435" s="98"/>
    </row>
    <row r="3436" spans="1:4" x14ac:dyDescent="0.25">
      <c r="A3436" s="98">
        <v>400047145</v>
      </c>
      <c r="B3436" s="98" t="s">
        <v>8132</v>
      </c>
      <c r="C3436" s="99">
        <v>12</v>
      </c>
      <c r="D3436" s="98"/>
    </row>
    <row r="3437" spans="1:4" x14ac:dyDescent="0.25">
      <c r="A3437" s="98">
        <v>400047146</v>
      </c>
      <c r="B3437" s="98" t="s">
        <v>8133</v>
      </c>
      <c r="C3437" s="99">
        <v>204</v>
      </c>
      <c r="D3437" s="98"/>
    </row>
    <row r="3438" spans="1:4" x14ac:dyDescent="0.25">
      <c r="A3438" s="98">
        <v>400047147</v>
      </c>
      <c r="B3438" s="98" t="s">
        <v>8134</v>
      </c>
      <c r="C3438" s="99">
        <v>419</v>
      </c>
      <c r="D3438" s="98"/>
    </row>
    <row r="3439" spans="1:4" x14ac:dyDescent="0.25">
      <c r="A3439" s="98">
        <v>400047148</v>
      </c>
      <c r="B3439" s="98" t="s">
        <v>8135</v>
      </c>
      <c r="C3439" s="99">
        <v>473</v>
      </c>
      <c r="D3439" s="98"/>
    </row>
    <row r="3440" spans="1:4" x14ac:dyDescent="0.25">
      <c r="A3440" s="98">
        <v>400047149</v>
      </c>
      <c r="B3440" s="98" t="s">
        <v>8136</v>
      </c>
      <c r="C3440" s="99">
        <v>473</v>
      </c>
      <c r="D3440" s="98"/>
    </row>
    <row r="3441" spans="1:4" x14ac:dyDescent="0.25">
      <c r="A3441" s="98">
        <v>400047150</v>
      </c>
      <c r="B3441" s="98" t="s">
        <v>8137</v>
      </c>
      <c r="C3441" s="99">
        <v>59</v>
      </c>
      <c r="D3441" s="98"/>
    </row>
    <row r="3442" spans="1:4" x14ac:dyDescent="0.25">
      <c r="A3442" s="98">
        <v>400047151</v>
      </c>
      <c r="B3442" s="98" t="s">
        <v>8138</v>
      </c>
      <c r="C3442" s="99">
        <v>105</v>
      </c>
      <c r="D3442" s="98"/>
    </row>
    <row r="3443" spans="1:4" x14ac:dyDescent="0.25">
      <c r="A3443" s="98">
        <v>400047152</v>
      </c>
      <c r="B3443" s="98" t="s">
        <v>8139</v>
      </c>
      <c r="C3443" s="99">
        <v>83</v>
      </c>
      <c r="D3443" s="98"/>
    </row>
    <row r="3444" spans="1:4" x14ac:dyDescent="0.25">
      <c r="A3444" s="98">
        <v>400047153</v>
      </c>
      <c r="B3444" s="98" t="s">
        <v>8140</v>
      </c>
      <c r="C3444" s="99">
        <v>133</v>
      </c>
      <c r="D3444" s="98"/>
    </row>
    <row r="3445" spans="1:4" x14ac:dyDescent="0.25">
      <c r="A3445" s="98">
        <v>400047154</v>
      </c>
      <c r="B3445" s="98" t="s">
        <v>8141</v>
      </c>
      <c r="C3445" s="99">
        <v>21</v>
      </c>
      <c r="D3445" s="98"/>
    </row>
    <row r="3446" spans="1:4" x14ac:dyDescent="0.25">
      <c r="A3446" s="98">
        <v>400047155</v>
      </c>
      <c r="B3446" s="98" t="s">
        <v>8142</v>
      </c>
      <c r="C3446" s="99">
        <v>75</v>
      </c>
      <c r="D3446" s="98"/>
    </row>
    <row r="3447" spans="1:4" x14ac:dyDescent="0.25">
      <c r="A3447" s="98">
        <v>400047157</v>
      </c>
      <c r="B3447" s="98" t="s">
        <v>8143</v>
      </c>
      <c r="C3447" s="99">
        <v>43</v>
      </c>
      <c r="D3447" s="98"/>
    </row>
    <row r="3448" spans="1:4" x14ac:dyDescent="0.25">
      <c r="A3448" s="98">
        <v>400047159</v>
      </c>
      <c r="B3448" s="98" t="s">
        <v>8144</v>
      </c>
      <c r="C3448" s="99">
        <v>21</v>
      </c>
      <c r="D3448" s="98"/>
    </row>
    <row r="3449" spans="1:4" x14ac:dyDescent="0.25">
      <c r="A3449" s="98">
        <v>400047160</v>
      </c>
      <c r="B3449" s="98" t="s">
        <v>8145</v>
      </c>
      <c r="C3449" s="99">
        <v>9</v>
      </c>
      <c r="D3449" s="98"/>
    </row>
    <row r="3450" spans="1:4" x14ac:dyDescent="0.25">
      <c r="A3450" s="98">
        <v>400047161</v>
      </c>
      <c r="B3450" s="98" t="s">
        <v>8146</v>
      </c>
      <c r="C3450" s="99">
        <v>9</v>
      </c>
      <c r="D3450" s="98"/>
    </row>
    <row r="3451" spans="1:4" x14ac:dyDescent="0.25">
      <c r="A3451" s="98">
        <v>400047162</v>
      </c>
      <c r="B3451" s="98" t="s">
        <v>8147</v>
      </c>
      <c r="C3451" s="99">
        <v>9</v>
      </c>
      <c r="D3451" s="98"/>
    </row>
    <row r="3452" spans="1:4" x14ac:dyDescent="0.25">
      <c r="A3452" s="98">
        <v>400047163</v>
      </c>
      <c r="B3452" s="98" t="s">
        <v>8148</v>
      </c>
      <c r="C3452" s="99">
        <v>49</v>
      </c>
      <c r="D3452" s="98"/>
    </row>
    <row r="3453" spans="1:4" x14ac:dyDescent="0.25">
      <c r="A3453" s="98">
        <v>400047164</v>
      </c>
      <c r="B3453" s="98" t="s">
        <v>8149</v>
      </c>
      <c r="C3453" s="99">
        <v>243</v>
      </c>
      <c r="D3453" s="98"/>
    </row>
    <row r="3454" spans="1:4" x14ac:dyDescent="0.25">
      <c r="A3454" s="98">
        <v>400047165</v>
      </c>
      <c r="B3454" s="98" t="s">
        <v>8150</v>
      </c>
      <c r="C3454" s="99">
        <v>22</v>
      </c>
      <c r="D3454" s="98"/>
    </row>
    <row r="3455" spans="1:4" x14ac:dyDescent="0.25">
      <c r="A3455" s="98">
        <v>400047166</v>
      </c>
      <c r="B3455" s="98" t="s">
        <v>8151</v>
      </c>
      <c r="C3455" s="99">
        <v>24</v>
      </c>
      <c r="D3455" s="98"/>
    </row>
    <row r="3456" spans="1:4" x14ac:dyDescent="0.25">
      <c r="A3456" s="98">
        <v>400047167</v>
      </c>
      <c r="B3456" s="98" t="s">
        <v>8152</v>
      </c>
      <c r="C3456" s="99">
        <v>26</v>
      </c>
      <c r="D3456" s="98"/>
    </row>
    <row r="3457" spans="1:4" x14ac:dyDescent="0.25">
      <c r="A3457" s="98">
        <v>400047168</v>
      </c>
      <c r="B3457" s="98" t="s">
        <v>8153</v>
      </c>
      <c r="C3457" s="99">
        <v>23</v>
      </c>
      <c r="D3457" s="98"/>
    </row>
    <row r="3458" spans="1:4" x14ac:dyDescent="0.25">
      <c r="A3458" s="98">
        <v>400047169</v>
      </c>
      <c r="B3458" s="98" t="s">
        <v>8154</v>
      </c>
      <c r="C3458" s="99">
        <v>22</v>
      </c>
      <c r="D3458" s="98"/>
    </row>
    <row r="3459" spans="1:4" x14ac:dyDescent="0.25">
      <c r="A3459" s="98">
        <v>400047170</v>
      </c>
      <c r="B3459" s="98" t="s">
        <v>8155</v>
      </c>
      <c r="C3459" s="99">
        <v>11</v>
      </c>
      <c r="D3459" s="98"/>
    </row>
    <row r="3460" spans="1:4" x14ac:dyDescent="0.25">
      <c r="A3460" s="98">
        <v>400047171</v>
      </c>
      <c r="B3460" s="98" t="s">
        <v>8156</v>
      </c>
      <c r="C3460" s="99">
        <v>12</v>
      </c>
      <c r="D3460" s="98"/>
    </row>
    <row r="3461" spans="1:4" x14ac:dyDescent="0.25">
      <c r="A3461" s="98">
        <v>400047172</v>
      </c>
      <c r="B3461" s="98" t="s">
        <v>8157</v>
      </c>
      <c r="C3461" s="99">
        <v>12</v>
      </c>
      <c r="D3461" s="98"/>
    </row>
    <row r="3462" spans="1:4" x14ac:dyDescent="0.25">
      <c r="A3462" s="98">
        <v>400047173</v>
      </c>
      <c r="B3462" s="98" t="s">
        <v>8158</v>
      </c>
      <c r="C3462" s="99">
        <v>22</v>
      </c>
      <c r="D3462" s="98"/>
    </row>
    <row r="3463" spans="1:4" x14ac:dyDescent="0.25">
      <c r="A3463" s="98">
        <v>400047174</v>
      </c>
      <c r="B3463" s="98" t="s">
        <v>8159</v>
      </c>
      <c r="C3463" s="99">
        <v>64</v>
      </c>
      <c r="D3463" s="98"/>
    </row>
    <row r="3464" spans="1:4" x14ac:dyDescent="0.25">
      <c r="A3464" s="98">
        <v>400047175</v>
      </c>
      <c r="B3464" s="98" t="s">
        <v>8160</v>
      </c>
      <c r="C3464" s="99">
        <v>381</v>
      </c>
      <c r="D3464" s="98"/>
    </row>
    <row r="3465" spans="1:4" x14ac:dyDescent="0.25">
      <c r="A3465" s="98">
        <v>400047176</v>
      </c>
      <c r="B3465" s="98" t="s">
        <v>8161</v>
      </c>
      <c r="C3465" s="99">
        <v>41</v>
      </c>
      <c r="D3465" s="98"/>
    </row>
    <row r="3466" spans="1:4" x14ac:dyDescent="0.25">
      <c r="A3466" s="98">
        <v>400047177</v>
      </c>
      <c r="B3466" s="98" t="s">
        <v>8162</v>
      </c>
      <c r="C3466" s="99">
        <v>548</v>
      </c>
      <c r="D3466" s="98"/>
    </row>
    <row r="3467" spans="1:4" x14ac:dyDescent="0.25">
      <c r="A3467" s="98">
        <v>400047178</v>
      </c>
      <c r="B3467" s="98" t="s">
        <v>8163</v>
      </c>
      <c r="C3467" s="99">
        <v>536</v>
      </c>
      <c r="D3467" s="98"/>
    </row>
    <row r="3468" spans="1:4" x14ac:dyDescent="0.25">
      <c r="A3468" s="98">
        <v>400047179</v>
      </c>
      <c r="B3468" s="98" t="s">
        <v>8164</v>
      </c>
      <c r="C3468" s="99">
        <v>41</v>
      </c>
      <c r="D3468" s="98"/>
    </row>
    <row r="3469" spans="1:4" x14ac:dyDescent="0.25">
      <c r="A3469" s="98">
        <v>400047180</v>
      </c>
      <c r="B3469" s="98" t="s">
        <v>8165</v>
      </c>
      <c r="C3469" s="99">
        <v>41</v>
      </c>
      <c r="D3469" s="98"/>
    </row>
    <row r="3470" spans="1:4" x14ac:dyDescent="0.25">
      <c r="A3470" s="98">
        <v>400047182</v>
      </c>
      <c r="B3470" s="98" t="s">
        <v>8166</v>
      </c>
      <c r="C3470" s="99">
        <v>170</v>
      </c>
      <c r="D3470" s="98"/>
    </row>
    <row r="3471" spans="1:4" x14ac:dyDescent="0.25">
      <c r="A3471" s="98">
        <v>400047183</v>
      </c>
      <c r="B3471" s="98" t="s">
        <v>8167</v>
      </c>
      <c r="C3471" s="99">
        <v>286</v>
      </c>
      <c r="D3471" s="98"/>
    </row>
    <row r="3472" spans="1:4" x14ac:dyDescent="0.25">
      <c r="A3472" s="98">
        <v>400047184</v>
      </c>
      <c r="B3472" s="98" t="s">
        <v>8168</v>
      </c>
      <c r="C3472" s="99">
        <v>15</v>
      </c>
      <c r="D3472" s="98"/>
    </row>
    <row r="3473" spans="1:4" x14ac:dyDescent="0.25">
      <c r="A3473" s="98">
        <v>400047185</v>
      </c>
      <c r="B3473" s="98" t="s">
        <v>8169</v>
      </c>
      <c r="C3473" s="99">
        <v>546</v>
      </c>
      <c r="D3473" s="98"/>
    </row>
    <row r="3474" spans="1:4" x14ac:dyDescent="0.25">
      <c r="A3474" s="98">
        <v>400047186</v>
      </c>
      <c r="B3474" s="98" t="s">
        <v>8170</v>
      </c>
      <c r="C3474" s="99">
        <v>546</v>
      </c>
      <c r="D3474" s="98"/>
    </row>
    <row r="3475" spans="1:4" x14ac:dyDescent="0.25">
      <c r="A3475" s="98">
        <v>400047187</v>
      </c>
      <c r="B3475" s="98" t="s">
        <v>8171</v>
      </c>
      <c r="C3475" s="99">
        <v>25</v>
      </c>
      <c r="D3475" s="98"/>
    </row>
    <row r="3476" spans="1:4" x14ac:dyDescent="0.25">
      <c r="A3476" s="98">
        <v>400047188</v>
      </c>
      <c r="B3476" s="98" t="s">
        <v>8172</v>
      </c>
      <c r="C3476" s="99">
        <v>65</v>
      </c>
      <c r="D3476" s="98"/>
    </row>
    <row r="3477" spans="1:4" x14ac:dyDescent="0.25">
      <c r="A3477" s="98">
        <v>400047189</v>
      </c>
      <c r="B3477" s="98" t="s">
        <v>8173</v>
      </c>
      <c r="C3477" s="99">
        <v>60</v>
      </c>
      <c r="D3477" s="98"/>
    </row>
    <row r="3478" spans="1:4" x14ac:dyDescent="0.25">
      <c r="A3478" s="98">
        <v>400047190</v>
      </c>
      <c r="B3478" s="98" t="s">
        <v>8174</v>
      </c>
      <c r="C3478" s="99">
        <v>10</v>
      </c>
      <c r="D3478" s="98"/>
    </row>
    <row r="3479" spans="1:4" x14ac:dyDescent="0.25">
      <c r="A3479" s="98">
        <v>400047191</v>
      </c>
      <c r="B3479" s="98" t="s">
        <v>8175</v>
      </c>
      <c r="C3479" s="99">
        <v>443</v>
      </c>
      <c r="D3479" s="98"/>
    </row>
    <row r="3480" spans="1:4" x14ac:dyDescent="0.25">
      <c r="A3480" s="98">
        <v>400047192</v>
      </c>
      <c r="B3480" s="98" t="s">
        <v>8176</v>
      </c>
      <c r="C3480" s="99">
        <v>87</v>
      </c>
      <c r="D3480" s="98"/>
    </row>
    <row r="3481" spans="1:4" x14ac:dyDescent="0.25">
      <c r="A3481" s="98">
        <v>400047193</v>
      </c>
      <c r="B3481" s="98" t="s">
        <v>8177</v>
      </c>
      <c r="C3481" s="99">
        <v>432</v>
      </c>
      <c r="D3481" s="98"/>
    </row>
    <row r="3482" spans="1:4" x14ac:dyDescent="0.25">
      <c r="A3482" s="98">
        <v>400047194</v>
      </c>
      <c r="B3482" s="98" t="s">
        <v>8178</v>
      </c>
      <c r="C3482" s="99">
        <v>145</v>
      </c>
      <c r="D3482" s="98"/>
    </row>
    <row r="3483" spans="1:4" x14ac:dyDescent="0.25">
      <c r="A3483" s="98">
        <v>400047195</v>
      </c>
      <c r="B3483" s="98" t="s">
        <v>8179</v>
      </c>
      <c r="C3483" s="99">
        <v>33</v>
      </c>
      <c r="D3483" s="98"/>
    </row>
    <row r="3484" spans="1:4" x14ac:dyDescent="0.25">
      <c r="A3484" s="98">
        <v>400047196</v>
      </c>
      <c r="B3484" s="98" t="s">
        <v>8180</v>
      </c>
      <c r="C3484" s="99">
        <v>15</v>
      </c>
      <c r="D3484" s="98"/>
    </row>
    <row r="3485" spans="1:4" x14ac:dyDescent="0.25">
      <c r="A3485" s="98">
        <v>400047198</v>
      </c>
      <c r="B3485" s="98" t="s">
        <v>8181</v>
      </c>
      <c r="C3485" s="99">
        <v>60</v>
      </c>
      <c r="D3485" s="98"/>
    </row>
    <row r="3486" spans="1:4" x14ac:dyDescent="0.25">
      <c r="A3486" s="98">
        <v>400047199</v>
      </c>
      <c r="B3486" s="98" t="s">
        <v>8182</v>
      </c>
      <c r="C3486" s="99">
        <v>78</v>
      </c>
      <c r="D3486" s="98"/>
    </row>
    <row r="3487" spans="1:4" x14ac:dyDescent="0.25">
      <c r="A3487" s="98">
        <v>400047200</v>
      </c>
      <c r="B3487" s="98" t="s">
        <v>8183</v>
      </c>
      <c r="C3487" s="99">
        <v>8</v>
      </c>
      <c r="D3487" s="98"/>
    </row>
    <row r="3488" spans="1:4" x14ac:dyDescent="0.25">
      <c r="A3488" s="98">
        <v>400047201</v>
      </c>
      <c r="B3488" s="98" t="s">
        <v>8184</v>
      </c>
      <c r="C3488" s="99">
        <v>4314</v>
      </c>
      <c r="D3488" s="98"/>
    </row>
    <row r="3489" spans="1:4" x14ac:dyDescent="0.25">
      <c r="A3489" s="98">
        <v>400047202</v>
      </c>
      <c r="B3489" s="98" t="s">
        <v>8185</v>
      </c>
      <c r="C3489" s="99">
        <v>531</v>
      </c>
      <c r="D3489" s="98"/>
    </row>
    <row r="3490" spans="1:4" x14ac:dyDescent="0.25">
      <c r="A3490" s="98">
        <v>400047203</v>
      </c>
      <c r="B3490" s="98" t="s">
        <v>8186</v>
      </c>
      <c r="C3490" s="99">
        <v>542</v>
      </c>
      <c r="D3490" s="98"/>
    </row>
    <row r="3491" spans="1:4" x14ac:dyDescent="0.25">
      <c r="A3491" s="98">
        <v>400047204</v>
      </c>
      <c r="B3491" s="98" t="s">
        <v>8187</v>
      </c>
      <c r="C3491" s="99">
        <v>531</v>
      </c>
      <c r="D3491" s="98"/>
    </row>
    <row r="3492" spans="1:4" x14ac:dyDescent="0.25">
      <c r="A3492" s="98">
        <v>400047206</v>
      </c>
      <c r="B3492" s="98" t="s">
        <v>8188</v>
      </c>
      <c r="C3492" s="99">
        <v>531</v>
      </c>
      <c r="D3492" s="98"/>
    </row>
    <row r="3493" spans="1:4" x14ac:dyDescent="0.25">
      <c r="A3493" s="98">
        <v>400047207</v>
      </c>
      <c r="B3493" s="98" t="s">
        <v>8189</v>
      </c>
      <c r="C3493" s="99">
        <v>531</v>
      </c>
      <c r="D3493" s="98"/>
    </row>
    <row r="3494" spans="1:4" x14ac:dyDescent="0.25">
      <c r="A3494" s="98">
        <v>400047208</v>
      </c>
      <c r="B3494" s="98" t="s">
        <v>8190</v>
      </c>
      <c r="C3494" s="99">
        <v>19</v>
      </c>
      <c r="D3494" s="98"/>
    </row>
    <row r="3495" spans="1:4" x14ac:dyDescent="0.25">
      <c r="A3495" s="98">
        <v>400047209</v>
      </c>
      <c r="B3495" s="98" t="s">
        <v>8191</v>
      </c>
      <c r="C3495" s="99">
        <v>40</v>
      </c>
      <c r="D3495" s="98"/>
    </row>
    <row r="3496" spans="1:4" x14ac:dyDescent="0.25">
      <c r="A3496" s="98">
        <v>400047210</v>
      </c>
      <c r="B3496" s="98" t="s">
        <v>8192</v>
      </c>
      <c r="C3496" s="99">
        <v>178</v>
      </c>
      <c r="D3496" s="98"/>
    </row>
    <row r="3497" spans="1:4" x14ac:dyDescent="0.25">
      <c r="A3497" s="98">
        <v>400047211</v>
      </c>
      <c r="B3497" s="98" t="s">
        <v>8193</v>
      </c>
      <c r="C3497" s="99">
        <v>69</v>
      </c>
      <c r="D3497" s="98"/>
    </row>
    <row r="3498" spans="1:4" x14ac:dyDescent="0.25">
      <c r="A3498" s="98">
        <v>400047213</v>
      </c>
      <c r="B3498" s="98" t="s">
        <v>8194</v>
      </c>
      <c r="C3498" s="99">
        <v>60</v>
      </c>
      <c r="D3498" s="98"/>
    </row>
    <row r="3499" spans="1:4" x14ac:dyDescent="0.25">
      <c r="A3499" s="98">
        <v>400047214</v>
      </c>
      <c r="B3499" s="98" t="s">
        <v>8195</v>
      </c>
      <c r="C3499" s="99">
        <v>39</v>
      </c>
      <c r="D3499" s="98"/>
    </row>
    <row r="3500" spans="1:4" x14ac:dyDescent="0.25">
      <c r="A3500" s="98">
        <v>400047215</v>
      </c>
      <c r="B3500" s="98" t="s">
        <v>8196</v>
      </c>
      <c r="C3500" s="99">
        <v>29</v>
      </c>
      <c r="D3500" s="98"/>
    </row>
    <row r="3501" spans="1:4" x14ac:dyDescent="0.25">
      <c r="A3501" s="98">
        <v>400047216</v>
      </c>
      <c r="B3501" s="98" t="s">
        <v>8197</v>
      </c>
      <c r="C3501" s="99">
        <v>125</v>
      </c>
      <c r="D3501" s="98"/>
    </row>
    <row r="3502" spans="1:4" x14ac:dyDescent="0.25">
      <c r="A3502" s="98">
        <v>400047217</v>
      </c>
      <c r="B3502" s="98" t="s">
        <v>8198</v>
      </c>
      <c r="C3502" s="99">
        <v>83</v>
      </c>
      <c r="D3502" s="98"/>
    </row>
    <row r="3503" spans="1:4" x14ac:dyDescent="0.25">
      <c r="A3503" s="98">
        <v>400047218</v>
      </c>
      <c r="B3503" s="98" t="s">
        <v>8199</v>
      </c>
      <c r="C3503" s="99">
        <v>91</v>
      </c>
      <c r="D3503" s="98"/>
    </row>
    <row r="3504" spans="1:4" x14ac:dyDescent="0.25">
      <c r="A3504" s="98">
        <v>400047219</v>
      </c>
      <c r="B3504" s="98" t="s">
        <v>8200</v>
      </c>
      <c r="C3504" s="99">
        <v>13</v>
      </c>
      <c r="D3504" s="98"/>
    </row>
    <row r="3505" spans="1:4" x14ac:dyDescent="0.25">
      <c r="A3505" s="98">
        <v>400047220</v>
      </c>
      <c r="B3505" s="98" t="s">
        <v>8201</v>
      </c>
      <c r="C3505" s="99">
        <v>261</v>
      </c>
      <c r="D3505" s="98"/>
    </row>
    <row r="3506" spans="1:4" x14ac:dyDescent="0.25">
      <c r="A3506" s="98">
        <v>400047221</v>
      </c>
      <c r="B3506" s="98" t="s">
        <v>8202</v>
      </c>
      <c r="C3506" s="99">
        <v>77</v>
      </c>
      <c r="D3506" s="98"/>
    </row>
    <row r="3507" spans="1:4" x14ac:dyDescent="0.25">
      <c r="A3507" s="98">
        <v>400047223</v>
      </c>
      <c r="B3507" s="98" t="s">
        <v>8203</v>
      </c>
      <c r="C3507" s="99">
        <v>38</v>
      </c>
      <c r="D3507" s="98"/>
    </row>
    <row r="3508" spans="1:4" x14ac:dyDescent="0.25">
      <c r="A3508" s="98">
        <v>400047224</v>
      </c>
      <c r="B3508" s="98" t="s">
        <v>8204</v>
      </c>
      <c r="C3508" s="99">
        <v>2</v>
      </c>
      <c r="D3508" s="98"/>
    </row>
    <row r="3509" spans="1:4" x14ac:dyDescent="0.25">
      <c r="A3509" s="98">
        <v>400047225</v>
      </c>
      <c r="B3509" s="98" t="s">
        <v>8205</v>
      </c>
      <c r="C3509" s="99">
        <v>264</v>
      </c>
      <c r="D3509" s="98"/>
    </row>
    <row r="3510" spans="1:4" x14ac:dyDescent="0.25">
      <c r="A3510" s="98">
        <v>400047226</v>
      </c>
      <c r="B3510" s="98" t="s">
        <v>8206</v>
      </c>
      <c r="C3510" s="99">
        <v>10</v>
      </c>
      <c r="D3510" s="98"/>
    </row>
    <row r="3511" spans="1:4" x14ac:dyDescent="0.25">
      <c r="A3511" s="98">
        <v>400047227</v>
      </c>
      <c r="B3511" s="98" t="s">
        <v>8207</v>
      </c>
      <c r="C3511" s="99">
        <v>10</v>
      </c>
      <c r="D3511" s="98"/>
    </row>
    <row r="3512" spans="1:4" x14ac:dyDescent="0.25">
      <c r="A3512" s="98">
        <v>400047228</v>
      </c>
      <c r="B3512" s="98" t="s">
        <v>8208</v>
      </c>
      <c r="C3512" s="99">
        <v>10</v>
      </c>
      <c r="D3512" s="98"/>
    </row>
    <row r="3513" spans="1:4" x14ac:dyDescent="0.25">
      <c r="A3513" s="98">
        <v>400047229</v>
      </c>
      <c r="B3513" s="98" t="s">
        <v>8209</v>
      </c>
      <c r="C3513" s="99">
        <v>10</v>
      </c>
      <c r="D3513" s="98"/>
    </row>
    <row r="3514" spans="1:4" x14ac:dyDescent="0.25">
      <c r="A3514" s="98">
        <v>400047230</v>
      </c>
      <c r="B3514" s="98" t="s">
        <v>8210</v>
      </c>
      <c r="C3514" s="99">
        <v>63</v>
      </c>
      <c r="D3514" s="98"/>
    </row>
    <row r="3515" spans="1:4" x14ac:dyDescent="0.25">
      <c r="A3515" s="98">
        <v>400047231</v>
      </c>
      <c r="B3515" s="98" t="s">
        <v>8211</v>
      </c>
      <c r="C3515" s="99">
        <v>16</v>
      </c>
      <c r="D3515" s="98"/>
    </row>
    <row r="3516" spans="1:4" x14ac:dyDescent="0.25">
      <c r="A3516" s="98">
        <v>400047232</v>
      </c>
      <c r="B3516" s="98" t="s">
        <v>8212</v>
      </c>
      <c r="C3516" s="99">
        <v>23</v>
      </c>
      <c r="D3516" s="98"/>
    </row>
    <row r="3517" spans="1:4" x14ac:dyDescent="0.25">
      <c r="A3517" s="98">
        <v>400047233</v>
      </c>
      <c r="B3517" s="98" t="s">
        <v>8213</v>
      </c>
      <c r="C3517" s="99">
        <v>98</v>
      </c>
      <c r="D3517" s="98"/>
    </row>
    <row r="3518" spans="1:4" x14ac:dyDescent="0.25">
      <c r="A3518" s="98">
        <v>400047236</v>
      </c>
      <c r="B3518" s="98" t="s">
        <v>8214</v>
      </c>
      <c r="C3518" s="99">
        <v>27</v>
      </c>
      <c r="D3518" s="98"/>
    </row>
    <row r="3519" spans="1:4" x14ac:dyDescent="0.25">
      <c r="A3519" s="98">
        <v>400047237</v>
      </c>
      <c r="B3519" s="98" t="s">
        <v>8215</v>
      </c>
      <c r="C3519" s="99">
        <v>65</v>
      </c>
      <c r="D3519" s="98"/>
    </row>
    <row r="3520" spans="1:4" x14ac:dyDescent="0.25">
      <c r="A3520" s="98">
        <v>400047238</v>
      </c>
      <c r="B3520" s="98" t="s">
        <v>8216</v>
      </c>
      <c r="C3520" s="99">
        <v>14</v>
      </c>
      <c r="D3520" s="98"/>
    </row>
    <row r="3521" spans="1:4" x14ac:dyDescent="0.25">
      <c r="A3521" s="98">
        <v>400047239</v>
      </c>
      <c r="B3521" s="98" t="s">
        <v>8217</v>
      </c>
      <c r="C3521" s="99">
        <v>464</v>
      </c>
      <c r="D3521" s="98"/>
    </row>
    <row r="3522" spans="1:4" x14ac:dyDescent="0.25">
      <c r="A3522" s="98">
        <v>400047240</v>
      </c>
      <c r="B3522" s="98" t="s">
        <v>8218</v>
      </c>
      <c r="C3522" s="99">
        <v>30</v>
      </c>
      <c r="D3522" s="98"/>
    </row>
    <row r="3523" spans="1:4" x14ac:dyDescent="0.25">
      <c r="A3523" s="98">
        <v>400047241</v>
      </c>
      <c r="B3523" s="98" t="s">
        <v>8219</v>
      </c>
      <c r="C3523" s="99">
        <v>96</v>
      </c>
      <c r="D3523" s="98"/>
    </row>
    <row r="3524" spans="1:4" x14ac:dyDescent="0.25">
      <c r="A3524" s="98">
        <v>400047242</v>
      </c>
      <c r="B3524" s="98" t="s">
        <v>8220</v>
      </c>
      <c r="C3524" s="99">
        <v>230</v>
      </c>
      <c r="D3524" s="98"/>
    </row>
    <row r="3525" spans="1:4" x14ac:dyDescent="0.25">
      <c r="A3525" s="98">
        <v>400047243</v>
      </c>
      <c r="B3525" s="98" t="s">
        <v>8221</v>
      </c>
      <c r="C3525" s="99">
        <v>684</v>
      </c>
      <c r="D3525" s="98"/>
    </row>
    <row r="3526" spans="1:4" x14ac:dyDescent="0.25">
      <c r="A3526" s="98">
        <v>400047244</v>
      </c>
      <c r="B3526" s="98" t="s">
        <v>8222</v>
      </c>
      <c r="C3526" s="99">
        <v>1353</v>
      </c>
      <c r="D3526" s="98"/>
    </row>
    <row r="3527" spans="1:4" x14ac:dyDescent="0.25">
      <c r="A3527" s="98">
        <v>400047245</v>
      </c>
      <c r="B3527" s="98" t="s">
        <v>8223</v>
      </c>
      <c r="C3527" s="99">
        <v>389</v>
      </c>
      <c r="D3527" s="98"/>
    </row>
    <row r="3528" spans="1:4" x14ac:dyDescent="0.25">
      <c r="A3528" s="98">
        <v>400047246</v>
      </c>
      <c r="B3528" s="98" t="s">
        <v>8224</v>
      </c>
      <c r="C3528" s="99">
        <v>23</v>
      </c>
      <c r="D3528" s="98"/>
    </row>
    <row r="3529" spans="1:4" x14ac:dyDescent="0.25">
      <c r="A3529" s="98">
        <v>400047247</v>
      </c>
      <c r="B3529" s="98" t="s">
        <v>8225</v>
      </c>
      <c r="C3529" s="99">
        <v>2049</v>
      </c>
      <c r="D3529" s="98"/>
    </row>
    <row r="3530" spans="1:4" x14ac:dyDescent="0.25">
      <c r="A3530" s="98">
        <v>400047249</v>
      </c>
      <c r="B3530" s="98" t="s">
        <v>8226</v>
      </c>
      <c r="C3530" s="99">
        <v>161</v>
      </c>
      <c r="D3530" s="98"/>
    </row>
    <row r="3531" spans="1:4" x14ac:dyDescent="0.25">
      <c r="A3531" s="98">
        <v>400047250</v>
      </c>
      <c r="B3531" s="98" t="s">
        <v>8227</v>
      </c>
      <c r="C3531" s="99">
        <v>156</v>
      </c>
      <c r="D3531" s="98"/>
    </row>
    <row r="3532" spans="1:4" x14ac:dyDescent="0.25">
      <c r="A3532" s="98">
        <v>400047251</v>
      </c>
      <c r="B3532" s="98" t="s">
        <v>8228</v>
      </c>
      <c r="C3532" s="99">
        <v>19</v>
      </c>
      <c r="D3532" s="98"/>
    </row>
    <row r="3533" spans="1:4" x14ac:dyDescent="0.25">
      <c r="A3533" s="98">
        <v>400047252</v>
      </c>
      <c r="B3533" s="98" t="s">
        <v>8229</v>
      </c>
      <c r="C3533" s="99">
        <v>72</v>
      </c>
      <c r="D3533" s="98"/>
    </row>
    <row r="3534" spans="1:4" x14ac:dyDescent="0.25">
      <c r="A3534" s="98">
        <v>400047253</v>
      </c>
      <c r="B3534" s="98" t="s">
        <v>8230</v>
      </c>
      <c r="C3534" s="99">
        <v>70</v>
      </c>
      <c r="D3534" s="98"/>
    </row>
    <row r="3535" spans="1:4" x14ac:dyDescent="0.25">
      <c r="A3535" s="98">
        <v>400047254</v>
      </c>
      <c r="B3535" s="98" t="s">
        <v>8231</v>
      </c>
      <c r="C3535" s="99">
        <v>210</v>
      </c>
      <c r="D3535" s="98"/>
    </row>
    <row r="3536" spans="1:4" x14ac:dyDescent="0.25">
      <c r="A3536" s="98">
        <v>400047255</v>
      </c>
      <c r="B3536" s="98" t="s">
        <v>8232</v>
      </c>
      <c r="C3536" s="99">
        <v>51</v>
      </c>
      <c r="D3536" s="98"/>
    </row>
    <row r="3537" spans="1:4" x14ac:dyDescent="0.25">
      <c r="A3537" s="98">
        <v>400047256</v>
      </c>
      <c r="B3537" s="98" t="s">
        <v>8233</v>
      </c>
      <c r="C3537" s="99">
        <v>45</v>
      </c>
      <c r="D3537" s="98"/>
    </row>
    <row r="3538" spans="1:4" x14ac:dyDescent="0.25">
      <c r="A3538" s="98">
        <v>400047257</v>
      </c>
      <c r="B3538" s="98" t="s">
        <v>8234</v>
      </c>
      <c r="C3538" s="99">
        <v>578</v>
      </c>
      <c r="D3538" s="98"/>
    </row>
    <row r="3539" spans="1:4" x14ac:dyDescent="0.25">
      <c r="A3539" s="98">
        <v>400047258</v>
      </c>
      <c r="B3539" s="98" t="s">
        <v>8235</v>
      </c>
      <c r="C3539" s="99">
        <v>56</v>
      </c>
      <c r="D3539" s="98"/>
    </row>
    <row r="3540" spans="1:4" x14ac:dyDescent="0.25">
      <c r="A3540" s="98">
        <v>400047259</v>
      </c>
      <c r="B3540" s="98" t="s">
        <v>8236</v>
      </c>
      <c r="C3540" s="99">
        <v>37</v>
      </c>
      <c r="D3540" s="98"/>
    </row>
    <row r="3541" spans="1:4" x14ac:dyDescent="0.25">
      <c r="A3541" s="98">
        <v>400047260</v>
      </c>
      <c r="B3541" s="98" t="s">
        <v>8237</v>
      </c>
      <c r="C3541" s="99">
        <v>35</v>
      </c>
      <c r="D3541" s="98"/>
    </row>
    <row r="3542" spans="1:4" x14ac:dyDescent="0.25">
      <c r="A3542" s="98">
        <v>400047263</v>
      </c>
      <c r="B3542" s="98" t="s">
        <v>8238</v>
      </c>
      <c r="C3542" s="99">
        <v>36</v>
      </c>
      <c r="D3542" s="98"/>
    </row>
    <row r="3543" spans="1:4" x14ac:dyDescent="0.25">
      <c r="A3543" s="98">
        <v>400047265</v>
      </c>
      <c r="B3543" s="98" t="s">
        <v>8239</v>
      </c>
      <c r="C3543" s="99">
        <v>18</v>
      </c>
      <c r="D3543" s="98"/>
    </row>
    <row r="3544" spans="1:4" x14ac:dyDescent="0.25">
      <c r="A3544" s="98">
        <v>400047266</v>
      </c>
      <c r="B3544" s="98" t="s">
        <v>8240</v>
      </c>
      <c r="C3544" s="99">
        <v>44</v>
      </c>
      <c r="D3544" s="98"/>
    </row>
    <row r="3545" spans="1:4" x14ac:dyDescent="0.25">
      <c r="A3545" s="98">
        <v>400047268</v>
      </c>
      <c r="B3545" s="98" t="s">
        <v>8241</v>
      </c>
      <c r="C3545" s="99">
        <v>114</v>
      </c>
      <c r="D3545" s="98"/>
    </row>
    <row r="3546" spans="1:4" x14ac:dyDescent="0.25">
      <c r="A3546" s="98">
        <v>400047269</v>
      </c>
      <c r="B3546" s="98" t="s">
        <v>8242</v>
      </c>
      <c r="C3546" s="99">
        <v>60</v>
      </c>
      <c r="D3546" s="98"/>
    </row>
    <row r="3547" spans="1:4" x14ac:dyDescent="0.25">
      <c r="A3547" s="98">
        <v>400047270</v>
      </c>
      <c r="B3547" s="98" t="s">
        <v>8243</v>
      </c>
      <c r="C3547" s="99">
        <v>10</v>
      </c>
      <c r="D3547" s="98"/>
    </row>
    <row r="3548" spans="1:4" x14ac:dyDescent="0.25">
      <c r="A3548" s="98">
        <v>400047272</v>
      </c>
      <c r="B3548" s="98" t="s">
        <v>8244</v>
      </c>
      <c r="C3548" s="99">
        <v>560</v>
      </c>
      <c r="D3548" s="98"/>
    </row>
    <row r="3549" spans="1:4" x14ac:dyDescent="0.25">
      <c r="A3549" s="98">
        <v>400047273</v>
      </c>
      <c r="B3549" s="98" t="s">
        <v>8245</v>
      </c>
      <c r="C3549" s="99">
        <v>17</v>
      </c>
      <c r="D3549" s="98"/>
    </row>
    <row r="3550" spans="1:4" x14ac:dyDescent="0.25">
      <c r="A3550" s="98">
        <v>400047274</v>
      </c>
      <c r="B3550" s="98" t="s">
        <v>8246</v>
      </c>
      <c r="C3550" s="99">
        <v>491</v>
      </c>
      <c r="D3550" s="98"/>
    </row>
    <row r="3551" spans="1:4" x14ac:dyDescent="0.25">
      <c r="A3551" s="98">
        <v>400047275</v>
      </c>
      <c r="B3551" s="98" t="s">
        <v>8247</v>
      </c>
      <c r="C3551" s="99">
        <v>491</v>
      </c>
      <c r="D3551" s="98"/>
    </row>
    <row r="3552" spans="1:4" x14ac:dyDescent="0.25">
      <c r="A3552" s="98">
        <v>400047277</v>
      </c>
      <c r="B3552" s="98" t="s">
        <v>8248</v>
      </c>
      <c r="C3552" s="99">
        <v>15</v>
      </c>
      <c r="D3552" s="98"/>
    </row>
    <row r="3553" spans="1:4" x14ac:dyDescent="0.25">
      <c r="A3553" s="98">
        <v>400047278</v>
      </c>
      <c r="B3553" s="98" t="s">
        <v>8249</v>
      </c>
      <c r="C3553" s="99">
        <v>11</v>
      </c>
      <c r="D3553" s="98"/>
    </row>
    <row r="3554" spans="1:4" x14ac:dyDescent="0.25">
      <c r="A3554" s="98">
        <v>400047279</v>
      </c>
      <c r="B3554" s="98" t="s">
        <v>8250</v>
      </c>
      <c r="C3554" s="99">
        <v>10</v>
      </c>
      <c r="D3554" s="98"/>
    </row>
    <row r="3555" spans="1:4" x14ac:dyDescent="0.25">
      <c r="A3555" s="98">
        <v>400047281</v>
      </c>
      <c r="B3555" s="98" t="s">
        <v>8251</v>
      </c>
      <c r="C3555" s="99">
        <v>223</v>
      </c>
      <c r="D3555" s="98"/>
    </row>
    <row r="3556" spans="1:4" x14ac:dyDescent="0.25">
      <c r="A3556" s="98">
        <v>400047282</v>
      </c>
      <c r="B3556" s="98" t="s">
        <v>8252</v>
      </c>
      <c r="C3556" s="99">
        <v>14</v>
      </c>
      <c r="D3556" s="98"/>
    </row>
    <row r="3557" spans="1:4" x14ac:dyDescent="0.25">
      <c r="A3557" s="98">
        <v>400047284</v>
      </c>
      <c r="B3557" s="98" t="s">
        <v>8253</v>
      </c>
      <c r="C3557" s="99">
        <v>7</v>
      </c>
      <c r="D3557" s="98"/>
    </row>
    <row r="3558" spans="1:4" x14ac:dyDescent="0.25">
      <c r="A3558" s="98">
        <v>400047285</v>
      </c>
      <c r="B3558" s="98" t="s">
        <v>8254</v>
      </c>
      <c r="C3558" s="99">
        <v>174</v>
      </c>
      <c r="D3558" s="98"/>
    </row>
    <row r="3559" spans="1:4" x14ac:dyDescent="0.25">
      <c r="A3559" s="98">
        <v>400047286</v>
      </c>
      <c r="B3559" s="98" t="s">
        <v>8255</v>
      </c>
      <c r="C3559" s="99">
        <v>174</v>
      </c>
      <c r="D3559" s="98"/>
    </row>
    <row r="3560" spans="1:4" x14ac:dyDescent="0.25">
      <c r="A3560" s="98">
        <v>400047287</v>
      </c>
      <c r="B3560" s="98" t="s">
        <v>8256</v>
      </c>
      <c r="C3560" s="99">
        <v>12</v>
      </c>
      <c r="D3560" s="98"/>
    </row>
    <row r="3561" spans="1:4" x14ac:dyDescent="0.25">
      <c r="A3561" s="98">
        <v>400047288</v>
      </c>
      <c r="B3561" s="98" t="s">
        <v>8257</v>
      </c>
      <c r="C3561" s="99">
        <v>17</v>
      </c>
      <c r="D3561" s="98"/>
    </row>
    <row r="3562" spans="1:4" x14ac:dyDescent="0.25">
      <c r="A3562" s="98">
        <v>400047289</v>
      </c>
      <c r="B3562" s="98" t="s">
        <v>8258</v>
      </c>
      <c r="C3562" s="99">
        <v>25</v>
      </c>
      <c r="D3562" s="98"/>
    </row>
    <row r="3563" spans="1:4" x14ac:dyDescent="0.25">
      <c r="A3563" s="98">
        <v>400047291</v>
      </c>
      <c r="B3563" s="98" t="s">
        <v>8259</v>
      </c>
      <c r="C3563" s="99">
        <v>477</v>
      </c>
      <c r="D3563" s="98"/>
    </row>
    <row r="3564" spans="1:4" x14ac:dyDescent="0.25">
      <c r="A3564" s="98">
        <v>400047292</v>
      </c>
      <c r="B3564" s="98" t="s">
        <v>8260</v>
      </c>
      <c r="C3564" s="99">
        <v>16</v>
      </c>
      <c r="D3564" s="98"/>
    </row>
    <row r="3565" spans="1:4" x14ac:dyDescent="0.25">
      <c r="A3565" s="98">
        <v>400047294</v>
      </c>
      <c r="B3565" s="98" t="s">
        <v>8261</v>
      </c>
      <c r="C3565" s="99">
        <v>174</v>
      </c>
      <c r="D3565" s="98"/>
    </row>
    <row r="3566" spans="1:4" x14ac:dyDescent="0.25">
      <c r="A3566" s="98">
        <v>400047296</v>
      </c>
      <c r="B3566" s="98" t="s">
        <v>8262</v>
      </c>
      <c r="C3566" s="99">
        <v>11</v>
      </c>
      <c r="D3566" s="98"/>
    </row>
    <row r="3567" spans="1:4" x14ac:dyDescent="0.25">
      <c r="A3567" s="98">
        <v>400047297</v>
      </c>
      <c r="B3567" s="98" t="s">
        <v>8263</v>
      </c>
      <c r="C3567" s="99">
        <v>34</v>
      </c>
      <c r="D3567" s="98"/>
    </row>
    <row r="3568" spans="1:4" x14ac:dyDescent="0.25">
      <c r="A3568" s="98">
        <v>400047298</v>
      </c>
      <c r="B3568" s="98" t="s">
        <v>8264</v>
      </c>
      <c r="C3568" s="99">
        <v>50</v>
      </c>
      <c r="D3568" s="98"/>
    </row>
    <row r="3569" spans="1:4" x14ac:dyDescent="0.25">
      <c r="A3569" s="98">
        <v>400047299</v>
      </c>
      <c r="B3569" s="98" t="s">
        <v>8265</v>
      </c>
      <c r="C3569" s="99">
        <v>13</v>
      </c>
      <c r="D3569" s="98"/>
    </row>
    <row r="3570" spans="1:4" x14ac:dyDescent="0.25">
      <c r="A3570" s="98">
        <v>400047300</v>
      </c>
      <c r="B3570" s="98" t="s">
        <v>8266</v>
      </c>
      <c r="C3570" s="99">
        <v>531</v>
      </c>
      <c r="D3570" s="98"/>
    </row>
    <row r="3571" spans="1:4" x14ac:dyDescent="0.25">
      <c r="A3571" s="98">
        <v>400047301</v>
      </c>
      <c r="B3571" s="98" t="s">
        <v>8267</v>
      </c>
      <c r="C3571" s="99">
        <v>542</v>
      </c>
      <c r="D3571" s="98"/>
    </row>
    <row r="3572" spans="1:4" x14ac:dyDescent="0.25">
      <c r="A3572" s="98">
        <v>400047302</v>
      </c>
      <c r="B3572" s="98" t="s">
        <v>8268</v>
      </c>
      <c r="C3572" s="99">
        <v>39</v>
      </c>
      <c r="D3572" s="98"/>
    </row>
    <row r="3573" spans="1:4" x14ac:dyDescent="0.25">
      <c r="A3573" s="98">
        <v>400047303</v>
      </c>
      <c r="B3573" s="98" t="s">
        <v>8269</v>
      </c>
      <c r="C3573" s="99">
        <v>152</v>
      </c>
      <c r="D3573" s="98"/>
    </row>
    <row r="3574" spans="1:4" x14ac:dyDescent="0.25">
      <c r="A3574" s="98">
        <v>400047304</v>
      </c>
      <c r="B3574" s="98" t="s">
        <v>8270</v>
      </c>
      <c r="C3574" s="99">
        <v>172</v>
      </c>
      <c r="D3574" s="98"/>
    </row>
    <row r="3575" spans="1:4" x14ac:dyDescent="0.25">
      <c r="A3575" s="98">
        <v>400047305</v>
      </c>
      <c r="B3575" s="98" t="s">
        <v>8271</v>
      </c>
      <c r="C3575" s="99">
        <v>46</v>
      </c>
      <c r="D3575" s="98"/>
    </row>
    <row r="3576" spans="1:4" x14ac:dyDescent="0.25">
      <c r="A3576" s="98">
        <v>400047306</v>
      </c>
      <c r="B3576" s="98" t="s">
        <v>8272</v>
      </c>
      <c r="C3576" s="99">
        <v>67</v>
      </c>
      <c r="D3576" s="98"/>
    </row>
    <row r="3577" spans="1:4" x14ac:dyDescent="0.25">
      <c r="A3577" s="98">
        <v>400047307</v>
      </c>
      <c r="B3577" s="98" t="s">
        <v>8273</v>
      </c>
      <c r="C3577" s="99">
        <v>46</v>
      </c>
      <c r="D3577" s="98"/>
    </row>
    <row r="3578" spans="1:4" x14ac:dyDescent="0.25">
      <c r="A3578" s="98">
        <v>400047308</v>
      </c>
      <c r="B3578" s="98" t="s">
        <v>8274</v>
      </c>
      <c r="C3578" s="99">
        <v>110</v>
      </c>
      <c r="D3578" s="98"/>
    </row>
    <row r="3579" spans="1:4" x14ac:dyDescent="0.25">
      <c r="A3579" s="98">
        <v>400047309</v>
      </c>
      <c r="B3579" s="98" t="s">
        <v>8275</v>
      </c>
      <c r="C3579" s="99">
        <v>111</v>
      </c>
      <c r="D3579" s="98"/>
    </row>
    <row r="3580" spans="1:4" x14ac:dyDescent="0.25">
      <c r="A3580" s="98">
        <v>400047310</v>
      </c>
      <c r="B3580" s="98" t="s">
        <v>8276</v>
      </c>
      <c r="C3580" s="99">
        <v>8</v>
      </c>
      <c r="D3580" s="98"/>
    </row>
    <row r="3581" spans="1:4" x14ac:dyDescent="0.25">
      <c r="A3581" s="98">
        <v>400047311</v>
      </c>
      <c r="B3581" s="98" t="s">
        <v>8277</v>
      </c>
      <c r="C3581" s="99">
        <v>8</v>
      </c>
      <c r="D3581" s="98"/>
    </row>
    <row r="3582" spans="1:4" x14ac:dyDescent="0.25">
      <c r="A3582" s="98">
        <v>400047312</v>
      </c>
      <c r="B3582" s="98" t="s">
        <v>8278</v>
      </c>
      <c r="C3582" s="99">
        <v>9</v>
      </c>
      <c r="D3582" s="98"/>
    </row>
    <row r="3583" spans="1:4" x14ac:dyDescent="0.25">
      <c r="A3583" s="98">
        <v>400047313</v>
      </c>
      <c r="B3583" s="98" t="s">
        <v>8279</v>
      </c>
      <c r="C3583" s="99">
        <v>58</v>
      </c>
      <c r="D3583" s="98"/>
    </row>
    <row r="3584" spans="1:4" x14ac:dyDescent="0.25">
      <c r="A3584" s="98">
        <v>400047314</v>
      </c>
      <c r="B3584" s="98" t="s">
        <v>8280</v>
      </c>
      <c r="C3584" s="99">
        <v>24</v>
      </c>
      <c r="D3584" s="98"/>
    </row>
    <row r="3585" spans="1:4" x14ac:dyDescent="0.25">
      <c r="A3585" s="98">
        <v>400047315</v>
      </c>
      <c r="B3585" s="98" t="s">
        <v>8281</v>
      </c>
      <c r="C3585" s="99">
        <v>12</v>
      </c>
      <c r="D3585" s="98"/>
    </row>
    <row r="3586" spans="1:4" x14ac:dyDescent="0.25">
      <c r="A3586" s="98">
        <v>400047316</v>
      </c>
      <c r="B3586" s="98" t="s">
        <v>8282</v>
      </c>
      <c r="C3586" s="99">
        <v>76</v>
      </c>
      <c r="D3586" s="98"/>
    </row>
    <row r="3587" spans="1:4" x14ac:dyDescent="0.25">
      <c r="A3587" s="98">
        <v>400047317</v>
      </c>
      <c r="B3587" s="98" t="s">
        <v>8283</v>
      </c>
      <c r="C3587" s="99">
        <v>16</v>
      </c>
      <c r="D3587" s="98"/>
    </row>
    <row r="3588" spans="1:4" x14ac:dyDescent="0.25">
      <c r="A3588" s="98">
        <v>400047318</v>
      </c>
      <c r="B3588" s="98" t="s">
        <v>8284</v>
      </c>
      <c r="C3588" s="99">
        <v>67</v>
      </c>
      <c r="D3588" s="98"/>
    </row>
    <row r="3589" spans="1:4" x14ac:dyDescent="0.25">
      <c r="A3589" s="98">
        <v>400047319</v>
      </c>
      <c r="B3589" s="98" t="s">
        <v>8285</v>
      </c>
      <c r="C3589" s="99">
        <v>442</v>
      </c>
      <c r="D3589" s="98"/>
    </row>
    <row r="3590" spans="1:4" x14ac:dyDescent="0.25">
      <c r="A3590" s="98">
        <v>400047320</v>
      </c>
      <c r="B3590" s="98" t="s">
        <v>8286</v>
      </c>
      <c r="C3590" s="99">
        <v>305</v>
      </c>
      <c r="D3590" s="98"/>
    </row>
    <row r="3591" spans="1:4" x14ac:dyDescent="0.25">
      <c r="A3591" s="98">
        <v>400047321</v>
      </c>
      <c r="B3591" s="98" t="s">
        <v>8287</v>
      </c>
      <c r="C3591" s="99">
        <v>305</v>
      </c>
      <c r="D3591" s="98"/>
    </row>
    <row r="3592" spans="1:4" x14ac:dyDescent="0.25">
      <c r="A3592" s="98">
        <v>400047322</v>
      </c>
      <c r="B3592" s="98" t="s">
        <v>8288</v>
      </c>
      <c r="C3592" s="99">
        <v>23</v>
      </c>
      <c r="D3592" s="98"/>
    </row>
    <row r="3593" spans="1:4" x14ac:dyDescent="0.25">
      <c r="A3593" s="98">
        <v>400047323</v>
      </c>
      <c r="B3593" s="98" t="s">
        <v>8289</v>
      </c>
      <c r="C3593" s="99">
        <v>8</v>
      </c>
      <c r="D3593" s="98"/>
    </row>
    <row r="3594" spans="1:4" x14ac:dyDescent="0.25">
      <c r="A3594" s="98">
        <v>400047325</v>
      </c>
      <c r="B3594" s="98" t="s">
        <v>8290</v>
      </c>
      <c r="C3594" s="99">
        <v>26</v>
      </c>
      <c r="D3594" s="98"/>
    </row>
    <row r="3595" spans="1:4" x14ac:dyDescent="0.25">
      <c r="A3595" s="98">
        <v>400047326</v>
      </c>
      <c r="B3595" s="98" t="s">
        <v>8291</v>
      </c>
      <c r="C3595" s="99">
        <v>8</v>
      </c>
      <c r="D3595" s="98"/>
    </row>
    <row r="3596" spans="1:4" x14ac:dyDescent="0.25">
      <c r="A3596" s="98">
        <v>400047327</v>
      </c>
      <c r="B3596" s="98" t="s">
        <v>8292</v>
      </c>
      <c r="C3596" s="99">
        <v>1146</v>
      </c>
      <c r="D3596" s="98"/>
    </row>
    <row r="3597" spans="1:4" x14ac:dyDescent="0.25">
      <c r="A3597" s="98">
        <v>400047328</v>
      </c>
      <c r="B3597" s="98" t="s">
        <v>8293</v>
      </c>
      <c r="C3597" s="99">
        <v>282</v>
      </c>
      <c r="D3597" s="98"/>
    </row>
    <row r="3598" spans="1:4" x14ac:dyDescent="0.25">
      <c r="A3598" s="98">
        <v>400047329</v>
      </c>
      <c r="B3598" s="98" t="s">
        <v>8294</v>
      </c>
      <c r="C3598" s="99">
        <v>43</v>
      </c>
      <c r="D3598" s="98"/>
    </row>
    <row r="3599" spans="1:4" x14ac:dyDescent="0.25">
      <c r="A3599" s="98">
        <v>400047330</v>
      </c>
      <c r="B3599" s="98" t="s">
        <v>8295</v>
      </c>
      <c r="C3599" s="99">
        <v>238</v>
      </c>
      <c r="D3599" s="98"/>
    </row>
    <row r="3600" spans="1:4" x14ac:dyDescent="0.25">
      <c r="A3600" s="98">
        <v>400047331</v>
      </c>
      <c r="B3600" s="98" t="s">
        <v>8296</v>
      </c>
      <c r="C3600" s="99">
        <v>1698</v>
      </c>
      <c r="D3600" s="98"/>
    </row>
    <row r="3601" spans="1:4" x14ac:dyDescent="0.25">
      <c r="A3601" s="98">
        <v>400047332</v>
      </c>
      <c r="B3601" s="98" t="s">
        <v>8297</v>
      </c>
      <c r="C3601" s="99">
        <v>21</v>
      </c>
      <c r="D3601" s="98"/>
    </row>
    <row r="3602" spans="1:4" x14ac:dyDescent="0.25">
      <c r="A3602" s="98">
        <v>400047333</v>
      </c>
      <c r="B3602" s="98" t="s">
        <v>8298</v>
      </c>
      <c r="C3602" s="99">
        <v>45</v>
      </c>
      <c r="D3602" s="98"/>
    </row>
    <row r="3603" spans="1:4" x14ac:dyDescent="0.25">
      <c r="A3603" s="98">
        <v>400047334</v>
      </c>
      <c r="B3603" s="98" t="s">
        <v>8299</v>
      </c>
      <c r="C3603" s="99">
        <v>21</v>
      </c>
      <c r="D3603" s="98"/>
    </row>
    <row r="3604" spans="1:4" x14ac:dyDescent="0.25">
      <c r="A3604" s="98">
        <v>400047335</v>
      </c>
      <c r="B3604" s="98" t="s">
        <v>8300</v>
      </c>
      <c r="C3604" s="99">
        <v>17</v>
      </c>
      <c r="D3604" s="98"/>
    </row>
    <row r="3605" spans="1:4" x14ac:dyDescent="0.25">
      <c r="A3605" s="98">
        <v>400047336</v>
      </c>
      <c r="B3605" s="98" t="s">
        <v>8301</v>
      </c>
      <c r="C3605" s="99">
        <v>156</v>
      </c>
      <c r="D3605" s="98"/>
    </row>
    <row r="3606" spans="1:4" x14ac:dyDescent="0.25">
      <c r="A3606" s="98">
        <v>400047337</v>
      </c>
      <c r="B3606" s="98" t="s">
        <v>8302</v>
      </c>
      <c r="C3606" s="99">
        <v>174</v>
      </c>
      <c r="D3606" s="98"/>
    </row>
    <row r="3607" spans="1:4" x14ac:dyDescent="0.25">
      <c r="A3607" s="98">
        <v>400047338</v>
      </c>
      <c r="B3607" s="98" t="s">
        <v>8303</v>
      </c>
      <c r="C3607" s="99">
        <v>186</v>
      </c>
      <c r="D3607" s="98"/>
    </row>
    <row r="3608" spans="1:4" x14ac:dyDescent="0.25">
      <c r="A3608" s="98">
        <v>400047339</v>
      </c>
      <c r="B3608" s="98" t="s">
        <v>8304</v>
      </c>
      <c r="C3608" s="99">
        <v>186</v>
      </c>
      <c r="D3608" s="98"/>
    </row>
    <row r="3609" spans="1:4" x14ac:dyDescent="0.25">
      <c r="A3609" s="98">
        <v>400047340</v>
      </c>
      <c r="B3609" s="98" t="s">
        <v>8305</v>
      </c>
      <c r="C3609" s="99">
        <v>53</v>
      </c>
      <c r="D3609" s="98"/>
    </row>
    <row r="3610" spans="1:4" x14ac:dyDescent="0.25">
      <c r="A3610" s="98">
        <v>400047343</v>
      </c>
      <c r="B3610" s="98" t="s">
        <v>8306</v>
      </c>
      <c r="C3610" s="99">
        <v>19</v>
      </c>
      <c r="D3610" s="98"/>
    </row>
    <row r="3611" spans="1:4" x14ac:dyDescent="0.25">
      <c r="A3611" s="98">
        <v>400047344</v>
      </c>
      <c r="B3611" s="98" t="s">
        <v>8307</v>
      </c>
      <c r="C3611" s="99">
        <v>8</v>
      </c>
      <c r="D3611" s="98"/>
    </row>
    <row r="3612" spans="1:4" x14ac:dyDescent="0.25">
      <c r="A3612" s="98">
        <v>400047345</v>
      </c>
      <c r="B3612" s="98" t="s">
        <v>8308</v>
      </c>
      <c r="C3612" s="99">
        <v>8</v>
      </c>
      <c r="D3612" s="98"/>
    </row>
    <row r="3613" spans="1:4" x14ac:dyDescent="0.25">
      <c r="A3613" s="98">
        <v>400047346</v>
      </c>
      <c r="B3613" s="98" t="s">
        <v>8309</v>
      </c>
      <c r="C3613" s="99">
        <v>36</v>
      </c>
      <c r="D3613" s="98"/>
    </row>
    <row r="3614" spans="1:4" x14ac:dyDescent="0.25">
      <c r="A3614" s="98">
        <v>400047348</v>
      </c>
      <c r="B3614" s="98" t="s">
        <v>8310</v>
      </c>
      <c r="C3614" s="99">
        <v>59</v>
      </c>
      <c r="D3614" s="98"/>
    </row>
    <row r="3615" spans="1:4" x14ac:dyDescent="0.25">
      <c r="A3615" s="98">
        <v>400047349</v>
      </c>
      <c r="B3615" s="98" t="s">
        <v>8311</v>
      </c>
      <c r="C3615" s="99">
        <v>8</v>
      </c>
      <c r="D3615" s="98"/>
    </row>
    <row r="3616" spans="1:4" x14ac:dyDescent="0.25">
      <c r="A3616" s="98">
        <v>400047350</v>
      </c>
      <c r="B3616" s="98" t="s">
        <v>8312</v>
      </c>
      <c r="C3616" s="99">
        <v>27</v>
      </c>
      <c r="D3616" s="98"/>
    </row>
    <row r="3617" spans="1:4" x14ac:dyDescent="0.25">
      <c r="A3617" s="98">
        <v>400047352</v>
      </c>
      <c r="B3617" s="98" t="s">
        <v>8313</v>
      </c>
      <c r="C3617" s="99">
        <v>129</v>
      </c>
      <c r="D3617" s="98"/>
    </row>
    <row r="3618" spans="1:4" x14ac:dyDescent="0.25">
      <c r="A3618" s="98">
        <v>400047353</v>
      </c>
      <c r="B3618" s="98" t="s">
        <v>8314</v>
      </c>
      <c r="C3618" s="99">
        <v>121</v>
      </c>
      <c r="D3618" s="98"/>
    </row>
    <row r="3619" spans="1:4" x14ac:dyDescent="0.25">
      <c r="A3619" s="98">
        <v>400047355</v>
      </c>
      <c r="B3619" s="98" t="s">
        <v>8315</v>
      </c>
      <c r="C3619" s="99">
        <v>16</v>
      </c>
      <c r="D3619" s="98"/>
    </row>
    <row r="3620" spans="1:4" x14ac:dyDescent="0.25">
      <c r="A3620" s="98">
        <v>400047356</v>
      </c>
      <c r="B3620" s="98" t="s">
        <v>8316</v>
      </c>
      <c r="C3620" s="99">
        <v>10</v>
      </c>
      <c r="D3620" s="98"/>
    </row>
    <row r="3621" spans="1:4" x14ac:dyDescent="0.25">
      <c r="A3621" s="98">
        <v>400047357</v>
      </c>
      <c r="B3621" s="98" t="s">
        <v>8317</v>
      </c>
      <c r="C3621" s="99">
        <v>10</v>
      </c>
      <c r="D3621" s="98"/>
    </row>
    <row r="3622" spans="1:4" x14ac:dyDescent="0.25">
      <c r="A3622" s="98">
        <v>400047358</v>
      </c>
      <c r="B3622" s="98" t="s">
        <v>8318</v>
      </c>
      <c r="C3622" s="99">
        <v>389</v>
      </c>
      <c r="D3622" s="98"/>
    </row>
    <row r="3623" spans="1:4" x14ac:dyDescent="0.25">
      <c r="A3623" s="98">
        <v>400047359</v>
      </c>
      <c r="B3623" s="98" t="s">
        <v>8319</v>
      </c>
      <c r="C3623" s="99">
        <v>23</v>
      </c>
      <c r="D3623" s="98"/>
    </row>
    <row r="3624" spans="1:4" x14ac:dyDescent="0.25">
      <c r="A3624" s="98">
        <v>400047360</v>
      </c>
      <c r="B3624" s="98" t="s">
        <v>8320</v>
      </c>
      <c r="C3624" s="99">
        <v>18</v>
      </c>
      <c r="D3624" s="98"/>
    </row>
    <row r="3625" spans="1:4" x14ac:dyDescent="0.25">
      <c r="A3625" s="98">
        <v>400047361</v>
      </c>
      <c r="B3625" s="98" t="s">
        <v>8321</v>
      </c>
      <c r="C3625" s="99">
        <v>51</v>
      </c>
      <c r="D3625" s="98"/>
    </row>
    <row r="3626" spans="1:4" x14ac:dyDescent="0.25">
      <c r="A3626" s="98">
        <v>400047362</v>
      </c>
      <c r="B3626" s="98" t="s">
        <v>8322</v>
      </c>
      <c r="C3626" s="99">
        <v>39</v>
      </c>
      <c r="D3626" s="98"/>
    </row>
    <row r="3627" spans="1:4" x14ac:dyDescent="0.25">
      <c r="A3627" s="98">
        <v>400047365</v>
      </c>
      <c r="B3627" s="98" t="s">
        <v>8323</v>
      </c>
      <c r="C3627" s="99">
        <v>28</v>
      </c>
      <c r="D3627" s="98"/>
    </row>
    <row r="3628" spans="1:4" x14ac:dyDescent="0.25">
      <c r="A3628" s="98">
        <v>400047368</v>
      </c>
      <c r="B3628" s="98" t="s">
        <v>8324</v>
      </c>
      <c r="C3628" s="99">
        <v>66</v>
      </c>
      <c r="D3628" s="98"/>
    </row>
    <row r="3629" spans="1:4" x14ac:dyDescent="0.25">
      <c r="A3629" s="98">
        <v>400047369</v>
      </c>
      <c r="B3629" s="98" t="s">
        <v>8325</v>
      </c>
      <c r="C3629" s="99">
        <v>66</v>
      </c>
      <c r="D3629" s="98"/>
    </row>
    <row r="3630" spans="1:4" x14ac:dyDescent="0.25">
      <c r="A3630" s="98">
        <v>400047370</v>
      </c>
      <c r="B3630" s="98" t="s">
        <v>8326</v>
      </c>
      <c r="C3630" s="99">
        <v>7</v>
      </c>
      <c r="D3630" s="98"/>
    </row>
    <row r="3631" spans="1:4" x14ac:dyDescent="0.25">
      <c r="A3631" s="98">
        <v>400047371</v>
      </c>
      <c r="B3631" s="98" t="s">
        <v>8327</v>
      </c>
      <c r="C3631" s="99">
        <v>28</v>
      </c>
      <c r="D3631" s="98"/>
    </row>
    <row r="3632" spans="1:4" x14ac:dyDescent="0.25">
      <c r="A3632" s="98">
        <v>400047372</v>
      </c>
      <c r="B3632" s="98" t="s">
        <v>8328</v>
      </c>
      <c r="C3632" s="99">
        <v>20</v>
      </c>
      <c r="D3632" s="98"/>
    </row>
    <row r="3633" spans="1:4" x14ac:dyDescent="0.25">
      <c r="A3633" s="98">
        <v>400047373</v>
      </c>
      <c r="B3633" s="98" t="s">
        <v>8329</v>
      </c>
      <c r="C3633" s="99">
        <v>214</v>
      </c>
      <c r="D3633" s="98"/>
    </row>
    <row r="3634" spans="1:4" x14ac:dyDescent="0.25">
      <c r="A3634" s="98">
        <v>400047374</v>
      </c>
      <c r="B3634" s="98" t="s">
        <v>8330</v>
      </c>
      <c r="C3634" s="99">
        <v>168</v>
      </c>
      <c r="D3634" s="98"/>
    </row>
    <row r="3635" spans="1:4" x14ac:dyDescent="0.25">
      <c r="A3635" s="98">
        <v>400047375</v>
      </c>
      <c r="B3635" s="98" t="s">
        <v>8331</v>
      </c>
      <c r="C3635" s="99">
        <v>150</v>
      </c>
      <c r="D3635" s="98"/>
    </row>
    <row r="3636" spans="1:4" x14ac:dyDescent="0.25">
      <c r="A3636" s="98">
        <v>400047377</v>
      </c>
      <c r="B3636" s="98" t="s">
        <v>8332</v>
      </c>
      <c r="C3636" s="99">
        <v>19</v>
      </c>
      <c r="D3636" s="98"/>
    </row>
    <row r="3637" spans="1:4" x14ac:dyDescent="0.25">
      <c r="A3637" s="98">
        <v>400047378</v>
      </c>
      <c r="B3637" s="98" t="s">
        <v>8333</v>
      </c>
      <c r="C3637" s="99">
        <v>63</v>
      </c>
      <c r="D3637" s="98"/>
    </row>
    <row r="3638" spans="1:4" x14ac:dyDescent="0.25">
      <c r="A3638" s="98">
        <v>400047379</v>
      </c>
      <c r="B3638" s="98" t="s">
        <v>8334</v>
      </c>
      <c r="C3638" s="99">
        <v>67</v>
      </c>
      <c r="D3638" s="98"/>
    </row>
    <row r="3639" spans="1:4" x14ac:dyDescent="0.25">
      <c r="A3639" s="98">
        <v>400047380</v>
      </c>
      <c r="B3639" s="98" t="s">
        <v>8335</v>
      </c>
      <c r="C3639" s="99">
        <v>97</v>
      </c>
      <c r="D3639" s="98"/>
    </row>
    <row r="3640" spans="1:4" x14ac:dyDescent="0.25">
      <c r="A3640" s="98">
        <v>400047381</v>
      </c>
      <c r="B3640" s="98" t="s">
        <v>8336</v>
      </c>
      <c r="C3640" s="99">
        <v>19</v>
      </c>
      <c r="D3640" s="98"/>
    </row>
    <row r="3641" spans="1:4" x14ac:dyDescent="0.25">
      <c r="A3641" s="98">
        <v>400047382</v>
      </c>
      <c r="B3641" s="98" t="s">
        <v>8337</v>
      </c>
      <c r="C3641" s="99">
        <v>18</v>
      </c>
      <c r="D3641" s="98"/>
    </row>
    <row r="3642" spans="1:4" x14ac:dyDescent="0.25">
      <c r="A3642" s="98">
        <v>400047383</v>
      </c>
      <c r="B3642" s="98" t="s">
        <v>8338</v>
      </c>
      <c r="C3642" s="99">
        <v>18</v>
      </c>
      <c r="D3642" s="98"/>
    </row>
    <row r="3643" spans="1:4" x14ac:dyDescent="0.25">
      <c r="A3643" s="98">
        <v>400047384</v>
      </c>
      <c r="B3643" s="98" t="s">
        <v>8339</v>
      </c>
      <c r="C3643" s="99">
        <v>64</v>
      </c>
      <c r="D3643" s="98"/>
    </row>
    <row r="3644" spans="1:4" x14ac:dyDescent="0.25">
      <c r="A3644" s="98">
        <v>400047385</v>
      </c>
      <c r="B3644" s="98" t="s">
        <v>8340</v>
      </c>
      <c r="C3644" s="99">
        <v>25</v>
      </c>
      <c r="D3644" s="98"/>
    </row>
    <row r="3645" spans="1:4" x14ac:dyDescent="0.25">
      <c r="A3645" s="98">
        <v>400047386</v>
      </c>
      <c r="B3645" s="98" t="s">
        <v>8341</v>
      </c>
      <c r="C3645" s="99">
        <v>12</v>
      </c>
      <c r="D3645" s="98"/>
    </row>
    <row r="3646" spans="1:4" x14ac:dyDescent="0.25">
      <c r="A3646" s="98">
        <v>400047387</v>
      </c>
      <c r="B3646" s="98" t="s">
        <v>8342</v>
      </c>
      <c r="C3646" s="99">
        <v>765</v>
      </c>
      <c r="D3646" s="98"/>
    </row>
    <row r="3647" spans="1:4" x14ac:dyDescent="0.25">
      <c r="A3647" s="98">
        <v>400047388</v>
      </c>
      <c r="B3647" s="98" t="s">
        <v>8343</v>
      </c>
      <c r="C3647" s="99">
        <v>147</v>
      </c>
      <c r="D3647" s="98"/>
    </row>
    <row r="3648" spans="1:4" x14ac:dyDescent="0.25">
      <c r="A3648" s="98">
        <v>400047390</v>
      </c>
      <c r="B3648" s="98" t="s">
        <v>8344</v>
      </c>
      <c r="C3648" s="99">
        <v>8</v>
      </c>
      <c r="D3648" s="98"/>
    </row>
    <row r="3649" spans="1:4" x14ac:dyDescent="0.25">
      <c r="A3649" s="98">
        <v>400047391</v>
      </c>
      <c r="B3649" s="98" t="s">
        <v>8345</v>
      </c>
      <c r="C3649" s="99">
        <v>113</v>
      </c>
      <c r="D3649" s="98"/>
    </row>
    <row r="3650" spans="1:4" x14ac:dyDescent="0.25">
      <c r="A3650" s="98">
        <v>400047392</v>
      </c>
      <c r="B3650" s="98" t="s">
        <v>8346</v>
      </c>
      <c r="C3650" s="99">
        <v>85</v>
      </c>
      <c r="D3650" s="98"/>
    </row>
    <row r="3651" spans="1:4" x14ac:dyDescent="0.25">
      <c r="A3651" s="98">
        <v>400047393</v>
      </c>
      <c r="B3651" s="98" t="s">
        <v>8347</v>
      </c>
      <c r="C3651" s="99">
        <v>16</v>
      </c>
      <c r="D3651" s="98"/>
    </row>
    <row r="3652" spans="1:4" x14ac:dyDescent="0.25">
      <c r="A3652" s="98">
        <v>400047394</v>
      </c>
      <c r="B3652" s="98" t="s">
        <v>8348</v>
      </c>
      <c r="C3652" s="99">
        <v>12</v>
      </c>
      <c r="D3652" s="98"/>
    </row>
    <row r="3653" spans="1:4" x14ac:dyDescent="0.25">
      <c r="A3653" s="98">
        <v>400047395</v>
      </c>
      <c r="B3653" s="98" t="s">
        <v>8349</v>
      </c>
      <c r="C3653" s="99">
        <v>673</v>
      </c>
      <c r="D3653" s="98"/>
    </row>
    <row r="3654" spans="1:4" x14ac:dyDescent="0.25">
      <c r="A3654" s="98">
        <v>400047398</v>
      </c>
      <c r="B3654" s="98" t="s">
        <v>8350</v>
      </c>
      <c r="C3654" s="99">
        <v>576</v>
      </c>
      <c r="D3654" s="98"/>
    </row>
    <row r="3655" spans="1:4" x14ac:dyDescent="0.25">
      <c r="A3655" s="98">
        <v>400047399</v>
      </c>
      <c r="B3655" s="98" t="s">
        <v>8351</v>
      </c>
      <c r="C3655" s="99">
        <v>67</v>
      </c>
      <c r="D3655" s="98"/>
    </row>
    <row r="3656" spans="1:4" x14ac:dyDescent="0.25">
      <c r="A3656" s="98">
        <v>400047400</v>
      </c>
      <c r="B3656" s="98" t="s">
        <v>8352</v>
      </c>
      <c r="C3656" s="99">
        <v>7</v>
      </c>
      <c r="D3656" s="98"/>
    </row>
    <row r="3657" spans="1:4" x14ac:dyDescent="0.25">
      <c r="A3657" s="98">
        <v>400047401</v>
      </c>
      <c r="B3657" s="98" t="s">
        <v>8353</v>
      </c>
      <c r="C3657" s="99">
        <v>7</v>
      </c>
      <c r="D3657" s="98"/>
    </row>
    <row r="3658" spans="1:4" x14ac:dyDescent="0.25">
      <c r="A3658" s="98">
        <v>400047402</v>
      </c>
      <c r="B3658" s="98" t="s">
        <v>8354</v>
      </c>
      <c r="C3658" s="99">
        <v>7</v>
      </c>
      <c r="D3658" s="98"/>
    </row>
    <row r="3659" spans="1:4" x14ac:dyDescent="0.25">
      <c r="A3659" s="98">
        <v>400047403</v>
      </c>
      <c r="B3659" s="98" t="s">
        <v>8355</v>
      </c>
      <c r="C3659" s="99">
        <v>149</v>
      </c>
      <c r="D3659" s="98"/>
    </row>
    <row r="3660" spans="1:4" x14ac:dyDescent="0.25">
      <c r="A3660" s="98">
        <v>400047404</v>
      </c>
      <c r="B3660" s="98" t="s">
        <v>8356</v>
      </c>
      <c r="C3660" s="99">
        <v>149</v>
      </c>
      <c r="D3660" s="98"/>
    </row>
    <row r="3661" spans="1:4" x14ac:dyDescent="0.25">
      <c r="A3661" s="98">
        <v>400047405</v>
      </c>
      <c r="B3661" s="98" t="s">
        <v>8357</v>
      </c>
      <c r="C3661" s="99">
        <v>149</v>
      </c>
      <c r="D3661" s="98"/>
    </row>
    <row r="3662" spans="1:4" x14ac:dyDescent="0.25">
      <c r="A3662" s="98">
        <v>400047406</v>
      </c>
      <c r="B3662" s="98" t="s">
        <v>8358</v>
      </c>
      <c r="C3662" s="99">
        <v>75</v>
      </c>
      <c r="D3662" s="98"/>
    </row>
    <row r="3663" spans="1:4" x14ac:dyDescent="0.25">
      <c r="A3663" s="98">
        <v>400047407</v>
      </c>
      <c r="B3663" s="98" t="s">
        <v>8359</v>
      </c>
      <c r="C3663" s="99">
        <v>101</v>
      </c>
      <c r="D3663" s="98"/>
    </row>
    <row r="3664" spans="1:4" x14ac:dyDescent="0.25">
      <c r="A3664" s="98">
        <v>400047408</v>
      </c>
      <c r="B3664" s="98" t="s">
        <v>8360</v>
      </c>
      <c r="C3664" s="99">
        <v>101</v>
      </c>
      <c r="D3664" s="98"/>
    </row>
    <row r="3665" spans="1:4" x14ac:dyDescent="0.25">
      <c r="A3665" s="98">
        <v>400047409</v>
      </c>
      <c r="B3665" s="98" t="s">
        <v>8361</v>
      </c>
      <c r="C3665" s="99">
        <v>63</v>
      </c>
      <c r="D3665" s="98"/>
    </row>
    <row r="3666" spans="1:4" x14ac:dyDescent="0.25">
      <c r="A3666" s="98">
        <v>400047410</v>
      </c>
      <c r="B3666" s="98" t="s">
        <v>8362</v>
      </c>
      <c r="C3666" s="99">
        <v>7</v>
      </c>
      <c r="D3666" s="98"/>
    </row>
    <row r="3667" spans="1:4" x14ac:dyDescent="0.25">
      <c r="A3667" s="98">
        <v>400047411</v>
      </c>
      <c r="B3667" s="98" t="s">
        <v>8363</v>
      </c>
      <c r="C3667" s="99">
        <v>10</v>
      </c>
      <c r="D3667" s="98"/>
    </row>
    <row r="3668" spans="1:4" x14ac:dyDescent="0.25">
      <c r="A3668" s="98">
        <v>400047412</v>
      </c>
      <c r="B3668" s="98" t="s">
        <v>8364</v>
      </c>
      <c r="C3668" s="99">
        <v>37</v>
      </c>
      <c r="D3668" s="98"/>
    </row>
    <row r="3669" spans="1:4" x14ac:dyDescent="0.25">
      <c r="A3669" s="98">
        <v>400047413</v>
      </c>
      <c r="B3669" s="98" t="s">
        <v>8365</v>
      </c>
      <c r="C3669" s="99">
        <v>101</v>
      </c>
      <c r="D3669" s="98"/>
    </row>
    <row r="3670" spans="1:4" x14ac:dyDescent="0.25">
      <c r="A3670" s="98">
        <v>400047414</v>
      </c>
      <c r="B3670" s="98" t="s">
        <v>8366</v>
      </c>
      <c r="C3670" s="99">
        <v>20</v>
      </c>
      <c r="D3670" s="98"/>
    </row>
    <row r="3671" spans="1:4" x14ac:dyDescent="0.25">
      <c r="A3671" s="98">
        <v>400047415</v>
      </c>
      <c r="B3671" s="98" t="s">
        <v>8367</v>
      </c>
      <c r="C3671" s="99">
        <v>29</v>
      </c>
      <c r="D3671" s="98"/>
    </row>
    <row r="3672" spans="1:4" x14ac:dyDescent="0.25">
      <c r="A3672" s="98">
        <v>400047416</v>
      </c>
      <c r="B3672" s="98" t="s">
        <v>8368</v>
      </c>
      <c r="C3672" s="99">
        <v>252</v>
      </c>
      <c r="D3672" s="98"/>
    </row>
    <row r="3673" spans="1:4" x14ac:dyDescent="0.25">
      <c r="A3673" s="98">
        <v>400047417</v>
      </c>
      <c r="B3673" s="98" t="s">
        <v>8369</v>
      </c>
      <c r="C3673" s="99">
        <v>63</v>
      </c>
      <c r="D3673" s="98"/>
    </row>
    <row r="3674" spans="1:4" x14ac:dyDescent="0.25">
      <c r="A3674" s="98">
        <v>400047418</v>
      </c>
      <c r="B3674" s="98" t="s">
        <v>8370</v>
      </c>
      <c r="C3674" s="99">
        <v>9</v>
      </c>
      <c r="D3674" s="98"/>
    </row>
    <row r="3675" spans="1:4" x14ac:dyDescent="0.25">
      <c r="A3675" s="98">
        <v>400047419</v>
      </c>
      <c r="B3675" s="98" t="s">
        <v>8371</v>
      </c>
      <c r="C3675" s="99">
        <v>10</v>
      </c>
      <c r="D3675" s="98"/>
    </row>
    <row r="3676" spans="1:4" x14ac:dyDescent="0.25">
      <c r="A3676" s="98">
        <v>400047420</v>
      </c>
      <c r="B3676" s="98" t="s">
        <v>8372</v>
      </c>
      <c r="C3676" s="99">
        <v>21</v>
      </c>
      <c r="D3676" s="98"/>
    </row>
    <row r="3677" spans="1:4" x14ac:dyDescent="0.25">
      <c r="A3677" s="98">
        <v>400047421</v>
      </c>
      <c r="B3677" s="98" t="s">
        <v>8373</v>
      </c>
      <c r="C3677" s="99">
        <v>27</v>
      </c>
      <c r="D3677" s="98"/>
    </row>
    <row r="3678" spans="1:4" x14ac:dyDescent="0.25">
      <c r="A3678" s="98">
        <v>400047422</v>
      </c>
      <c r="B3678" s="98" t="s">
        <v>8374</v>
      </c>
      <c r="C3678" s="99">
        <v>136</v>
      </c>
      <c r="D3678" s="98"/>
    </row>
    <row r="3679" spans="1:4" x14ac:dyDescent="0.25">
      <c r="A3679" s="98">
        <v>400047423</v>
      </c>
      <c r="B3679" s="98" t="s">
        <v>8375</v>
      </c>
      <c r="C3679" s="99">
        <v>24</v>
      </c>
      <c r="D3679" s="98"/>
    </row>
    <row r="3680" spans="1:4" x14ac:dyDescent="0.25">
      <c r="A3680" s="98">
        <v>400047425</v>
      </c>
      <c r="B3680" s="98" t="s">
        <v>8376</v>
      </c>
      <c r="C3680" s="99">
        <v>40</v>
      </c>
      <c r="D3680" s="98"/>
    </row>
    <row r="3681" spans="1:4" x14ac:dyDescent="0.25">
      <c r="A3681" s="98">
        <v>400047426</v>
      </c>
      <c r="B3681" s="98" t="s">
        <v>8377</v>
      </c>
      <c r="C3681" s="99">
        <v>11</v>
      </c>
      <c r="D3681" s="98"/>
    </row>
    <row r="3682" spans="1:4" x14ac:dyDescent="0.25">
      <c r="A3682" s="98">
        <v>400047427</v>
      </c>
      <c r="B3682" s="98" t="s">
        <v>8378</v>
      </c>
      <c r="C3682" s="99">
        <v>110</v>
      </c>
      <c r="D3682" s="98"/>
    </row>
    <row r="3683" spans="1:4" x14ac:dyDescent="0.25">
      <c r="A3683" s="98">
        <v>400047428</v>
      </c>
      <c r="B3683" s="98" t="s">
        <v>8379</v>
      </c>
      <c r="C3683" s="99">
        <v>111</v>
      </c>
      <c r="D3683" s="98"/>
    </row>
    <row r="3684" spans="1:4" x14ac:dyDescent="0.25">
      <c r="A3684" s="98">
        <v>400047431</v>
      </c>
      <c r="B3684" s="98" t="s">
        <v>8380</v>
      </c>
      <c r="C3684" s="99">
        <v>164</v>
      </c>
      <c r="D3684" s="98"/>
    </row>
    <row r="3685" spans="1:4" x14ac:dyDescent="0.25">
      <c r="A3685" s="98">
        <v>400047433</v>
      </c>
      <c r="B3685" s="98" t="s">
        <v>8381</v>
      </c>
      <c r="C3685" s="99">
        <v>22</v>
      </c>
      <c r="D3685" s="98"/>
    </row>
    <row r="3686" spans="1:4" x14ac:dyDescent="0.25">
      <c r="A3686" s="98">
        <v>400047434</v>
      </c>
      <c r="B3686" s="98" t="s">
        <v>8382</v>
      </c>
      <c r="C3686" s="99">
        <v>22</v>
      </c>
      <c r="D3686" s="98"/>
    </row>
    <row r="3687" spans="1:4" x14ac:dyDescent="0.25">
      <c r="A3687" s="98">
        <v>400047435</v>
      </c>
      <c r="B3687" s="98" t="s">
        <v>8383</v>
      </c>
      <c r="C3687" s="99">
        <v>18</v>
      </c>
      <c r="D3687" s="98"/>
    </row>
    <row r="3688" spans="1:4" x14ac:dyDescent="0.25">
      <c r="A3688" s="98">
        <v>400047436</v>
      </c>
      <c r="B3688" s="98" t="s">
        <v>8384</v>
      </c>
      <c r="C3688" s="99">
        <v>18</v>
      </c>
      <c r="D3688" s="98"/>
    </row>
    <row r="3689" spans="1:4" x14ac:dyDescent="0.25">
      <c r="A3689" s="98">
        <v>400047437</v>
      </c>
      <c r="B3689" s="98" t="s">
        <v>8385</v>
      </c>
      <c r="C3689" s="99">
        <v>15</v>
      </c>
      <c r="D3689" s="98"/>
    </row>
    <row r="3690" spans="1:4" x14ac:dyDescent="0.25">
      <c r="A3690" s="98">
        <v>400047438</v>
      </c>
      <c r="B3690" s="98" t="s">
        <v>8386</v>
      </c>
      <c r="C3690" s="99">
        <v>8</v>
      </c>
      <c r="D3690" s="98"/>
    </row>
    <row r="3691" spans="1:4" x14ac:dyDescent="0.25">
      <c r="A3691" s="98">
        <v>400047439</v>
      </c>
      <c r="B3691" s="98" t="s">
        <v>8387</v>
      </c>
      <c r="C3691" s="99">
        <v>894</v>
      </c>
      <c r="D3691" s="98"/>
    </row>
    <row r="3692" spans="1:4" x14ac:dyDescent="0.25">
      <c r="A3692" s="98">
        <v>400047440</v>
      </c>
      <c r="B3692" s="98" t="s">
        <v>8388</v>
      </c>
      <c r="C3692" s="99">
        <v>12</v>
      </c>
      <c r="D3692" s="98"/>
    </row>
    <row r="3693" spans="1:4" x14ac:dyDescent="0.25">
      <c r="A3693" s="98">
        <v>400047441</v>
      </c>
      <c r="B3693" s="98" t="s">
        <v>8389</v>
      </c>
      <c r="C3693" s="99">
        <v>13</v>
      </c>
      <c r="D3693" s="98"/>
    </row>
    <row r="3694" spans="1:4" x14ac:dyDescent="0.25">
      <c r="A3694" s="98">
        <v>400047442</v>
      </c>
      <c r="B3694" s="98" t="s">
        <v>8390</v>
      </c>
      <c r="C3694" s="99">
        <v>41</v>
      </c>
      <c r="D3694" s="98"/>
    </row>
    <row r="3695" spans="1:4" x14ac:dyDescent="0.25">
      <c r="A3695" s="98">
        <v>400047443</v>
      </c>
      <c r="B3695" s="98" t="s">
        <v>8391</v>
      </c>
      <c r="C3695" s="99">
        <v>146</v>
      </c>
      <c r="D3695" s="98"/>
    </row>
    <row r="3696" spans="1:4" x14ac:dyDescent="0.25">
      <c r="A3696" s="98">
        <v>400047444</v>
      </c>
      <c r="B3696" s="98" t="s">
        <v>8392</v>
      </c>
      <c r="C3696" s="99">
        <v>52</v>
      </c>
      <c r="D3696" s="98"/>
    </row>
    <row r="3697" spans="1:4" x14ac:dyDescent="0.25">
      <c r="A3697" s="98">
        <v>400047447</v>
      </c>
      <c r="B3697" s="98" t="s">
        <v>8393</v>
      </c>
      <c r="C3697" s="99">
        <v>176</v>
      </c>
      <c r="D3697" s="98"/>
    </row>
    <row r="3698" spans="1:4" x14ac:dyDescent="0.25">
      <c r="A3698" s="98">
        <v>400047448</v>
      </c>
      <c r="B3698" s="98" t="s">
        <v>8394</v>
      </c>
      <c r="C3698" s="99">
        <v>438</v>
      </c>
      <c r="D3698" s="98"/>
    </row>
    <row r="3699" spans="1:4" x14ac:dyDescent="0.25">
      <c r="A3699" s="98">
        <v>400047449</v>
      </c>
      <c r="B3699" s="98" t="s">
        <v>8395</v>
      </c>
      <c r="C3699" s="99">
        <v>69</v>
      </c>
      <c r="D3699" s="98"/>
    </row>
    <row r="3700" spans="1:4" x14ac:dyDescent="0.25">
      <c r="A3700" s="98">
        <v>400047450</v>
      </c>
      <c r="B3700" s="98" t="s">
        <v>8396</v>
      </c>
      <c r="C3700" s="99">
        <v>69</v>
      </c>
      <c r="D3700" s="98"/>
    </row>
    <row r="3701" spans="1:4" x14ac:dyDescent="0.25">
      <c r="A3701" s="98">
        <v>400047451</v>
      </c>
      <c r="B3701" s="98" t="s">
        <v>8397</v>
      </c>
      <c r="C3701" s="99">
        <v>62</v>
      </c>
      <c r="D3701" s="98"/>
    </row>
    <row r="3702" spans="1:4" x14ac:dyDescent="0.25">
      <c r="A3702" s="98">
        <v>400047452</v>
      </c>
      <c r="B3702" s="98" t="s">
        <v>8398</v>
      </c>
      <c r="C3702" s="99">
        <v>213</v>
      </c>
      <c r="D3702" s="98"/>
    </row>
    <row r="3703" spans="1:4" x14ac:dyDescent="0.25">
      <c r="A3703" s="98">
        <v>400047453</v>
      </c>
      <c r="B3703" s="98" t="s">
        <v>8399</v>
      </c>
      <c r="C3703" s="99">
        <v>239</v>
      </c>
      <c r="D3703" s="98"/>
    </row>
    <row r="3704" spans="1:4" x14ac:dyDescent="0.25">
      <c r="A3704" s="98">
        <v>400047454</v>
      </c>
      <c r="B3704" s="98" t="s">
        <v>8400</v>
      </c>
      <c r="C3704" s="99">
        <v>89</v>
      </c>
      <c r="D3704" s="98"/>
    </row>
    <row r="3705" spans="1:4" x14ac:dyDescent="0.25">
      <c r="A3705" s="98">
        <v>400047455</v>
      </c>
      <c r="B3705" s="98" t="s">
        <v>8401</v>
      </c>
      <c r="C3705" s="99">
        <v>12</v>
      </c>
      <c r="D3705" s="98"/>
    </row>
    <row r="3706" spans="1:4" x14ac:dyDescent="0.25">
      <c r="A3706" s="98">
        <v>400047456</v>
      </c>
      <c r="B3706" s="98" t="s">
        <v>8402</v>
      </c>
      <c r="C3706" s="99">
        <v>16</v>
      </c>
      <c r="D3706" s="98"/>
    </row>
    <row r="3707" spans="1:4" x14ac:dyDescent="0.25">
      <c r="A3707" s="98">
        <v>400047457</v>
      </c>
      <c r="B3707" s="98" t="s">
        <v>8403</v>
      </c>
      <c r="C3707" s="99">
        <v>1530</v>
      </c>
      <c r="D3707" s="98"/>
    </row>
    <row r="3708" spans="1:4" x14ac:dyDescent="0.25">
      <c r="A3708" s="98">
        <v>400047458</v>
      </c>
      <c r="B3708" s="98" t="s">
        <v>8404</v>
      </c>
      <c r="C3708" s="99">
        <v>55</v>
      </c>
      <c r="D3708" s="98"/>
    </row>
    <row r="3709" spans="1:4" x14ac:dyDescent="0.25">
      <c r="A3709" s="98">
        <v>400047459</v>
      </c>
      <c r="B3709" s="98" t="s">
        <v>8405</v>
      </c>
      <c r="C3709" s="99">
        <v>13</v>
      </c>
      <c r="D3709" s="98"/>
    </row>
    <row r="3710" spans="1:4" x14ac:dyDescent="0.25">
      <c r="A3710" s="98">
        <v>400047460</v>
      </c>
      <c r="B3710" s="98" t="s">
        <v>8406</v>
      </c>
      <c r="C3710" s="99">
        <v>48</v>
      </c>
      <c r="D3710" s="98"/>
    </row>
    <row r="3711" spans="1:4" x14ac:dyDescent="0.25">
      <c r="A3711" s="98">
        <v>400047461</v>
      </c>
      <c r="B3711" s="98" t="s">
        <v>8407</v>
      </c>
      <c r="C3711" s="99">
        <v>18</v>
      </c>
      <c r="D3711" s="98"/>
    </row>
    <row r="3712" spans="1:4" x14ac:dyDescent="0.25">
      <c r="A3712" s="98">
        <v>400047462</v>
      </c>
      <c r="B3712" s="98" t="s">
        <v>8408</v>
      </c>
      <c r="C3712" s="99">
        <v>156</v>
      </c>
      <c r="D3712" s="98"/>
    </row>
    <row r="3713" spans="1:4" x14ac:dyDescent="0.25">
      <c r="A3713" s="98">
        <v>400047463</v>
      </c>
      <c r="B3713" s="98" t="s">
        <v>8409</v>
      </c>
      <c r="C3713" s="99">
        <v>24</v>
      </c>
      <c r="D3713" s="98"/>
    </row>
    <row r="3714" spans="1:4" x14ac:dyDescent="0.25">
      <c r="A3714" s="98">
        <v>400047464</v>
      </c>
      <c r="B3714" s="98" t="s">
        <v>8410</v>
      </c>
      <c r="C3714" s="99">
        <v>20</v>
      </c>
      <c r="D3714" s="98"/>
    </row>
    <row r="3715" spans="1:4" x14ac:dyDescent="0.25">
      <c r="A3715" s="98">
        <v>400047465</v>
      </c>
      <c r="B3715" s="98" t="s">
        <v>8411</v>
      </c>
      <c r="C3715" s="99">
        <v>50</v>
      </c>
      <c r="D3715" s="98"/>
    </row>
    <row r="3716" spans="1:4" x14ac:dyDescent="0.25">
      <c r="A3716" s="98">
        <v>400047466</v>
      </c>
      <c r="B3716" s="98" t="s">
        <v>8412</v>
      </c>
      <c r="C3716" s="99">
        <v>14</v>
      </c>
      <c r="D3716" s="98"/>
    </row>
    <row r="3717" spans="1:4" x14ac:dyDescent="0.25">
      <c r="A3717" s="98">
        <v>400047467</v>
      </c>
      <c r="B3717" s="98" t="s">
        <v>8413</v>
      </c>
      <c r="C3717" s="99">
        <v>65</v>
      </c>
      <c r="D3717" s="98"/>
    </row>
    <row r="3718" spans="1:4" x14ac:dyDescent="0.25">
      <c r="A3718" s="98">
        <v>400047468</v>
      </c>
      <c r="B3718" s="98" t="s">
        <v>8414</v>
      </c>
      <c r="C3718" s="99">
        <v>28</v>
      </c>
      <c r="D3718" s="98"/>
    </row>
    <row r="3719" spans="1:4" x14ac:dyDescent="0.25">
      <c r="A3719" s="98">
        <v>400047469</v>
      </c>
      <c r="B3719" s="98" t="s">
        <v>8415</v>
      </c>
      <c r="C3719" s="99">
        <v>35</v>
      </c>
      <c r="D3719" s="98"/>
    </row>
    <row r="3720" spans="1:4" x14ac:dyDescent="0.25">
      <c r="A3720" s="98">
        <v>400047470</v>
      </c>
      <c r="B3720" s="98" t="s">
        <v>8416</v>
      </c>
      <c r="C3720" s="99">
        <v>17</v>
      </c>
      <c r="D3720" s="98"/>
    </row>
    <row r="3721" spans="1:4" x14ac:dyDescent="0.25">
      <c r="A3721" s="98">
        <v>400047471</v>
      </c>
      <c r="B3721" s="98" t="s">
        <v>8417</v>
      </c>
      <c r="C3721" s="99">
        <v>37</v>
      </c>
      <c r="D3721" s="98"/>
    </row>
    <row r="3722" spans="1:4" x14ac:dyDescent="0.25">
      <c r="A3722" s="98">
        <v>400047472</v>
      </c>
      <c r="B3722" s="98" t="s">
        <v>8418</v>
      </c>
      <c r="C3722" s="99">
        <v>15</v>
      </c>
      <c r="D3722" s="98"/>
    </row>
    <row r="3723" spans="1:4" x14ac:dyDescent="0.25">
      <c r="A3723" s="98">
        <v>400047473</v>
      </c>
      <c r="B3723" s="98" t="s">
        <v>8419</v>
      </c>
      <c r="C3723" s="99">
        <v>50</v>
      </c>
      <c r="D3723" s="98"/>
    </row>
    <row r="3724" spans="1:4" x14ac:dyDescent="0.25">
      <c r="A3724" s="98">
        <v>400047474</v>
      </c>
      <c r="B3724" s="98" t="s">
        <v>8420</v>
      </c>
      <c r="C3724" s="99">
        <v>13</v>
      </c>
      <c r="D3724" s="98"/>
    </row>
    <row r="3725" spans="1:4" x14ac:dyDescent="0.25">
      <c r="A3725" s="98">
        <v>400047475</v>
      </c>
      <c r="B3725" s="98" t="s">
        <v>8421</v>
      </c>
      <c r="C3725" s="99">
        <v>14</v>
      </c>
      <c r="D3725" s="98"/>
    </row>
    <row r="3726" spans="1:4" x14ac:dyDescent="0.25">
      <c r="A3726" s="98">
        <v>400047476</v>
      </c>
      <c r="B3726" s="98" t="s">
        <v>8422</v>
      </c>
      <c r="C3726" s="99">
        <v>12</v>
      </c>
      <c r="D3726" s="98"/>
    </row>
    <row r="3727" spans="1:4" x14ac:dyDescent="0.25">
      <c r="A3727" s="98">
        <v>400047477</v>
      </c>
      <c r="B3727" s="98" t="s">
        <v>8423</v>
      </c>
      <c r="C3727" s="99">
        <v>138</v>
      </c>
      <c r="D3727" s="98"/>
    </row>
    <row r="3728" spans="1:4" x14ac:dyDescent="0.25">
      <c r="A3728" s="98">
        <v>400047478</v>
      </c>
      <c r="B3728" s="98" t="s">
        <v>8424</v>
      </c>
      <c r="C3728" s="99">
        <v>26</v>
      </c>
      <c r="D3728" s="98"/>
    </row>
    <row r="3729" spans="1:4" x14ac:dyDescent="0.25">
      <c r="A3729" s="98">
        <v>400047479</v>
      </c>
      <c r="B3729" s="98" t="s">
        <v>8425</v>
      </c>
      <c r="C3729" s="99">
        <v>39</v>
      </c>
      <c r="D3729" s="98"/>
    </row>
    <row r="3730" spans="1:4" x14ac:dyDescent="0.25">
      <c r="A3730" s="98">
        <v>400047480</v>
      </c>
      <c r="B3730" s="98" t="s">
        <v>8426</v>
      </c>
      <c r="C3730" s="99">
        <v>39</v>
      </c>
      <c r="D3730" s="98"/>
    </row>
    <row r="3731" spans="1:4" x14ac:dyDescent="0.25">
      <c r="A3731" s="98">
        <v>400047481</v>
      </c>
      <c r="B3731" s="98" t="s">
        <v>8427</v>
      </c>
      <c r="C3731" s="99">
        <v>88</v>
      </c>
      <c r="D3731" s="98"/>
    </row>
    <row r="3732" spans="1:4" x14ac:dyDescent="0.25">
      <c r="A3732" s="98">
        <v>400047482</v>
      </c>
      <c r="B3732" s="98" t="s">
        <v>8428</v>
      </c>
      <c r="C3732" s="99">
        <v>160</v>
      </c>
      <c r="D3732" s="98"/>
    </row>
    <row r="3733" spans="1:4" x14ac:dyDescent="0.25">
      <c r="A3733" s="98">
        <v>400047483</v>
      </c>
      <c r="B3733" s="98" t="s">
        <v>8429</v>
      </c>
      <c r="C3733" s="99">
        <v>31</v>
      </c>
      <c r="D3733" s="98"/>
    </row>
    <row r="3734" spans="1:4" x14ac:dyDescent="0.25">
      <c r="A3734" s="98">
        <v>400047484</v>
      </c>
      <c r="B3734" s="98" t="s">
        <v>8430</v>
      </c>
      <c r="C3734" s="99">
        <v>34</v>
      </c>
      <c r="D3734" s="98"/>
    </row>
    <row r="3735" spans="1:4" x14ac:dyDescent="0.25">
      <c r="A3735" s="98">
        <v>400047485</v>
      </c>
      <c r="B3735" s="98" t="s">
        <v>8431</v>
      </c>
      <c r="C3735" s="99">
        <v>21</v>
      </c>
      <c r="D3735" s="98"/>
    </row>
    <row r="3736" spans="1:4" x14ac:dyDescent="0.25">
      <c r="A3736" s="98">
        <v>400047486</v>
      </c>
      <c r="B3736" s="98" t="s">
        <v>8432</v>
      </c>
      <c r="C3736" s="99">
        <v>11</v>
      </c>
      <c r="D3736" s="98"/>
    </row>
    <row r="3737" spans="1:4" x14ac:dyDescent="0.25">
      <c r="A3737" s="98">
        <v>400047487</v>
      </c>
      <c r="B3737" s="98" t="s">
        <v>8433</v>
      </c>
      <c r="C3737" s="99">
        <v>14</v>
      </c>
      <c r="D3737" s="98"/>
    </row>
    <row r="3738" spans="1:4" x14ac:dyDescent="0.25">
      <c r="A3738" s="98">
        <v>400047488</v>
      </c>
      <c r="B3738" s="98" t="s">
        <v>8434</v>
      </c>
      <c r="C3738" s="99">
        <v>30</v>
      </c>
      <c r="D3738" s="98"/>
    </row>
    <row r="3739" spans="1:4" x14ac:dyDescent="0.25">
      <c r="A3739" s="98">
        <v>400047489</v>
      </c>
      <c r="B3739" s="98" t="s">
        <v>8435</v>
      </c>
      <c r="C3739" s="99">
        <v>106</v>
      </c>
      <c r="D3739" s="98"/>
    </row>
    <row r="3740" spans="1:4" x14ac:dyDescent="0.25">
      <c r="A3740" s="98">
        <v>400047490</v>
      </c>
      <c r="B3740" s="98" t="s">
        <v>8436</v>
      </c>
      <c r="C3740" s="99">
        <v>27</v>
      </c>
      <c r="D3740" s="98"/>
    </row>
    <row r="3741" spans="1:4" x14ac:dyDescent="0.25">
      <c r="A3741" s="98">
        <v>400047491</v>
      </c>
      <c r="B3741" s="98" t="s">
        <v>8437</v>
      </c>
      <c r="C3741" s="99">
        <v>115</v>
      </c>
      <c r="D3741" s="98"/>
    </row>
    <row r="3742" spans="1:4" x14ac:dyDescent="0.25">
      <c r="A3742" s="98">
        <v>400047492</v>
      </c>
      <c r="B3742" s="98" t="s">
        <v>8438</v>
      </c>
      <c r="C3742" s="99">
        <v>28</v>
      </c>
      <c r="D3742" s="98"/>
    </row>
    <row r="3743" spans="1:4" x14ac:dyDescent="0.25">
      <c r="A3743" s="98">
        <v>400047493</v>
      </c>
      <c r="B3743" s="98" t="s">
        <v>8439</v>
      </c>
      <c r="C3743" s="99">
        <v>25</v>
      </c>
      <c r="D3743" s="98"/>
    </row>
    <row r="3744" spans="1:4" x14ac:dyDescent="0.25">
      <c r="A3744" s="98">
        <v>400047494</v>
      </c>
      <c r="B3744" s="98" t="s">
        <v>8440</v>
      </c>
      <c r="C3744" s="99">
        <v>87</v>
      </c>
      <c r="D3744" s="98"/>
    </row>
    <row r="3745" spans="1:4" x14ac:dyDescent="0.25">
      <c r="A3745" s="98">
        <v>400047495</v>
      </c>
      <c r="B3745" s="98" t="s">
        <v>8441</v>
      </c>
      <c r="C3745" s="99">
        <v>13</v>
      </c>
      <c r="D3745" s="98"/>
    </row>
    <row r="3746" spans="1:4" x14ac:dyDescent="0.25">
      <c r="A3746" s="98">
        <v>400047496</v>
      </c>
      <c r="B3746" s="98" t="s">
        <v>8442</v>
      </c>
      <c r="C3746" s="99">
        <v>86</v>
      </c>
      <c r="D3746" s="98"/>
    </row>
    <row r="3747" spans="1:4" x14ac:dyDescent="0.25">
      <c r="A3747" s="98">
        <v>400047497</v>
      </c>
      <c r="B3747" s="98" t="s">
        <v>8443</v>
      </c>
      <c r="C3747" s="99">
        <v>14</v>
      </c>
      <c r="D3747" s="98"/>
    </row>
    <row r="3748" spans="1:4" x14ac:dyDescent="0.25">
      <c r="A3748" s="98">
        <v>400047498</v>
      </c>
      <c r="B3748" s="98" t="s">
        <v>8444</v>
      </c>
      <c r="C3748" s="99">
        <v>14</v>
      </c>
      <c r="D3748" s="98"/>
    </row>
    <row r="3749" spans="1:4" x14ac:dyDescent="0.25">
      <c r="A3749" s="98">
        <v>400047499</v>
      </c>
      <c r="B3749" s="98" t="s">
        <v>8445</v>
      </c>
      <c r="C3749" s="99">
        <v>12</v>
      </c>
      <c r="D3749" s="98"/>
    </row>
    <row r="3750" spans="1:4" x14ac:dyDescent="0.25">
      <c r="A3750" s="98">
        <v>400047500</v>
      </c>
      <c r="B3750" s="98" t="s">
        <v>8446</v>
      </c>
      <c r="C3750" s="99">
        <v>11</v>
      </c>
      <c r="D3750" s="98"/>
    </row>
    <row r="3751" spans="1:4" x14ac:dyDescent="0.25">
      <c r="A3751" s="98">
        <v>400047501</v>
      </c>
      <c r="B3751" s="98" t="s">
        <v>8447</v>
      </c>
      <c r="C3751" s="99">
        <v>86</v>
      </c>
      <c r="D3751" s="98"/>
    </row>
    <row r="3752" spans="1:4" x14ac:dyDescent="0.25">
      <c r="A3752" s="98">
        <v>400047502</v>
      </c>
      <c r="B3752" s="98" t="s">
        <v>8448</v>
      </c>
      <c r="C3752" s="99">
        <v>72</v>
      </c>
      <c r="D3752" s="98"/>
    </row>
    <row r="3753" spans="1:4" x14ac:dyDescent="0.25">
      <c r="A3753" s="98">
        <v>400047503</v>
      </c>
      <c r="B3753" s="98" t="s">
        <v>8449</v>
      </c>
      <c r="C3753" s="99">
        <v>15</v>
      </c>
      <c r="D3753" s="98"/>
    </row>
    <row r="3754" spans="1:4" x14ac:dyDescent="0.25">
      <c r="A3754" s="98">
        <v>400047504</v>
      </c>
      <c r="B3754" s="98" t="s">
        <v>8450</v>
      </c>
      <c r="C3754" s="99">
        <v>15</v>
      </c>
      <c r="D3754" s="98"/>
    </row>
    <row r="3755" spans="1:4" x14ac:dyDescent="0.25">
      <c r="A3755" s="98">
        <v>400047505</v>
      </c>
      <c r="B3755" s="98" t="s">
        <v>8451</v>
      </c>
      <c r="C3755" s="99">
        <v>28</v>
      </c>
      <c r="D3755" s="98"/>
    </row>
    <row r="3756" spans="1:4" x14ac:dyDescent="0.25">
      <c r="A3756" s="98">
        <v>400047506</v>
      </c>
      <c r="B3756" s="98" t="s">
        <v>8452</v>
      </c>
      <c r="C3756" s="99">
        <v>27</v>
      </c>
      <c r="D3756" s="98"/>
    </row>
    <row r="3757" spans="1:4" x14ac:dyDescent="0.25">
      <c r="A3757" s="98">
        <v>400047507</v>
      </c>
      <c r="B3757" s="98" t="s">
        <v>8453</v>
      </c>
      <c r="C3757" s="99">
        <v>17</v>
      </c>
      <c r="D3757" s="98"/>
    </row>
    <row r="3758" spans="1:4" x14ac:dyDescent="0.25">
      <c r="A3758" s="98">
        <v>400047508</v>
      </c>
      <c r="B3758" s="98" t="s">
        <v>8454</v>
      </c>
      <c r="C3758" s="99">
        <v>51</v>
      </c>
      <c r="D3758" s="98"/>
    </row>
    <row r="3759" spans="1:4" x14ac:dyDescent="0.25">
      <c r="A3759" s="98">
        <v>400047509</v>
      </c>
      <c r="B3759" s="98" t="s">
        <v>8455</v>
      </c>
      <c r="C3759" s="99">
        <v>25</v>
      </c>
      <c r="D3759" s="98"/>
    </row>
    <row r="3760" spans="1:4" x14ac:dyDescent="0.25">
      <c r="A3760" s="98">
        <v>400047510</v>
      </c>
      <c r="B3760" s="98" t="s">
        <v>8456</v>
      </c>
      <c r="C3760" s="99">
        <v>18</v>
      </c>
      <c r="D3760" s="98"/>
    </row>
    <row r="3761" spans="1:4" x14ac:dyDescent="0.25">
      <c r="A3761" s="98">
        <v>400047511</v>
      </c>
      <c r="B3761" s="98" t="s">
        <v>8457</v>
      </c>
      <c r="C3761" s="99">
        <v>27</v>
      </c>
      <c r="D3761" s="98"/>
    </row>
    <row r="3762" spans="1:4" x14ac:dyDescent="0.25">
      <c r="A3762" s="98">
        <v>400047512</v>
      </c>
      <c r="B3762" s="98" t="s">
        <v>8458</v>
      </c>
      <c r="C3762" s="99">
        <v>33</v>
      </c>
      <c r="D3762" s="98"/>
    </row>
    <row r="3763" spans="1:4" x14ac:dyDescent="0.25">
      <c r="A3763" s="98">
        <v>400047513</v>
      </c>
      <c r="B3763" s="98" t="s">
        <v>8459</v>
      </c>
      <c r="C3763" s="99">
        <v>27</v>
      </c>
      <c r="D3763" s="98"/>
    </row>
    <row r="3764" spans="1:4" x14ac:dyDescent="0.25">
      <c r="A3764" s="98">
        <v>400047514</v>
      </c>
      <c r="B3764" s="98" t="s">
        <v>8460</v>
      </c>
      <c r="C3764" s="99">
        <v>13</v>
      </c>
      <c r="D3764" s="98"/>
    </row>
    <row r="3765" spans="1:4" x14ac:dyDescent="0.25">
      <c r="A3765" s="98">
        <v>400047515</v>
      </c>
      <c r="B3765" s="98" t="s">
        <v>8461</v>
      </c>
      <c r="C3765" s="99">
        <v>118</v>
      </c>
      <c r="D3765" s="98"/>
    </row>
    <row r="3766" spans="1:4" x14ac:dyDescent="0.25">
      <c r="A3766" s="98">
        <v>400047516</v>
      </c>
      <c r="B3766" s="98" t="s">
        <v>8462</v>
      </c>
      <c r="C3766" s="99">
        <v>41</v>
      </c>
      <c r="D3766" s="98"/>
    </row>
    <row r="3767" spans="1:4" x14ac:dyDescent="0.25">
      <c r="A3767" s="98">
        <v>400047517</v>
      </c>
      <c r="B3767" s="98" t="s">
        <v>8463</v>
      </c>
      <c r="C3767" s="99">
        <v>41</v>
      </c>
      <c r="D3767" s="98"/>
    </row>
    <row r="3768" spans="1:4" x14ac:dyDescent="0.25">
      <c r="A3768" s="98">
        <v>400047518</v>
      </c>
      <c r="B3768" s="98" t="s">
        <v>8464</v>
      </c>
      <c r="C3768" s="99">
        <v>50</v>
      </c>
      <c r="D3768" s="98"/>
    </row>
    <row r="3769" spans="1:4" x14ac:dyDescent="0.25">
      <c r="A3769" s="98">
        <v>400047519</v>
      </c>
      <c r="B3769" s="98" t="s">
        <v>8465</v>
      </c>
      <c r="C3769" s="99">
        <v>1020</v>
      </c>
      <c r="D3769" s="98"/>
    </row>
    <row r="3770" spans="1:4" x14ac:dyDescent="0.25">
      <c r="A3770" s="98">
        <v>400047520</v>
      </c>
      <c r="B3770" s="98" t="s">
        <v>8466</v>
      </c>
      <c r="C3770" s="99">
        <v>260</v>
      </c>
      <c r="D3770" s="98"/>
    </row>
    <row r="3771" spans="1:4" x14ac:dyDescent="0.25">
      <c r="A3771" s="98">
        <v>400047521</v>
      </c>
      <c r="B3771" s="98" t="s">
        <v>8467</v>
      </c>
      <c r="C3771" s="99">
        <v>126</v>
      </c>
      <c r="D3771" s="98"/>
    </row>
    <row r="3772" spans="1:4" x14ac:dyDescent="0.25">
      <c r="A3772" s="98">
        <v>400047522</v>
      </c>
      <c r="B3772" s="98" t="s">
        <v>8468</v>
      </c>
      <c r="C3772" s="99">
        <v>286</v>
      </c>
      <c r="D3772" s="98"/>
    </row>
    <row r="3773" spans="1:4" x14ac:dyDescent="0.25">
      <c r="A3773" s="98">
        <v>400047523</v>
      </c>
      <c r="B3773" s="98" t="s">
        <v>8469</v>
      </c>
      <c r="C3773" s="99">
        <v>67</v>
      </c>
      <c r="D3773" s="98"/>
    </row>
    <row r="3774" spans="1:4" x14ac:dyDescent="0.25">
      <c r="A3774" s="98">
        <v>400047524</v>
      </c>
      <c r="B3774" s="98" t="s">
        <v>8470</v>
      </c>
      <c r="C3774" s="99">
        <v>49</v>
      </c>
      <c r="D3774" s="98"/>
    </row>
    <row r="3775" spans="1:4" x14ac:dyDescent="0.25">
      <c r="A3775" s="98">
        <v>400047525</v>
      </c>
      <c r="B3775" s="98" t="s">
        <v>8471</v>
      </c>
      <c r="C3775" s="99">
        <v>49</v>
      </c>
      <c r="D3775" s="98"/>
    </row>
    <row r="3776" spans="1:4" x14ac:dyDescent="0.25">
      <c r="A3776" s="98">
        <v>400047526</v>
      </c>
      <c r="B3776" s="98" t="s">
        <v>8472</v>
      </c>
      <c r="C3776" s="99">
        <v>111</v>
      </c>
      <c r="D3776" s="98"/>
    </row>
    <row r="3777" spans="1:4" x14ac:dyDescent="0.25">
      <c r="A3777" s="98">
        <v>400047527</v>
      </c>
      <c r="B3777" s="98" t="s">
        <v>8473</v>
      </c>
      <c r="C3777" s="99">
        <v>49</v>
      </c>
      <c r="D3777" s="98"/>
    </row>
    <row r="3778" spans="1:4" x14ac:dyDescent="0.25">
      <c r="A3778" s="98">
        <v>400047529</v>
      </c>
      <c r="B3778" s="98" t="s">
        <v>8474</v>
      </c>
      <c r="C3778" s="99">
        <v>782</v>
      </c>
      <c r="D3778" s="98"/>
    </row>
    <row r="3779" spans="1:4" x14ac:dyDescent="0.25">
      <c r="A3779" s="98">
        <v>400047530</v>
      </c>
      <c r="B3779" s="98" t="s">
        <v>8475</v>
      </c>
      <c r="C3779" s="99">
        <v>190</v>
      </c>
      <c r="D3779" s="98"/>
    </row>
    <row r="3780" spans="1:4" x14ac:dyDescent="0.25">
      <c r="A3780" s="98">
        <v>400047531</v>
      </c>
      <c r="B3780" s="98" t="s">
        <v>8476</v>
      </c>
      <c r="C3780" s="99">
        <v>222</v>
      </c>
      <c r="D3780" s="98"/>
    </row>
    <row r="3781" spans="1:4" x14ac:dyDescent="0.25">
      <c r="A3781" s="98">
        <v>400047532</v>
      </c>
      <c r="B3781" s="98" t="s">
        <v>8477</v>
      </c>
      <c r="C3781" s="99">
        <v>554</v>
      </c>
      <c r="D3781" s="98"/>
    </row>
    <row r="3782" spans="1:4" x14ac:dyDescent="0.25">
      <c r="A3782" s="98">
        <v>400047533</v>
      </c>
      <c r="B3782" s="98" t="s">
        <v>8478</v>
      </c>
      <c r="C3782" s="99">
        <v>128</v>
      </c>
      <c r="D3782" s="98"/>
    </row>
    <row r="3783" spans="1:4" x14ac:dyDescent="0.25">
      <c r="A3783" s="98">
        <v>400047534</v>
      </c>
      <c r="B3783" s="98" t="s">
        <v>8479</v>
      </c>
      <c r="C3783" s="99">
        <v>41</v>
      </c>
      <c r="D3783" s="98"/>
    </row>
    <row r="3784" spans="1:4" x14ac:dyDescent="0.25">
      <c r="A3784" s="98">
        <v>400047535</v>
      </c>
      <c r="B3784" s="98" t="s">
        <v>8480</v>
      </c>
      <c r="C3784" s="99">
        <v>175</v>
      </c>
      <c r="D3784" s="98"/>
    </row>
    <row r="3785" spans="1:4" x14ac:dyDescent="0.25">
      <c r="A3785" s="98">
        <v>400047536</v>
      </c>
      <c r="B3785" s="98" t="s">
        <v>8481</v>
      </c>
      <c r="C3785" s="99">
        <v>998</v>
      </c>
      <c r="D3785" s="98"/>
    </row>
    <row r="3786" spans="1:4" x14ac:dyDescent="0.25">
      <c r="A3786" s="98">
        <v>400047537</v>
      </c>
      <c r="B3786" s="98" t="s">
        <v>8482</v>
      </c>
      <c r="C3786" s="99">
        <v>286</v>
      </c>
      <c r="D3786" s="98"/>
    </row>
    <row r="3787" spans="1:4" x14ac:dyDescent="0.25">
      <c r="A3787" s="98">
        <v>400047538</v>
      </c>
      <c r="B3787" s="98" t="s">
        <v>8483</v>
      </c>
      <c r="C3787" s="99">
        <v>277</v>
      </c>
      <c r="D3787" s="98"/>
    </row>
    <row r="3788" spans="1:4" x14ac:dyDescent="0.25">
      <c r="A3788" s="98">
        <v>400047539</v>
      </c>
      <c r="B3788" s="98" t="s">
        <v>8484</v>
      </c>
      <c r="C3788" s="99">
        <v>110</v>
      </c>
      <c r="D3788" s="98"/>
    </row>
    <row r="3789" spans="1:4" x14ac:dyDescent="0.25">
      <c r="A3789" s="98">
        <v>400047540</v>
      </c>
      <c r="B3789" s="98" t="s">
        <v>8485</v>
      </c>
      <c r="C3789" s="99">
        <v>591</v>
      </c>
      <c r="D3789" s="98"/>
    </row>
    <row r="3790" spans="1:4" x14ac:dyDescent="0.25">
      <c r="A3790" s="98">
        <v>400047541</v>
      </c>
      <c r="B3790" s="98" t="s">
        <v>8486</v>
      </c>
      <c r="C3790" s="99">
        <v>67</v>
      </c>
      <c r="D3790" s="98"/>
    </row>
    <row r="3791" spans="1:4" x14ac:dyDescent="0.25">
      <c r="A3791" s="98">
        <v>400047542</v>
      </c>
      <c r="B3791" s="98" t="s">
        <v>8487</v>
      </c>
      <c r="C3791" s="99">
        <v>913</v>
      </c>
      <c r="D3791" s="98"/>
    </row>
    <row r="3792" spans="1:4" x14ac:dyDescent="0.25">
      <c r="A3792" s="98">
        <v>400047543</v>
      </c>
      <c r="B3792" s="98" t="s">
        <v>8488</v>
      </c>
      <c r="C3792" s="99">
        <v>251</v>
      </c>
      <c r="D3792" s="98"/>
    </row>
    <row r="3793" spans="1:4" x14ac:dyDescent="0.25">
      <c r="A3793" s="98">
        <v>400047545</v>
      </c>
      <c r="B3793" s="98" t="s">
        <v>8489</v>
      </c>
      <c r="C3793" s="99">
        <v>81</v>
      </c>
      <c r="D3793" s="98"/>
    </row>
    <row r="3794" spans="1:4" x14ac:dyDescent="0.25">
      <c r="A3794" s="98">
        <v>400047546</v>
      </c>
      <c r="B3794" s="98" t="s">
        <v>8490</v>
      </c>
      <c r="C3794" s="99">
        <v>108</v>
      </c>
      <c r="D3794" s="98"/>
    </row>
    <row r="3795" spans="1:4" x14ac:dyDescent="0.25">
      <c r="A3795" s="98">
        <v>400047547</v>
      </c>
      <c r="B3795" s="98" t="s">
        <v>8491</v>
      </c>
      <c r="C3795" s="99">
        <v>1398</v>
      </c>
      <c r="D3795" s="98"/>
    </row>
    <row r="3796" spans="1:4" x14ac:dyDescent="0.25">
      <c r="A3796" s="98">
        <v>400047548</v>
      </c>
      <c r="B3796" s="98" t="s">
        <v>8492</v>
      </c>
      <c r="C3796" s="99">
        <v>66</v>
      </c>
      <c r="D3796" s="98"/>
    </row>
    <row r="3797" spans="1:4" x14ac:dyDescent="0.25">
      <c r="A3797" s="98">
        <v>400047549</v>
      </c>
      <c r="B3797" s="98" t="s">
        <v>8493</v>
      </c>
      <c r="C3797" s="99">
        <v>222</v>
      </c>
      <c r="D3797" s="98"/>
    </row>
    <row r="3798" spans="1:4" x14ac:dyDescent="0.25">
      <c r="A3798" s="98">
        <v>400047550</v>
      </c>
      <c r="B3798" s="98" t="s">
        <v>8494</v>
      </c>
      <c r="C3798" s="99">
        <v>143</v>
      </c>
      <c r="D3798" s="98"/>
    </row>
    <row r="3799" spans="1:4" x14ac:dyDescent="0.25">
      <c r="A3799" s="98">
        <v>400047551</v>
      </c>
      <c r="B3799" s="98" t="s">
        <v>8495</v>
      </c>
      <c r="C3799" s="99">
        <v>96</v>
      </c>
      <c r="D3799" s="98"/>
    </row>
    <row r="3800" spans="1:4" x14ac:dyDescent="0.25">
      <c r="A3800" s="98">
        <v>400047552</v>
      </c>
      <c r="B3800" s="98" t="s">
        <v>8496</v>
      </c>
      <c r="C3800" s="99">
        <v>876</v>
      </c>
      <c r="D3800" s="98"/>
    </row>
    <row r="3801" spans="1:4" x14ac:dyDescent="0.25">
      <c r="A3801" s="98">
        <v>400047553</v>
      </c>
      <c r="B3801" s="98" t="s">
        <v>8497</v>
      </c>
      <c r="C3801" s="99">
        <v>492</v>
      </c>
      <c r="D3801" s="98"/>
    </row>
    <row r="3802" spans="1:4" x14ac:dyDescent="0.25">
      <c r="A3802" s="98">
        <v>400047554</v>
      </c>
      <c r="B3802" s="98" t="s">
        <v>8498</v>
      </c>
      <c r="C3802" s="99">
        <v>642</v>
      </c>
      <c r="D3802" s="98"/>
    </row>
    <row r="3803" spans="1:4" x14ac:dyDescent="0.25">
      <c r="A3803" s="98">
        <v>400047555</v>
      </c>
      <c r="B3803" s="98" t="s">
        <v>8499</v>
      </c>
      <c r="C3803" s="99">
        <v>342</v>
      </c>
      <c r="D3803" s="98"/>
    </row>
    <row r="3804" spans="1:4" x14ac:dyDescent="0.25">
      <c r="A3804" s="98">
        <v>400047556</v>
      </c>
      <c r="B3804" s="98" t="s">
        <v>8500</v>
      </c>
      <c r="C3804" s="99">
        <v>492</v>
      </c>
      <c r="D3804" s="98"/>
    </row>
    <row r="3805" spans="1:4" x14ac:dyDescent="0.25">
      <c r="A3805" s="98">
        <v>400047557</v>
      </c>
      <c r="B3805" s="98" t="s">
        <v>8501</v>
      </c>
      <c r="C3805" s="99">
        <v>24</v>
      </c>
      <c r="D3805" s="98"/>
    </row>
    <row r="3806" spans="1:4" x14ac:dyDescent="0.25">
      <c r="A3806" s="98">
        <v>400047558</v>
      </c>
      <c r="B3806" s="98" t="s">
        <v>8502</v>
      </c>
      <c r="C3806" s="99">
        <v>795</v>
      </c>
      <c r="D3806" s="98"/>
    </row>
    <row r="3807" spans="1:4" x14ac:dyDescent="0.25">
      <c r="A3807" s="98">
        <v>400047559</v>
      </c>
      <c r="B3807" s="98" t="s">
        <v>8503</v>
      </c>
      <c r="C3807" s="99">
        <v>16</v>
      </c>
      <c r="D3807" s="98"/>
    </row>
    <row r="3808" spans="1:4" x14ac:dyDescent="0.25">
      <c r="A3808" s="98">
        <v>400047560</v>
      </c>
      <c r="B3808" s="98" t="s">
        <v>8504</v>
      </c>
      <c r="C3808" s="99">
        <v>1012</v>
      </c>
      <c r="D3808" s="98"/>
    </row>
    <row r="3809" spans="1:4" x14ac:dyDescent="0.25">
      <c r="A3809" s="98">
        <v>400047561</v>
      </c>
      <c r="B3809" s="98" t="s">
        <v>8505</v>
      </c>
      <c r="C3809" s="99">
        <v>12</v>
      </c>
      <c r="D3809" s="98"/>
    </row>
    <row r="3810" spans="1:4" x14ac:dyDescent="0.25">
      <c r="A3810" s="98">
        <v>400047562</v>
      </c>
      <c r="B3810" s="98" t="s">
        <v>8506</v>
      </c>
      <c r="C3810" s="99">
        <v>105</v>
      </c>
      <c r="D3810" s="98"/>
    </row>
    <row r="3811" spans="1:4" x14ac:dyDescent="0.25">
      <c r="A3811" s="98">
        <v>400047563</v>
      </c>
      <c r="B3811" s="98" t="s">
        <v>8507</v>
      </c>
      <c r="C3811" s="99">
        <v>167</v>
      </c>
      <c r="D3811" s="98"/>
    </row>
    <row r="3812" spans="1:4" x14ac:dyDescent="0.25">
      <c r="A3812" s="98">
        <v>400047564</v>
      </c>
      <c r="B3812" s="98" t="s">
        <v>8508</v>
      </c>
      <c r="C3812" s="99">
        <v>167</v>
      </c>
      <c r="D3812" s="98"/>
    </row>
    <row r="3813" spans="1:4" x14ac:dyDescent="0.25">
      <c r="A3813" s="98">
        <v>400047565</v>
      </c>
      <c r="B3813" s="98" t="s">
        <v>8509</v>
      </c>
      <c r="C3813" s="99">
        <v>48</v>
      </c>
      <c r="D3813" s="98"/>
    </row>
    <row r="3814" spans="1:4" x14ac:dyDescent="0.25">
      <c r="A3814" s="98">
        <v>400047566</v>
      </c>
      <c r="B3814" s="98" t="s">
        <v>8510</v>
      </c>
      <c r="C3814" s="99">
        <v>240</v>
      </c>
      <c r="D3814" s="98"/>
    </row>
    <row r="3815" spans="1:4" x14ac:dyDescent="0.25">
      <c r="A3815" s="98">
        <v>400047567</v>
      </c>
      <c r="B3815" s="98" t="s">
        <v>8511</v>
      </c>
      <c r="C3815" s="99">
        <v>23</v>
      </c>
      <c r="D3815" s="98"/>
    </row>
    <row r="3816" spans="1:4" x14ac:dyDescent="0.25">
      <c r="A3816" s="98">
        <v>400047568</v>
      </c>
      <c r="B3816" s="98" t="s">
        <v>8512</v>
      </c>
      <c r="C3816" s="99">
        <v>53</v>
      </c>
      <c r="D3816" s="98"/>
    </row>
    <row r="3817" spans="1:4" x14ac:dyDescent="0.25">
      <c r="A3817" s="98">
        <v>400047569</v>
      </c>
      <c r="B3817" s="98" t="s">
        <v>8513</v>
      </c>
      <c r="C3817" s="99">
        <v>69</v>
      </c>
      <c r="D3817" s="98"/>
    </row>
    <row r="3818" spans="1:4" x14ac:dyDescent="0.25">
      <c r="A3818" s="98">
        <v>400047570</v>
      </c>
      <c r="B3818" s="98" t="s">
        <v>8514</v>
      </c>
      <c r="C3818" s="99">
        <v>52</v>
      </c>
      <c r="D3818" s="98"/>
    </row>
    <row r="3819" spans="1:4" x14ac:dyDescent="0.25">
      <c r="A3819" s="98">
        <v>400047571</v>
      </c>
      <c r="B3819" s="98" t="s">
        <v>8515</v>
      </c>
      <c r="C3819" s="99">
        <v>58</v>
      </c>
      <c r="D3819" s="98"/>
    </row>
    <row r="3820" spans="1:4" x14ac:dyDescent="0.25">
      <c r="A3820" s="98">
        <v>400047572</v>
      </c>
      <c r="B3820" s="98" t="s">
        <v>8516</v>
      </c>
      <c r="C3820" s="99">
        <v>69</v>
      </c>
      <c r="D3820" s="98"/>
    </row>
    <row r="3821" spans="1:4" x14ac:dyDescent="0.25">
      <c r="A3821" s="98">
        <v>400047573</v>
      </c>
      <c r="B3821" s="98" t="s">
        <v>8517</v>
      </c>
      <c r="C3821" s="99">
        <v>23</v>
      </c>
      <c r="D3821" s="98"/>
    </row>
    <row r="3822" spans="1:4" x14ac:dyDescent="0.25">
      <c r="A3822" s="98">
        <v>400047574</v>
      </c>
      <c r="B3822" s="98" t="s">
        <v>8518</v>
      </c>
      <c r="C3822" s="99">
        <v>27</v>
      </c>
      <c r="D3822" s="98"/>
    </row>
    <row r="3823" spans="1:4" x14ac:dyDescent="0.25">
      <c r="A3823" s="98">
        <v>400047575</v>
      </c>
      <c r="B3823" s="98" t="s">
        <v>8519</v>
      </c>
      <c r="C3823" s="99">
        <v>12</v>
      </c>
      <c r="D3823" s="98"/>
    </row>
    <row r="3824" spans="1:4" x14ac:dyDescent="0.25">
      <c r="A3824" s="98">
        <v>400047577</v>
      </c>
      <c r="B3824" s="98" t="s">
        <v>8520</v>
      </c>
      <c r="C3824" s="99">
        <v>29</v>
      </c>
      <c r="D3824" s="98"/>
    </row>
    <row r="3825" spans="1:4" x14ac:dyDescent="0.25">
      <c r="A3825" s="98">
        <v>400047578</v>
      </c>
      <c r="B3825" s="98" t="s">
        <v>8521</v>
      </c>
      <c r="C3825" s="99">
        <v>50</v>
      </c>
      <c r="D3825" s="98"/>
    </row>
    <row r="3826" spans="1:4" x14ac:dyDescent="0.25">
      <c r="A3826" s="98">
        <v>400047579</v>
      </c>
      <c r="B3826" s="98" t="s">
        <v>8522</v>
      </c>
      <c r="C3826" s="99">
        <v>50</v>
      </c>
      <c r="D3826" s="98"/>
    </row>
    <row r="3827" spans="1:4" x14ac:dyDescent="0.25">
      <c r="A3827" s="98">
        <v>400047580</v>
      </c>
      <c r="B3827" s="98" t="s">
        <v>8523</v>
      </c>
      <c r="C3827" s="99">
        <v>75</v>
      </c>
      <c r="D3827" s="98"/>
    </row>
    <row r="3828" spans="1:4" x14ac:dyDescent="0.25">
      <c r="A3828" s="98">
        <v>400047581</v>
      </c>
      <c r="B3828" s="98" t="s">
        <v>8524</v>
      </c>
      <c r="C3828" s="99">
        <v>80</v>
      </c>
      <c r="D3828" s="98"/>
    </row>
    <row r="3829" spans="1:4" x14ac:dyDescent="0.25">
      <c r="A3829" s="98">
        <v>400047582</v>
      </c>
      <c r="B3829" s="98" t="s">
        <v>8525</v>
      </c>
      <c r="C3829" s="99">
        <v>885</v>
      </c>
      <c r="D3829" s="98"/>
    </row>
    <row r="3830" spans="1:4" x14ac:dyDescent="0.25">
      <c r="A3830" s="98">
        <v>400047583</v>
      </c>
      <c r="B3830" s="98" t="s">
        <v>8526</v>
      </c>
      <c r="C3830" s="99">
        <v>185</v>
      </c>
      <c r="D3830" s="98"/>
    </row>
    <row r="3831" spans="1:4" x14ac:dyDescent="0.25">
      <c r="A3831" s="98">
        <v>400047584</v>
      </c>
      <c r="B3831" s="98" t="s">
        <v>8527</v>
      </c>
      <c r="C3831" s="99">
        <v>150</v>
      </c>
      <c r="D3831" s="98"/>
    </row>
    <row r="3832" spans="1:4" x14ac:dyDescent="0.25">
      <c r="A3832" s="98">
        <v>400047585</v>
      </c>
      <c r="B3832" s="98" t="s">
        <v>8526</v>
      </c>
      <c r="C3832" s="99">
        <v>327</v>
      </c>
      <c r="D3832" s="98"/>
    </row>
    <row r="3833" spans="1:4" x14ac:dyDescent="0.25">
      <c r="A3833" s="98">
        <v>400047586</v>
      </c>
      <c r="B3833" s="98" t="s">
        <v>8528</v>
      </c>
      <c r="C3833" s="99">
        <v>1314</v>
      </c>
      <c r="D3833" s="98"/>
    </row>
    <row r="3834" spans="1:4" x14ac:dyDescent="0.25">
      <c r="A3834" s="98">
        <v>400047587</v>
      </c>
      <c r="B3834" s="98" t="s">
        <v>8529</v>
      </c>
      <c r="C3834" s="99">
        <v>12</v>
      </c>
      <c r="D3834" s="98"/>
    </row>
    <row r="3835" spans="1:4" x14ac:dyDescent="0.25">
      <c r="A3835" s="98">
        <v>400047588</v>
      </c>
      <c r="B3835" s="98" t="s">
        <v>8530</v>
      </c>
      <c r="C3835" s="99">
        <v>293</v>
      </c>
      <c r="D3835" s="98"/>
    </row>
    <row r="3836" spans="1:4" x14ac:dyDescent="0.25">
      <c r="A3836" s="98">
        <v>400047589</v>
      </c>
      <c r="B3836" s="98" t="s">
        <v>8531</v>
      </c>
      <c r="C3836" s="99">
        <v>162</v>
      </c>
      <c r="D3836" s="98"/>
    </row>
    <row r="3837" spans="1:4" x14ac:dyDescent="0.25">
      <c r="A3837" s="98">
        <v>400047590</v>
      </c>
      <c r="B3837" s="98" t="s">
        <v>8532</v>
      </c>
      <c r="C3837" s="99">
        <v>70</v>
      </c>
      <c r="D3837" s="98"/>
    </row>
    <row r="3838" spans="1:4" x14ac:dyDescent="0.25">
      <c r="A3838" s="98">
        <v>400047591</v>
      </c>
      <c r="B3838" s="98" t="s">
        <v>8533</v>
      </c>
      <c r="C3838" s="99">
        <v>32</v>
      </c>
      <c r="D3838" s="98"/>
    </row>
    <row r="3839" spans="1:4" x14ac:dyDescent="0.25">
      <c r="A3839" s="98">
        <v>400047592</v>
      </c>
      <c r="B3839" s="98" t="s">
        <v>8534</v>
      </c>
      <c r="C3839" s="99">
        <v>391</v>
      </c>
      <c r="D3839" s="98"/>
    </row>
    <row r="3840" spans="1:4" x14ac:dyDescent="0.25">
      <c r="A3840" s="98">
        <v>400047593</v>
      </c>
      <c r="B3840" s="98" t="s">
        <v>8535</v>
      </c>
      <c r="C3840" s="99">
        <v>391</v>
      </c>
      <c r="D3840" s="98"/>
    </row>
    <row r="3841" spans="1:4" x14ac:dyDescent="0.25">
      <c r="A3841" s="98">
        <v>400047594</v>
      </c>
      <c r="B3841" s="98" t="s">
        <v>8536</v>
      </c>
      <c r="C3841" s="99">
        <v>32</v>
      </c>
      <c r="D3841" s="98"/>
    </row>
    <row r="3842" spans="1:4" x14ac:dyDescent="0.25">
      <c r="A3842" s="98">
        <v>400047595</v>
      </c>
      <c r="B3842" s="98" t="s">
        <v>8537</v>
      </c>
      <c r="C3842" s="99">
        <v>391</v>
      </c>
      <c r="D3842" s="98"/>
    </row>
    <row r="3843" spans="1:4" x14ac:dyDescent="0.25">
      <c r="A3843" s="98">
        <v>400047596</v>
      </c>
      <c r="B3843" s="98" t="s">
        <v>8538</v>
      </c>
      <c r="C3843" s="99">
        <v>387</v>
      </c>
      <c r="D3843" s="98"/>
    </row>
    <row r="3844" spans="1:4" x14ac:dyDescent="0.25">
      <c r="A3844" s="98">
        <v>400047597</v>
      </c>
      <c r="B3844" s="98" t="s">
        <v>8539</v>
      </c>
      <c r="C3844" s="99">
        <v>387</v>
      </c>
      <c r="D3844" s="98"/>
    </row>
    <row r="3845" spans="1:4" x14ac:dyDescent="0.25">
      <c r="A3845" s="98">
        <v>400047598</v>
      </c>
      <c r="B3845" s="98" t="s">
        <v>8540</v>
      </c>
      <c r="C3845" s="99">
        <v>32</v>
      </c>
      <c r="D3845" s="98"/>
    </row>
    <row r="3846" spans="1:4" x14ac:dyDescent="0.25">
      <c r="A3846" s="98">
        <v>400047599</v>
      </c>
      <c r="B3846" s="98" t="s">
        <v>8541</v>
      </c>
      <c r="C3846" s="99">
        <v>387</v>
      </c>
      <c r="D3846" s="98"/>
    </row>
    <row r="3847" spans="1:4" x14ac:dyDescent="0.25">
      <c r="A3847" s="98">
        <v>400047600</v>
      </c>
      <c r="B3847" s="98" t="s">
        <v>8542</v>
      </c>
      <c r="C3847" s="99">
        <v>391</v>
      </c>
      <c r="D3847" s="98"/>
    </row>
    <row r="3848" spans="1:4" x14ac:dyDescent="0.25">
      <c r="A3848" s="98">
        <v>400047601</v>
      </c>
      <c r="B3848" s="98" t="s">
        <v>8543</v>
      </c>
      <c r="C3848" s="99">
        <v>391</v>
      </c>
      <c r="D3848" s="98"/>
    </row>
    <row r="3849" spans="1:4" x14ac:dyDescent="0.25">
      <c r="A3849" s="98">
        <v>400047602</v>
      </c>
      <c r="B3849" s="98" t="s">
        <v>8544</v>
      </c>
      <c r="C3849" s="99">
        <v>391</v>
      </c>
      <c r="D3849" s="98"/>
    </row>
    <row r="3850" spans="1:4" x14ac:dyDescent="0.25">
      <c r="A3850" s="98">
        <v>400047603</v>
      </c>
      <c r="B3850" s="98" t="s">
        <v>8545</v>
      </c>
      <c r="C3850" s="99">
        <v>414</v>
      </c>
      <c r="D3850" s="98"/>
    </row>
    <row r="3851" spans="1:4" x14ac:dyDescent="0.25">
      <c r="A3851" s="98">
        <v>400047604</v>
      </c>
      <c r="B3851" s="98" t="s">
        <v>8546</v>
      </c>
      <c r="C3851" s="99">
        <v>391</v>
      </c>
      <c r="D3851" s="98"/>
    </row>
    <row r="3852" spans="1:4" x14ac:dyDescent="0.25">
      <c r="A3852" s="98">
        <v>400047605</v>
      </c>
      <c r="B3852" s="98" t="s">
        <v>8547</v>
      </c>
      <c r="C3852" s="99">
        <v>20</v>
      </c>
      <c r="D3852" s="98"/>
    </row>
    <row r="3853" spans="1:4" x14ac:dyDescent="0.25">
      <c r="A3853" s="98">
        <v>400047606</v>
      </c>
      <c r="B3853" s="98" t="s">
        <v>8548</v>
      </c>
      <c r="C3853" s="99">
        <v>29</v>
      </c>
      <c r="D3853" s="98"/>
    </row>
    <row r="3854" spans="1:4" x14ac:dyDescent="0.25">
      <c r="A3854" s="98">
        <v>400047607</v>
      </c>
      <c r="B3854" s="98" t="s">
        <v>8549</v>
      </c>
      <c r="C3854" s="99">
        <v>29</v>
      </c>
      <c r="D3854" s="98"/>
    </row>
    <row r="3855" spans="1:4" x14ac:dyDescent="0.25">
      <c r="A3855" s="98">
        <v>400047608</v>
      </c>
      <c r="B3855" s="98" t="s">
        <v>8550</v>
      </c>
      <c r="C3855" s="99">
        <v>37</v>
      </c>
      <c r="D3855" s="98"/>
    </row>
    <row r="3856" spans="1:4" x14ac:dyDescent="0.25">
      <c r="A3856" s="98">
        <v>400047609</v>
      </c>
      <c r="B3856" s="98" t="s">
        <v>8551</v>
      </c>
      <c r="C3856" s="99">
        <v>34</v>
      </c>
      <c r="D3856" s="98"/>
    </row>
    <row r="3857" spans="1:4" x14ac:dyDescent="0.25">
      <c r="A3857" s="98">
        <v>400047610</v>
      </c>
      <c r="B3857" s="98" t="s">
        <v>8552</v>
      </c>
      <c r="C3857" s="99">
        <v>21</v>
      </c>
      <c r="D3857" s="98"/>
    </row>
    <row r="3858" spans="1:4" x14ac:dyDescent="0.25">
      <c r="A3858" s="98">
        <v>400047611</v>
      </c>
      <c r="B3858" s="98" t="s">
        <v>8553</v>
      </c>
      <c r="C3858" s="99">
        <v>16</v>
      </c>
      <c r="D3858" s="98"/>
    </row>
    <row r="3859" spans="1:4" x14ac:dyDescent="0.25">
      <c r="A3859" s="98">
        <v>400047612</v>
      </c>
      <c r="B3859" s="98" t="s">
        <v>8554</v>
      </c>
      <c r="C3859" s="99">
        <v>58</v>
      </c>
      <c r="D3859" s="98"/>
    </row>
    <row r="3860" spans="1:4" x14ac:dyDescent="0.25">
      <c r="A3860" s="98">
        <v>400047613</v>
      </c>
      <c r="B3860" s="98" t="s">
        <v>8555</v>
      </c>
      <c r="C3860" s="99">
        <v>31</v>
      </c>
      <c r="D3860" s="98"/>
    </row>
    <row r="3861" spans="1:4" x14ac:dyDescent="0.25">
      <c r="A3861" s="98">
        <v>400047614</v>
      </c>
      <c r="B3861" s="98" t="s">
        <v>8556</v>
      </c>
      <c r="C3861" s="99">
        <v>182</v>
      </c>
      <c r="D3861" s="98"/>
    </row>
    <row r="3862" spans="1:4" x14ac:dyDescent="0.25">
      <c r="A3862" s="98">
        <v>400047615</v>
      </c>
      <c r="B3862" s="98" t="s">
        <v>8557</v>
      </c>
      <c r="C3862" s="99">
        <v>60</v>
      </c>
      <c r="D3862" s="98"/>
    </row>
    <row r="3863" spans="1:4" x14ac:dyDescent="0.25">
      <c r="A3863" s="98">
        <v>400047616</v>
      </c>
      <c r="B3863" s="98" t="s">
        <v>8558</v>
      </c>
      <c r="C3863" s="99">
        <v>732</v>
      </c>
      <c r="D3863" s="98"/>
    </row>
    <row r="3864" spans="1:4" x14ac:dyDescent="0.25">
      <c r="A3864" s="98">
        <v>400047619</v>
      </c>
      <c r="B3864" s="98" t="s">
        <v>8559</v>
      </c>
      <c r="C3864" s="99">
        <v>570</v>
      </c>
      <c r="D3864" s="98"/>
    </row>
    <row r="3865" spans="1:4" x14ac:dyDescent="0.25">
      <c r="A3865" s="98">
        <v>400047620</v>
      </c>
      <c r="B3865" s="98" t="s">
        <v>8560</v>
      </c>
      <c r="C3865" s="99">
        <v>529</v>
      </c>
      <c r="D3865" s="98"/>
    </row>
    <row r="3866" spans="1:4" x14ac:dyDescent="0.25">
      <c r="A3866" s="98">
        <v>400047621</v>
      </c>
      <c r="B3866" s="98" t="s">
        <v>8561</v>
      </c>
      <c r="C3866" s="99">
        <v>249</v>
      </c>
      <c r="D3866" s="98"/>
    </row>
    <row r="3867" spans="1:4" x14ac:dyDescent="0.25">
      <c r="A3867" s="98">
        <v>400047622</v>
      </c>
      <c r="B3867" s="98" t="s">
        <v>8562</v>
      </c>
      <c r="C3867" s="99">
        <v>249</v>
      </c>
      <c r="D3867" s="98"/>
    </row>
    <row r="3868" spans="1:4" x14ac:dyDescent="0.25">
      <c r="A3868" s="98">
        <v>400047623</v>
      </c>
      <c r="B3868" s="98" t="s">
        <v>8563</v>
      </c>
      <c r="C3868" s="99">
        <v>204</v>
      </c>
      <c r="D3868" s="98"/>
    </row>
    <row r="3869" spans="1:4" x14ac:dyDescent="0.25">
      <c r="A3869" s="98">
        <v>400047624</v>
      </c>
      <c r="B3869" s="98" t="s">
        <v>8564</v>
      </c>
      <c r="C3869" s="99">
        <v>148</v>
      </c>
      <c r="D3869" s="98"/>
    </row>
    <row r="3870" spans="1:4" x14ac:dyDescent="0.25">
      <c r="A3870" s="98">
        <v>400047625</v>
      </c>
      <c r="B3870" s="98" t="s">
        <v>8565</v>
      </c>
      <c r="C3870" s="99">
        <v>56</v>
      </c>
      <c r="D3870" s="98"/>
    </row>
    <row r="3871" spans="1:4" x14ac:dyDescent="0.25">
      <c r="A3871" s="98">
        <v>400047626</v>
      </c>
      <c r="B3871" s="98" t="s">
        <v>8566</v>
      </c>
      <c r="C3871" s="99">
        <v>115</v>
      </c>
      <c r="D3871" s="98"/>
    </row>
    <row r="3872" spans="1:4" x14ac:dyDescent="0.25">
      <c r="A3872" s="98">
        <v>400047627</v>
      </c>
      <c r="B3872" s="98" t="s">
        <v>8567</v>
      </c>
      <c r="C3872" s="99">
        <v>1314</v>
      </c>
      <c r="D3872" s="98"/>
    </row>
    <row r="3873" spans="1:4" x14ac:dyDescent="0.25">
      <c r="A3873" s="98">
        <v>400047628</v>
      </c>
      <c r="B3873" s="98" t="s">
        <v>8568</v>
      </c>
      <c r="C3873" s="99">
        <v>56</v>
      </c>
      <c r="D3873" s="98"/>
    </row>
    <row r="3874" spans="1:4" x14ac:dyDescent="0.25">
      <c r="A3874" s="98">
        <v>400047634</v>
      </c>
      <c r="B3874" s="98" t="s">
        <v>8569</v>
      </c>
      <c r="C3874" s="99">
        <v>1590</v>
      </c>
      <c r="D3874" s="98"/>
    </row>
    <row r="3875" spans="1:4" x14ac:dyDescent="0.25">
      <c r="A3875" s="98">
        <v>400047635</v>
      </c>
      <c r="B3875" s="98" t="s">
        <v>8570</v>
      </c>
      <c r="C3875" s="99">
        <v>216</v>
      </c>
      <c r="D3875" s="98"/>
    </row>
    <row r="3876" spans="1:4" x14ac:dyDescent="0.25">
      <c r="A3876" s="98">
        <v>400047636</v>
      </c>
      <c r="B3876" s="98" t="s">
        <v>8571</v>
      </c>
      <c r="C3876" s="99">
        <v>432</v>
      </c>
      <c r="D3876" s="98"/>
    </row>
    <row r="3877" spans="1:4" x14ac:dyDescent="0.25">
      <c r="A3877" s="98">
        <v>400047637</v>
      </c>
      <c r="B3877" s="98" t="s">
        <v>8572</v>
      </c>
      <c r="C3877" s="99">
        <v>539</v>
      </c>
      <c r="D3877" s="98"/>
    </row>
    <row r="3878" spans="1:4" x14ac:dyDescent="0.25">
      <c r="A3878" s="98">
        <v>400047639</v>
      </c>
      <c r="B3878" s="98" t="s">
        <v>7989</v>
      </c>
      <c r="C3878" s="99">
        <v>59</v>
      </c>
      <c r="D3878" s="98"/>
    </row>
    <row r="3879" spans="1:4" x14ac:dyDescent="0.25">
      <c r="A3879" s="98">
        <v>400047640</v>
      </c>
      <c r="B3879" s="98" t="s">
        <v>8573</v>
      </c>
      <c r="C3879" s="99">
        <v>1043</v>
      </c>
      <c r="D3879" s="98"/>
    </row>
    <row r="3880" spans="1:4" x14ac:dyDescent="0.25">
      <c r="A3880" s="98">
        <v>400047641</v>
      </c>
      <c r="B3880" s="98" t="s">
        <v>8573</v>
      </c>
      <c r="C3880" s="99">
        <v>971</v>
      </c>
      <c r="D3880" s="98"/>
    </row>
    <row r="3881" spans="1:4" x14ac:dyDescent="0.25">
      <c r="A3881" s="98">
        <v>400047642</v>
      </c>
      <c r="B3881" s="98" t="s">
        <v>8574</v>
      </c>
      <c r="C3881" s="99">
        <v>218</v>
      </c>
      <c r="D3881" s="98"/>
    </row>
    <row r="3882" spans="1:4" x14ac:dyDescent="0.25">
      <c r="A3882" s="98">
        <v>400047643</v>
      </c>
      <c r="B3882" s="98" t="s">
        <v>8575</v>
      </c>
      <c r="C3882" s="99">
        <v>363</v>
      </c>
      <c r="D3882" s="98"/>
    </row>
    <row r="3883" spans="1:4" x14ac:dyDescent="0.25">
      <c r="A3883" s="98">
        <v>400047644</v>
      </c>
      <c r="B3883" s="98" t="s">
        <v>8576</v>
      </c>
      <c r="C3883" s="99">
        <v>54</v>
      </c>
      <c r="D3883" s="98"/>
    </row>
    <row r="3884" spans="1:4" x14ac:dyDescent="0.25">
      <c r="A3884" s="98">
        <v>400047645</v>
      </c>
      <c r="B3884" s="98" t="s">
        <v>8577</v>
      </c>
      <c r="C3884" s="99">
        <v>132</v>
      </c>
      <c r="D3884" s="98"/>
    </row>
    <row r="3885" spans="1:4" x14ac:dyDescent="0.25">
      <c r="A3885" s="98">
        <v>400047646</v>
      </c>
      <c r="B3885" s="98" t="s">
        <v>8578</v>
      </c>
      <c r="C3885" s="99">
        <v>130</v>
      </c>
      <c r="D3885" s="98"/>
    </row>
    <row r="3886" spans="1:4" x14ac:dyDescent="0.25">
      <c r="A3886" s="98">
        <v>400047647</v>
      </c>
      <c r="B3886" s="98" t="s">
        <v>8579</v>
      </c>
      <c r="C3886" s="99">
        <v>24</v>
      </c>
      <c r="D3886" s="98"/>
    </row>
    <row r="3887" spans="1:4" x14ac:dyDescent="0.25">
      <c r="A3887" s="98">
        <v>400047648</v>
      </c>
      <c r="B3887" s="98" t="s">
        <v>8580</v>
      </c>
      <c r="C3887" s="99">
        <v>28</v>
      </c>
      <c r="D3887" s="98"/>
    </row>
    <row r="3888" spans="1:4" x14ac:dyDescent="0.25">
      <c r="A3888" s="98">
        <v>400047649</v>
      </c>
      <c r="B3888" s="98" t="s">
        <v>8581</v>
      </c>
      <c r="C3888" s="99">
        <v>42</v>
      </c>
      <c r="D3888" s="98"/>
    </row>
    <row r="3889" spans="1:4" x14ac:dyDescent="0.25">
      <c r="A3889" s="98">
        <v>400047650</v>
      </c>
      <c r="B3889" s="98" t="s">
        <v>8582</v>
      </c>
      <c r="C3889" s="99">
        <v>66</v>
      </c>
      <c r="D3889" s="98"/>
    </row>
    <row r="3890" spans="1:4" x14ac:dyDescent="0.25">
      <c r="A3890" s="98">
        <v>400047651</v>
      </c>
      <c r="B3890" s="98" t="s">
        <v>8583</v>
      </c>
      <c r="C3890" s="99">
        <v>91</v>
      </c>
      <c r="D3890" s="98"/>
    </row>
    <row r="3891" spans="1:4" x14ac:dyDescent="0.25">
      <c r="A3891" s="98">
        <v>400047652</v>
      </c>
      <c r="B3891" s="98" t="s">
        <v>8584</v>
      </c>
      <c r="C3891" s="99">
        <v>86</v>
      </c>
      <c r="D3891" s="98"/>
    </row>
    <row r="3892" spans="1:4" x14ac:dyDescent="0.25">
      <c r="A3892" s="98">
        <v>400047653</v>
      </c>
      <c r="B3892" s="98" t="s">
        <v>8585</v>
      </c>
      <c r="C3892" s="99">
        <v>11</v>
      </c>
      <c r="D3892" s="98"/>
    </row>
    <row r="3893" spans="1:4" x14ac:dyDescent="0.25">
      <c r="A3893" s="98">
        <v>400047654</v>
      </c>
      <c r="B3893" s="98" t="s">
        <v>8586</v>
      </c>
      <c r="C3893" s="99">
        <v>25</v>
      </c>
      <c r="D3893" s="98"/>
    </row>
    <row r="3894" spans="1:4" x14ac:dyDescent="0.25">
      <c r="A3894" s="98">
        <v>400047655</v>
      </c>
      <c r="B3894" s="98" t="s">
        <v>8587</v>
      </c>
      <c r="C3894" s="99">
        <v>30</v>
      </c>
      <c r="D3894" s="98"/>
    </row>
    <row r="3895" spans="1:4" x14ac:dyDescent="0.25">
      <c r="A3895" s="98">
        <v>400047656</v>
      </c>
      <c r="B3895" s="98" t="s">
        <v>8588</v>
      </c>
      <c r="C3895" s="99">
        <v>54</v>
      </c>
      <c r="D3895" s="98"/>
    </row>
    <row r="3896" spans="1:4" x14ac:dyDescent="0.25">
      <c r="A3896" s="98">
        <v>400047657</v>
      </c>
      <c r="B3896" s="98" t="s">
        <v>8589</v>
      </c>
      <c r="C3896" s="99">
        <v>20</v>
      </c>
      <c r="D3896" s="98"/>
    </row>
    <row r="3897" spans="1:4" x14ac:dyDescent="0.25">
      <c r="A3897" s="98">
        <v>400047658</v>
      </c>
      <c r="B3897" s="98" t="s">
        <v>8590</v>
      </c>
      <c r="C3897" s="99">
        <v>7</v>
      </c>
      <c r="D3897" s="98"/>
    </row>
    <row r="3898" spans="1:4" x14ac:dyDescent="0.25">
      <c r="A3898" s="98">
        <v>400047659</v>
      </c>
      <c r="B3898" s="98" t="s">
        <v>8579</v>
      </c>
      <c r="C3898" s="99">
        <v>70</v>
      </c>
      <c r="D3898" s="98"/>
    </row>
    <row r="3899" spans="1:4" x14ac:dyDescent="0.25">
      <c r="A3899" s="98">
        <v>400047660</v>
      </c>
      <c r="B3899" s="98" t="s">
        <v>8591</v>
      </c>
      <c r="C3899" s="99">
        <v>116</v>
      </c>
      <c r="D3899" s="98"/>
    </row>
    <row r="3900" spans="1:4" x14ac:dyDescent="0.25">
      <c r="A3900" s="98">
        <v>400047661</v>
      </c>
      <c r="B3900" s="98" t="s">
        <v>8592</v>
      </c>
      <c r="C3900" s="99">
        <v>116</v>
      </c>
      <c r="D3900" s="98"/>
    </row>
    <row r="3901" spans="1:4" x14ac:dyDescent="0.25">
      <c r="A3901" s="98">
        <v>400047662</v>
      </c>
      <c r="B3901" s="98" t="s">
        <v>8593</v>
      </c>
      <c r="C3901" s="99">
        <v>20</v>
      </c>
      <c r="D3901" s="98"/>
    </row>
    <row r="3902" spans="1:4" x14ac:dyDescent="0.25">
      <c r="A3902" s="98">
        <v>400047663</v>
      </c>
      <c r="B3902" s="98" t="s">
        <v>8594</v>
      </c>
      <c r="C3902" s="99">
        <v>391</v>
      </c>
      <c r="D3902" s="98"/>
    </row>
    <row r="3903" spans="1:4" x14ac:dyDescent="0.25">
      <c r="A3903" s="98">
        <v>400047664</v>
      </c>
      <c r="B3903" s="98" t="s">
        <v>8595</v>
      </c>
      <c r="C3903" s="99">
        <v>20</v>
      </c>
      <c r="D3903" s="98"/>
    </row>
    <row r="3904" spans="1:4" x14ac:dyDescent="0.25">
      <c r="A3904" s="98">
        <v>400047665</v>
      </c>
      <c r="B3904" s="98" t="s">
        <v>8596</v>
      </c>
      <c r="C3904" s="99">
        <v>27</v>
      </c>
      <c r="D3904" s="98"/>
    </row>
    <row r="3905" spans="1:4" x14ac:dyDescent="0.25">
      <c r="A3905" s="98">
        <v>400047666</v>
      </c>
      <c r="B3905" s="98" t="s">
        <v>8597</v>
      </c>
      <c r="C3905" s="99">
        <v>52</v>
      </c>
      <c r="D3905" s="98"/>
    </row>
    <row r="3906" spans="1:4" x14ac:dyDescent="0.25">
      <c r="A3906" s="98">
        <v>400047667</v>
      </c>
      <c r="B3906" s="98" t="s">
        <v>8598</v>
      </c>
      <c r="C3906" s="99">
        <v>35</v>
      </c>
      <c r="D3906" s="98"/>
    </row>
    <row r="3907" spans="1:4" x14ac:dyDescent="0.25">
      <c r="A3907" s="98">
        <v>400047670</v>
      </c>
      <c r="B3907" s="98" t="s">
        <v>8599</v>
      </c>
      <c r="C3907" s="99">
        <v>55</v>
      </c>
      <c r="D3907" s="98"/>
    </row>
    <row r="3908" spans="1:4" x14ac:dyDescent="0.25">
      <c r="A3908" s="98">
        <v>400047671</v>
      </c>
      <c r="B3908" s="98" t="s">
        <v>8600</v>
      </c>
      <c r="C3908" s="99">
        <v>87</v>
      </c>
      <c r="D3908" s="98"/>
    </row>
    <row r="3909" spans="1:4" x14ac:dyDescent="0.25">
      <c r="A3909" s="98">
        <v>400047672</v>
      </c>
      <c r="B3909" s="98" t="s">
        <v>8601</v>
      </c>
      <c r="C3909" s="99">
        <v>13</v>
      </c>
      <c r="D3909" s="98"/>
    </row>
    <row r="3910" spans="1:4" x14ac:dyDescent="0.25">
      <c r="A3910" s="98">
        <v>400047673</v>
      </c>
      <c r="B3910" s="98" t="s">
        <v>8602</v>
      </c>
      <c r="C3910" s="99">
        <v>22</v>
      </c>
      <c r="D3910" s="98"/>
    </row>
    <row r="3911" spans="1:4" x14ac:dyDescent="0.25">
      <c r="A3911" s="98">
        <v>400047674</v>
      </c>
      <c r="B3911" s="98" t="s">
        <v>8603</v>
      </c>
      <c r="C3911" s="99">
        <v>16</v>
      </c>
      <c r="D3911" s="98"/>
    </row>
    <row r="3912" spans="1:4" x14ac:dyDescent="0.25">
      <c r="A3912" s="98">
        <v>400047675</v>
      </c>
      <c r="B3912" s="98" t="s">
        <v>8604</v>
      </c>
      <c r="C3912" s="99">
        <v>21</v>
      </c>
      <c r="D3912" s="98"/>
    </row>
    <row r="3913" spans="1:4" x14ac:dyDescent="0.25">
      <c r="A3913" s="98">
        <v>400047676</v>
      </c>
      <c r="B3913" s="98" t="s">
        <v>8605</v>
      </c>
      <c r="C3913" s="99">
        <v>27</v>
      </c>
      <c r="D3913" s="98"/>
    </row>
    <row r="3914" spans="1:4" x14ac:dyDescent="0.25">
      <c r="A3914" s="98">
        <v>400047677</v>
      </c>
      <c r="B3914" s="98" t="s">
        <v>8606</v>
      </c>
      <c r="C3914" s="99">
        <v>11</v>
      </c>
      <c r="D3914" s="98"/>
    </row>
    <row r="3915" spans="1:4" x14ac:dyDescent="0.25">
      <c r="A3915" s="98">
        <v>400047678</v>
      </c>
      <c r="B3915" s="98" t="s">
        <v>8607</v>
      </c>
      <c r="C3915" s="99">
        <v>15</v>
      </c>
      <c r="D3915" s="98"/>
    </row>
    <row r="3916" spans="1:4" x14ac:dyDescent="0.25">
      <c r="A3916" s="98">
        <v>400047679</v>
      </c>
      <c r="B3916" s="98" t="s">
        <v>8608</v>
      </c>
      <c r="C3916" s="99">
        <v>30</v>
      </c>
      <c r="D3916" s="98"/>
    </row>
    <row r="3917" spans="1:4" x14ac:dyDescent="0.25">
      <c r="A3917" s="98">
        <v>400047680</v>
      </c>
      <c r="B3917" s="98" t="s">
        <v>8609</v>
      </c>
      <c r="C3917" s="99">
        <v>17</v>
      </c>
      <c r="D3917" s="98"/>
    </row>
    <row r="3918" spans="1:4" x14ac:dyDescent="0.25">
      <c r="A3918" s="98">
        <v>400047681</v>
      </c>
      <c r="B3918" s="98" t="s">
        <v>8610</v>
      </c>
      <c r="C3918" s="99">
        <v>33</v>
      </c>
      <c r="D3918" s="98"/>
    </row>
    <row r="3919" spans="1:4" x14ac:dyDescent="0.25">
      <c r="A3919" s="98">
        <v>400047682</v>
      </c>
      <c r="B3919" s="98" t="s">
        <v>8611</v>
      </c>
      <c r="C3919" s="99">
        <v>14</v>
      </c>
      <c r="D3919" s="98"/>
    </row>
    <row r="3920" spans="1:4" x14ac:dyDescent="0.25">
      <c r="A3920" s="98">
        <v>400047683</v>
      </c>
      <c r="B3920" s="98" t="s">
        <v>8612</v>
      </c>
      <c r="C3920" s="99">
        <v>20</v>
      </c>
      <c r="D3920" s="98"/>
    </row>
    <row r="3921" spans="1:4" x14ac:dyDescent="0.25">
      <c r="A3921" s="98">
        <v>400047684</v>
      </c>
      <c r="B3921" s="98" t="s">
        <v>8613</v>
      </c>
      <c r="C3921" s="99">
        <v>18</v>
      </c>
      <c r="D3921" s="98"/>
    </row>
    <row r="3922" spans="1:4" x14ac:dyDescent="0.25">
      <c r="A3922" s="98">
        <v>400047685</v>
      </c>
      <c r="B3922" s="98" t="s">
        <v>8614</v>
      </c>
      <c r="C3922" s="99">
        <v>26</v>
      </c>
      <c r="D3922" s="98"/>
    </row>
    <row r="3923" spans="1:4" x14ac:dyDescent="0.25">
      <c r="A3923" s="98">
        <v>400047686</v>
      </c>
      <c r="B3923" s="98" t="s">
        <v>8615</v>
      </c>
      <c r="C3923" s="99">
        <v>9</v>
      </c>
      <c r="D3923" s="98"/>
    </row>
    <row r="3924" spans="1:4" x14ac:dyDescent="0.25">
      <c r="A3924" s="98">
        <v>400047687</v>
      </c>
      <c r="B3924" s="98" t="s">
        <v>8616</v>
      </c>
      <c r="C3924" s="99">
        <v>27</v>
      </c>
      <c r="D3924" s="98"/>
    </row>
    <row r="3925" spans="1:4" x14ac:dyDescent="0.25">
      <c r="A3925" s="98">
        <v>400047688</v>
      </c>
      <c r="B3925" s="98" t="s">
        <v>8617</v>
      </c>
      <c r="C3925" s="99">
        <v>27</v>
      </c>
      <c r="D3925" s="98"/>
    </row>
    <row r="3926" spans="1:4" x14ac:dyDescent="0.25">
      <c r="A3926" s="98">
        <v>400047689</v>
      </c>
      <c r="B3926" s="98" t="s">
        <v>8618</v>
      </c>
      <c r="C3926" s="99">
        <v>21</v>
      </c>
      <c r="D3926" s="98"/>
    </row>
    <row r="3927" spans="1:4" x14ac:dyDescent="0.25">
      <c r="A3927" s="98">
        <v>400047690</v>
      </c>
      <c r="B3927" s="98" t="s">
        <v>8619</v>
      </c>
      <c r="C3927" s="99">
        <v>19</v>
      </c>
      <c r="D3927" s="98"/>
    </row>
    <row r="3928" spans="1:4" x14ac:dyDescent="0.25">
      <c r="A3928" s="98">
        <v>400047691</v>
      </c>
      <c r="B3928" s="98" t="s">
        <v>8620</v>
      </c>
      <c r="C3928" s="99">
        <v>34</v>
      </c>
      <c r="D3928" s="98"/>
    </row>
    <row r="3929" spans="1:4" x14ac:dyDescent="0.25">
      <c r="A3929" s="98">
        <v>400047692</v>
      </c>
      <c r="B3929" s="98" t="s">
        <v>8621</v>
      </c>
      <c r="C3929" s="99">
        <v>172</v>
      </c>
      <c r="D3929" s="98"/>
    </row>
    <row r="3930" spans="1:4" x14ac:dyDescent="0.25">
      <c r="A3930" s="98">
        <v>400047693</v>
      </c>
      <c r="B3930" s="98" t="s">
        <v>8622</v>
      </c>
      <c r="C3930" s="99">
        <v>16</v>
      </c>
      <c r="D3930" s="98"/>
    </row>
    <row r="3931" spans="1:4" x14ac:dyDescent="0.25">
      <c r="A3931" s="98">
        <v>400047694</v>
      </c>
      <c r="B3931" s="98" t="s">
        <v>8623</v>
      </c>
      <c r="C3931" s="99">
        <v>70</v>
      </c>
      <c r="D3931" s="98"/>
    </row>
    <row r="3932" spans="1:4" x14ac:dyDescent="0.25">
      <c r="A3932" s="98">
        <v>400047695</v>
      </c>
      <c r="B3932" s="98" t="s">
        <v>8624</v>
      </c>
      <c r="C3932" s="99">
        <v>32</v>
      </c>
      <c r="D3932" s="98"/>
    </row>
    <row r="3933" spans="1:4" x14ac:dyDescent="0.25">
      <c r="A3933" s="98">
        <v>400047696</v>
      </c>
      <c r="B3933" s="98" t="s">
        <v>8625</v>
      </c>
      <c r="C3933" s="99">
        <v>16</v>
      </c>
      <c r="D3933" s="98"/>
    </row>
    <row r="3934" spans="1:4" x14ac:dyDescent="0.25">
      <c r="A3934" s="98">
        <v>400047697</v>
      </c>
      <c r="B3934" s="98" t="s">
        <v>8626</v>
      </c>
      <c r="C3934" s="99">
        <v>12</v>
      </c>
      <c r="D3934" s="98"/>
    </row>
    <row r="3935" spans="1:4" x14ac:dyDescent="0.25">
      <c r="A3935" s="98">
        <v>400047698</v>
      </c>
      <c r="B3935" s="98" t="s">
        <v>8627</v>
      </c>
      <c r="C3935" s="99">
        <v>24</v>
      </c>
      <c r="D3935" s="98"/>
    </row>
    <row r="3936" spans="1:4" x14ac:dyDescent="0.25">
      <c r="A3936" s="98">
        <v>400047699</v>
      </c>
      <c r="B3936" s="98" t="s">
        <v>8628</v>
      </c>
      <c r="C3936" s="99">
        <v>15</v>
      </c>
      <c r="D3936" s="98"/>
    </row>
    <row r="3937" spans="1:4" x14ac:dyDescent="0.25">
      <c r="A3937" s="98">
        <v>400047700</v>
      </c>
      <c r="B3937" s="98" t="s">
        <v>8629</v>
      </c>
      <c r="C3937" s="99">
        <v>24</v>
      </c>
      <c r="D3937" s="98"/>
    </row>
    <row r="3938" spans="1:4" x14ac:dyDescent="0.25">
      <c r="A3938" s="98">
        <v>400047701</v>
      </c>
      <c r="B3938" s="98" t="s">
        <v>8630</v>
      </c>
      <c r="C3938" s="99">
        <v>20</v>
      </c>
      <c r="D3938" s="98"/>
    </row>
    <row r="3939" spans="1:4" x14ac:dyDescent="0.25">
      <c r="A3939" s="98">
        <v>400047702</v>
      </c>
      <c r="B3939" s="98" t="s">
        <v>8631</v>
      </c>
      <c r="C3939" s="99">
        <v>19</v>
      </c>
      <c r="D3939" s="98"/>
    </row>
    <row r="3940" spans="1:4" x14ac:dyDescent="0.25">
      <c r="A3940" s="98">
        <v>400047703</v>
      </c>
      <c r="B3940" s="98" t="s">
        <v>8632</v>
      </c>
      <c r="C3940" s="99">
        <v>70</v>
      </c>
      <c r="D3940" s="98"/>
    </row>
    <row r="3941" spans="1:4" x14ac:dyDescent="0.25">
      <c r="A3941" s="98">
        <v>400047704</v>
      </c>
      <c r="B3941" s="98" t="s">
        <v>8633</v>
      </c>
      <c r="C3941" s="99">
        <v>21</v>
      </c>
      <c r="D3941" s="98"/>
    </row>
    <row r="3942" spans="1:4" x14ac:dyDescent="0.25">
      <c r="A3942" s="98">
        <v>400047705</v>
      </c>
      <c r="B3942" s="98" t="s">
        <v>8634</v>
      </c>
      <c r="C3942" s="99">
        <v>19</v>
      </c>
      <c r="D3942" s="98"/>
    </row>
    <row r="3943" spans="1:4" x14ac:dyDescent="0.25">
      <c r="A3943" s="98">
        <v>400047706</v>
      </c>
      <c r="B3943" s="98" t="s">
        <v>8635</v>
      </c>
      <c r="C3943" s="99">
        <v>83</v>
      </c>
      <c r="D3943" s="98"/>
    </row>
    <row r="3944" spans="1:4" x14ac:dyDescent="0.25">
      <c r="A3944" s="98">
        <v>400047707</v>
      </c>
      <c r="B3944" s="98" t="s">
        <v>8636</v>
      </c>
      <c r="C3944" s="99">
        <v>13</v>
      </c>
      <c r="D3944" s="98"/>
    </row>
    <row r="3945" spans="1:4" x14ac:dyDescent="0.25">
      <c r="A3945" s="98">
        <v>400047708</v>
      </c>
      <c r="B3945" s="98" t="s">
        <v>8637</v>
      </c>
      <c r="C3945" s="99">
        <v>138</v>
      </c>
      <c r="D3945" s="98"/>
    </row>
    <row r="3946" spans="1:4" x14ac:dyDescent="0.25">
      <c r="A3946" s="98">
        <v>400047709</v>
      </c>
      <c r="B3946" s="98" t="s">
        <v>8638</v>
      </c>
      <c r="C3946" s="99">
        <v>17</v>
      </c>
      <c r="D3946" s="98"/>
    </row>
    <row r="3947" spans="1:4" x14ac:dyDescent="0.25">
      <c r="A3947" s="98">
        <v>400047710</v>
      </c>
      <c r="B3947" s="98" t="s">
        <v>8639</v>
      </c>
      <c r="C3947" s="99">
        <v>77</v>
      </c>
      <c r="D3947" s="98"/>
    </row>
    <row r="3948" spans="1:4" x14ac:dyDescent="0.25">
      <c r="A3948" s="98">
        <v>400047711</v>
      </c>
      <c r="B3948" s="98" t="s">
        <v>8640</v>
      </c>
      <c r="C3948" s="99">
        <v>60</v>
      </c>
      <c r="D3948" s="98"/>
    </row>
    <row r="3949" spans="1:4" x14ac:dyDescent="0.25">
      <c r="A3949" s="98">
        <v>400047712</v>
      </c>
      <c r="B3949" s="98" t="s">
        <v>8641</v>
      </c>
      <c r="C3949" s="99">
        <v>77</v>
      </c>
      <c r="D3949" s="98"/>
    </row>
    <row r="3950" spans="1:4" x14ac:dyDescent="0.25">
      <c r="A3950" s="98">
        <v>400047713</v>
      </c>
      <c r="B3950" s="98" t="s">
        <v>8642</v>
      </c>
      <c r="C3950" s="99">
        <v>28</v>
      </c>
      <c r="D3950" s="98"/>
    </row>
    <row r="3951" spans="1:4" x14ac:dyDescent="0.25">
      <c r="A3951" s="98">
        <v>400047714</v>
      </c>
      <c r="B3951" s="98" t="s">
        <v>8643</v>
      </c>
      <c r="C3951" s="99">
        <v>48</v>
      </c>
      <c r="D3951" s="98"/>
    </row>
    <row r="3952" spans="1:4" x14ac:dyDescent="0.25">
      <c r="A3952" s="98">
        <v>400047715</v>
      </c>
      <c r="B3952" s="98" t="s">
        <v>8644</v>
      </c>
      <c r="C3952" s="99">
        <v>90</v>
      </c>
      <c r="D3952" s="98"/>
    </row>
    <row r="3953" spans="1:4" x14ac:dyDescent="0.25">
      <c r="A3953" s="98">
        <v>400047716</v>
      </c>
      <c r="B3953" s="98" t="s">
        <v>8645</v>
      </c>
      <c r="C3953" s="99">
        <v>90</v>
      </c>
      <c r="D3953" s="98"/>
    </row>
    <row r="3954" spans="1:4" x14ac:dyDescent="0.25">
      <c r="A3954" s="98">
        <v>400047717</v>
      </c>
      <c r="B3954" s="98" t="s">
        <v>8646</v>
      </c>
      <c r="C3954" s="99">
        <v>108</v>
      </c>
      <c r="D3954" s="98"/>
    </row>
    <row r="3955" spans="1:4" x14ac:dyDescent="0.25">
      <c r="A3955" s="98">
        <v>400047718</v>
      </c>
      <c r="B3955" s="98" t="s">
        <v>8647</v>
      </c>
      <c r="C3955" s="99">
        <v>108</v>
      </c>
      <c r="D3955" s="98"/>
    </row>
    <row r="3956" spans="1:4" x14ac:dyDescent="0.25">
      <c r="A3956" s="98">
        <v>400047719</v>
      </c>
      <c r="B3956" s="98" t="s">
        <v>8648</v>
      </c>
      <c r="C3956" s="99">
        <v>108</v>
      </c>
      <c r="D3956" s="98"/>
    </row>
    <row r="3957" spans="1:4" x14ac:dyDescent="0.25">
      <c r="A3957" s="98">
        <v>400047720</v>
      </c>
      <c r="B3957" s="98" t="s">
        <v>8649</v>
      </c>
      <c r="C3957" s="99">
        <v>23</v>
      </c>
      <c r="D3957" s="98"/>
    </row>
    <row r="3958" spans="1:4" x14ac:dyDescent="0.25">
      <c r="A3958" s="98">
        <v>400047721</v>
      </c>
      <c r="B3958" s="98" t="s">
        <v>8650</v>
      </c>
      <c r="C3958" s="99">
        <v>17</v>
      </c>
      <c r="D3958" s="98"/>
    </row>
    <row r="3959" spans="1:4" x14ac:dyDescent="0.25">
      <c r="A3959" s="98">
        <v>400047722</v>
      </c>
      <c r="B3959" s="98" t="s">
        <v>8651</v>
      </c>
      <c r="C3959" s="99">
        <v>45</v>
      </c>
      <c r="D3959" s="98"/>
    </row>
    <row r="3960" spans="1:4" x14ac:dyDescent="0.25">
      <c r="A3960" s="98">
        <v>400047723</v>
      </c>
      <c r="B3960" s="98" t="s">
        <v>8652</v>
      </c>
      <c r="C3960" s="99">
        <v>7</v>
      </c>
      <c r="D3960" s="98"/>
    </row>
    <row r="3961" spans="1:4" x14ac:dyDescent="0.25">
      <c r="A3961" s="98">
        <v>400047724</v>
      </c>
      <c r="B3961" s="98" t="s">
        <v>8653</v>
      </c>
      <c r="C3961" s="99">
        <v>74</v>
      </c>
      <c r="D3961" s="98"/>
    </row>
    <row r="3962" spans="1:4" x14ac:dyDescent="0.25">
      <c r="A3962" s="98">
        <v>400047725</v>
      </c>
      <c r="B3962" s="98" t="s">
        <v>8654</v>
      </c>
      <c r="C3962" s="99">
        <v>86</v>
      </c>
      <c r="D3962" s="98"/>
    </row>
    <row r="3963" spans="1:4" x14ac:dyDescent="0.25">
      <c r="A3963" s="98">
        <v>400047726</v>
      </c>
      <c r="B3963" s="98" t="s">
        <v>8655</v>
      </c>
      <c r="C3963" s="99">
        <v>91</v>
      </c>
      <c r="D3963" s="98"/>
    </row>
    <row r="3964" spans="1:4" x14ac:dyDescent="0.25">
      <c r="A3964" s="98">
        <v>400047727</v>
      </c>
      <c r="B3964" s="98" t="s">
        <v>8656</v>
      </c>
      <c r="C3964" s="99">
        <v>61</v>
      </c>
      <c r="D3964" s="98"/>
    </row>
    <row r="3965" spans="1:4" x14ac:dyDescent="0.25">
      <c r="A3965" s="98">
        <v>400047728</v>
      </c>
      <c r="B3965" s="98" t="s">
        <v>8657</v>
      </c>
      <c r="C3965" s="99">
        <v>67</v>
      </c>
      <c r="D3965" s="98"/>
    </row>
    <row r="3966" spans="1:4" x14ac:dyDescent="0.25">
      <c r="A3966" s="98">
        <v>400047729</v>
      </c>
      <c r="B3966" s="98" t="s">
        <v>8658</v>
      </c>
      <c r="C3966" s="99">
        <v>123</v>
      </c>
      <c r="D3966" s="98"/>
    </row>
    <row r="3967" spans="1:4" x14ac:dyDescent="0.25">
      <c r="A3967" s="98">
        <v>400047730</v>
      </c>
      <c r="B3967" s="98" t="s">
        <v>8659</v>
      </c>
      <c r="C3967" s="99">
        <v>324</v>
      </c>
      <c r="D3967" s="98"/>
    </row>
    <row r="3968" spans="1:4" x14ac:dyDescent="0.25">
      <c r="A3968" s="98">
        <v>400047731</v>
      </c>
      <c r="B3968" s="98" t="s">
        <v>8660</v>
      </c>
      <c r="C3968" s="99">
        <v>61</v>
      </c>
      <c r="D3968" s="98"/>
    </row>
    <row r="3969" spans="1:4" x14ac:dyDescent="0.25">
      <c r="A3969" s="98">
        <v>400047732</v>
      </c>
      <c r="B3969" s="98" t="s">
        <v>8661</v>
      </c>
      <c r="C3969" s="99">
        <v>67</v>
      </c>
      <c r="D3969" s="98"/>
    </row>
    <row r="3970" spans="1:4" x14ac:dyDescent="0.25">
      <c r="A3970" s="98">
        <v>400047733</v>
      </c>
      <c r="B3970" s="98" t="s">
        <v>8662</v>
      </c>
      <c r="C3970" s="99">
        <v>67</v>
      </c>
      <c r="D3970" s="98"/>
    </row>
    <row r="3971" spans="1:4" x14ac:dyDescent="0.25">
      <c r="A3971" s="98">
        <v>400047734</v>
      </c>
      <c r="B3971" s="98" t="s">
        <v>8663</v>
      </c>
      <c r="C3971" s="99">
        <v>105</v>
      </c>
      <c r="D3971" s="98"/>
    </row>
    <row r="3972" spans="1:4" x14ac:dyDescent="0.25">
      <c r="A3972" s="98">
        <v>400047735</v>
      </c>
      <c r="B3972" s="98" t="s">
        <v>8664</v>
      </c>
      <c r="C3972" s="99">
        <v>153</v>
      </c>
      <c r="D3972" s="98"/>
    </row>
    <row r="3973" spans="1:4" x14ac:dyDescent="0.25">
      <c r="A3973" s="98">
        <v>400047736</v>
      </c>
      <c r="B3973" s="98" t="s">
        <v>8665</v>
      </c>
      <c r="C3973" s="99">
        <v>1500</v>
      </c>
      <c r="D3973" s="98"/>
    </row>
    <row r="3974" spans="1:4" x14ac:dyDescent="0.25">
      <c r="A3974" s="98">
        <v>400047737</v>
      </c>
      <c r="B3974" s="98" t="s">
        <v>8666</v>
      </c>
      <c r="C3974" s="99">
        <v>1560</v>
      </c>
      <c r="D3974" s="98"/>
    </row>
    <row r="3975" spans="1:4" x14ac:dyDescent="0.25">
      <c r="A3975" s="98">
        <v>400047738</v>
      </c>
      <c r="B3975" s="98" t="s">
        <v>7624</v>
      </c>
      <c r="C3975" s="99">
        <v>114</v>
      </c>
      <c r="D3975" s="98"/>
    </row>
    <row r="3976" spans="1:4" x14ac:dyDescent="0.25">
      <c r="A3976" s="98">
        <v>400047739</v>
      </c>
      <c r="B3976" s="98" t="s">
        <v>8667</v>
      </c>
      <c r="C3976" s="99">
        <v>178</v>
      </c>
      <c r="D3976" s="98"/>
    </row>
    <row r="3977" spans="1:4" x14ac:dyDescent="0.25">
      <c r="A3977" s="98">
        <v>400047740</v>
      </c>
      <c r="B3977" s="98" t="s">
        <v>8668</v>
      </c>
      <c r="C3977" s="99">
        <v>182</v>
      </c>
      <c r="D3977" s="98"/>
    </row>
    <row r="3978" spans="1:4" x14ac:dyDescent="0.25">
      <c r="A3978" s="98">
        <v>400047741</v>
      </c>
      <c r="B3978" s="98" t="s">
        <v>8669</v>
      </c>
      <c r="C3978" s="99">
        <v>575</v>
      </c>
      <c r="D3978" s="98"/>
    </row>
    <row r="3979" spans="1:4" x14ac:dyDescent="0.25">
      <c r="A3979" s="98">
        <v>400047742</v>
      </c>
      <c r="B3979" s="98" t="s">
        <v>8670</v>
      </c>
      <c r="C3979" s="99">
        <v>1316</v>
      </c>
      <c r="D3979" s="98"/>
    </row>
    <row r="3980" spans="1:4" x14ac:dyDescent="0.25">
      <c r="A3980" s="98">
        <v>400047743</v>
      </c>
      <c r="B3980" s="98" t="s">
        <v>8671</v>
      </c>
      <c r="C3980" s="99">
        <v>1266</v>
      </c>
      <c r="D3980" s="98"/>
    </row>
    <row r="3981" spans="1:4" x14ac:dyDescent="0.25">
      <c r="A3981" s="98">
        <v>400047744</v>
      </c>
      <c r="B3981" s="98" t="s">
        <v>8672</v>
      </c>
      <c r="C3981" s="99">
        <v>1316</v>
      </c>
      <c r="D3981" s="98"/>
    </row>
    <row r="3982" spans="1:4" x14ac:dyDescent="0.25">
      <c r="A3982" s="98">
        <v>400047745</v>
      </c>
      <c r="B3982" s="98" t="s">
        <v>8673</v>
      </c>
      <c r="C3982" s="99">
        <v>1071</v>
      </c>
      <c r="D3982" s="98"/>
    </row>
    <row r="3983" spans="1:4" x14ac:dyDescent="0.25">
      <c r="A3983" s="98">
        <v>400047746</v>
      </c>
      <c r="B3983" s="98" t="s">
        <v>8674</v>
      </c>
      <c r="C3983" s="99">
        <v>32</v>
      </c>
      <c r="D3983" s="98"/>
    </row>
    <row r="3984" spans="1:4" x14ac:dyDescent="0.25">
      <c r="A3984" s="98">
        <v>400047747</v>
      </c>
      <c r="B3984" s="98" t="s">
        <v>8675</v>
      </c>
      <c r="C3984" s="99">
        <v>27</v>
      </c>
      <c r="D3984" s="98"/>
    </row>
    <row r="3985" spans="1:4" x14ac:dyDescent="0.25">
      <c r="A3985" s="98">
        <v>400047748</v>
      </c>
      <c r="B3985" s="98" t="s">
        <v>8676</v>
      </c>
      <c r="C3985" s="99">
        <v>35</v>
      </c>
      <c r="D3985" s="98"/>
    </row>
    <row r="3986" spans="1:4" x14ac:dyDescent="0.25">
      <c r="A3986" s="98">
        <v>400047749</v>
      </c>
      <c r="B3986" s="98" t="s">
        <v>8677</v>
      </c>
      <c r="C3986" s="99">
        <v>520</v>
      </c>
      <c r="D3986" s="98"/>
    </row>
    <row r="3987" spans="1:4" x14ac:dyDescent="0.25">
      <c r="A3987" s="98">
        <v>400047750</v>
      </c>
      <c r="B3987" s="98" t="s">
        <v>8678</v>
      </c>
      <c r="C3987" s="99">
        <v>59</v>
      </c>
      <c r="D3987" s="98"/>
    </row>
    <row r="3988" spans="1:4" x14ac:dyDescent="0.25">
      <c r="A3988" s="98">
        <v>400047751</v>
      </c>
      <c r="B3988" s="98" t="s">
        <v>8679</v>
      </c>
      <c r="C3988" s="99">
        <v>63</v>
      </c>
      <c r="D3988" s="98"/>
    </row>
    <row r="3989" spans="1:4" x14ac:dyDescent="0.25">
      <c r="A3989" s="98">
        <v>400047752</v>
      </c>
      <c r="B3989" s="98" t="s">
        <v>8680</v>
      </c>
      <c r="C3989" s="99">
        <v>28</v>
      </c>
      <c r="D3989" s="98"/>
    </row>
    <row r="3990" spans="1:4" x14ac:dyDescent="0.25">
      <c r="A3990" s="98">
        <v>400047753</v>
      </c>
      <c r="B3990" s="98" t="s">
        <v>8681</v>
      </c>
      <c r="C3990" s="99">
        <v>32</v>
      </c>
      <c r="D3990" s="98"/>
    </row>
    <row r="3991" spans="1:4" x14ac:dyDescent="0.25">
      <c r="A3991" s="98">
        <v>400047754</v>
      </c>
      <c r="B3991" s="98" t="s">
        <v>8682</v>
      </c>
      <c r="C3991" s="99">
        <v>98</v>
      </c>
      <c r="D3991" s="98"/>
    </row>
    <row r="3992" spans="1:4" x14ac:dyDescent="0.25">
      <c r="A3992" s="98">
        <v>400047755</v>
      </c>
      <c r="B3992" s="98" t="s">
        <v>8683</v>
      </c>
      <c r="C3992" s="99">
        <v>18</v>
      </c>
      <c r="D3992" s="98"/>
    </row>
    <row r="3993" spans="1:4" x14ac:dyDescent="0.25">
      <c r="A3993" s="98">
        <v>400047756</v>
      </c>
      <c r="B3993" s="98" t="s">
        <v>8684</v>
      </c>
      <c r="C3993" s="99">
        <v>79</v>
      </c>
      <c r="D3993" s="98"/>
    </row>
    <row r="3994" spans="1:4" x14ac:dyDescent="0.25">
      <c r="A3994" s="98">
        <v>400047757</v>
      </c>
      <c r="B3994" s="98" t="s">
        <v>8685</v>
      </c>
      <c r="C3994" s="99">
        <v>557</v>
      </c>
      <c r="D3994" s="98"/>
    </row>
    <row r="3995" spans="1:4" x14ac:dyDescent="0.25">
      <c r="A3995" s="98">
        <v>400047758</v>
      </c>
      <c r="B3995" s="98" t="s">
        <v>8686</v>
      </c>
      <c r="C3995" s="99">
        <v>557</v>
      </c>
      <c r="D3995" s="98"/>
    </row>
    <row r="3996" spans="1:4" x14ac:dyDescent="0.25">
      <c r="A3996" s="98">
        <v>400047759</v>
      </c>
      <c r="B3996" s="98" t="s">
        <v>8687</v>
      </c>
      <c r="C3996" s="99">
        <v>111</v>
      </c>
      <c r="D3996" s="98"/>
    </row>
    <row r="3997" spans="1:4" x14ac:dyDescent="0.25">
      <c r="A3997" s="98">
        <v>400047760</v>
      </c>
      <c r="B3997" s="98" t="s">
        <v>8688</v>
      </c>
      <c r="C3997" s="99">
        <v>328</v>
      </c>
      <c r="D3997" s="98"/>
    </row>
    <row r="3998" spans="1:4" x14ac:dyDescent="0.25">
      <c r="A3998" s="98">
        <v>400047761</v>
      </c>
      <c r="B3998" s="98" t="s">
        <v>8689</v>
      </c>
      <c r="C3998" s="99">
        <v>328</v>
      </c>
      <c r="D3998" s="98"/>
    </row>
    <row r="3999" spans="1:4" x14ac:dyDescent="0.25">
      <c r="A3999" s="98">
        <v>400047762</v>
      </c>
      <c r="B3999" s="98" t="s">
        <v>8690</v>
      </c>
      <c r="C3999" s="99">
        <v>27</v>
      </c>
      <c r="D3999" s="98"/>
    </row>
    <row r="4000" spans="1:4" x14ac:dyDescent="0.25">
      <c r="A4000" s="98">
        <v>400047763</v>
      </c>
      <c r="B4000" s="98" t="s">
        <v>8691</v>
      </c>
      <c r="C4000" s="99">
        <v>35</v>
      </c>
      <c r="D4000" s="98"/>
    </row>
    <row r="4001" spans="1:4" x14ac:dyDescent="0.25">
      <c r="A4001" s="98">
        <v>400047764</v>
      </c>
      <c r="B4001" s="98" t="s">
        <v>8692</v>
      </c>
      <c r="C4001" s="99">
        <v>55</v>
      </c>
      <c r="D4001" s="98"/>
    </row>
    <row r="4002" spans="1:4" x14ac:dyDescent="0.25">
      <c r="A4002" s="98">
        <v>400047765</v>
      </c>
      <c r="B4002" s="98" t="s">
        <v>8693</v>
      </c>
      <c r="C4002" s="99">
        <v>15</v>
      </c>
      <c r="D4002" s="98"/>
    </row>
    <row r="4003" spans="1:4" x14ac:dyDescent="0.25">
      <c r="A4003" s="98">
        <v>400047766</v>
      </c>
      <c r="B4003" s="98" t="s">
        <v>8694</v>
      </c>
      <c r="C4003" s="99">
        <v>14</v>
      </c>
      <c r="D4003" s="98"/>
    </row>
    <row r="4004" spans="1:4" x14ac:dyDescent="0.25">
      <c r="A4004" s="98">
        <v>400047767</v>
      </c>
      <c r="B4004" s="98" t="s">
        <v>8695</v>
      </c>
      <c r="C4004" s="99">
        <v>28</v>
      </c>
      <c r="D4004" s="98"/>
    </row>
    <row r="4005" spans="1:4" x14ac:dyDescent="0.25">
      <c r="A4005" s="98">
        <v>400047768</v>
      </c>
      <c r="B4005" s="98" t="s">
        <v>8696</v>
      </c>
      <c r="C4005" s="99">
        <v>38</v>
      </c>
      <c r="D4005" s="98"/>
    </row>
    <row r="4006" spans="1:4" x14ac:dyDescent="0.25">
      <c r="A4006" s="98">
        <v>400047769</v>
      </c>
      <c r="B4006" s="98" t="s">
        <v>8697</v>
      </c>
      <c r="C4006" s="99">
        <v>101</v>
      </c>
      <c r="D4006" s="98"/>
    </row>
    <row r="4007" spans="1:4" x14ac:dyDescent="0.25">
      <c r="A4007" s="98">
        <v>400047770</v>
      </c>
      <c r="B4007" s="98" t="s">
        <v>8698</v>
      </c>
      <c r="C4007" s="99">
        <v>13</v>
      </c>
      <c r="D4007" s="98"/>
    </row>
    <row r="4008" spans="1:4" x14ac:dyDescent="0.25">
      <c r="A4008" s="98">
        <v>400047771</v>
      </c>
      <c r="B4008" s="98" t="s">
        <v>8699</v>
      </c>
      <c r="C4008" s="99">
        <v>14</v>
      </c>
      <c r="D4008" s="98"/>
    </row>
    <row r="4009" spans="1:4" x14ac:dyDescent="0.25">
      <c r="A4009" s="98">
        <v>400047772</v>
      </c>
      <c r="B4009" s="98" t="s">
        <v>8700</v>
      </c>
      <c r="C4009" s="99">
        <v>32</v>
      </c>
      <c r="D4009" s="98"/>
    </row>
    <row r="4010" spans="1:4" x14ac:dyDescent="0.25">
      <c r="A4010" s="98">
        <v>400047773</v>
      </c>
      <c r="B4010" s="98" t="s">
        <v>8701</v>
      </c>
      <c r="C4010" s="99">
        <v>16</v>
      </c>
      <c r="D4010" s="98"/>
    </row>
    <row r="4011" spans="1:4" x14ac:dyDescent="0.25">
      <c r="A4011" s="98">
        <v>400047774</v>
      </c>
      <c r="B4011" s="98" t="s">
        <v>8702</v>
      </c>
      <c r="C4011" s="99">
        <v>90</v>
      </c>
      <c r="D4011" s="98"/>
    </row>
    <row r="4012" spans="1:4" x14ac:dyDescent="0.25">
      <c r="A4012" s="98">
        <v>400047775</v>
      </c>
      <c r="B4012" s="98" t="s">
        <v>8703</v>
      </c>
      <c r="C4012" s="99">
        <v>39</v>
      </c>
      <c r="D4012" s="98"/>
    </row>
    <row r="4013" spans="1:4" x14ac:dyDescent="0.25">
      <c r="A4013" s="98">
        <v>400047776</v>
      </c>
      <c r="B4013" s="98" t="s">
        <v>8704</v>
      </c>
      <c r="C4013" s="99">
        <v>15</v>
      </c>
      <c r="D4013" s="98"/>
    </row>
    <row r="4014" spans="1:4" x14ac:dyDescent="0.25">
      <c r="A4014" s="98">
        <v>400047777</v>
      </c>
      <c r="B4014" s="98" t="s">
        <v>8705</v>
      </c>
      <c r="C4014" s="99">
        <v>106</v>
      </c>
      <c r="D4014" s="98"/>
    </row>
    <row r="4015" spans="1:4" x14ac:dyDescent="0.25">
      <c r="A4015" s="98">
        <v>400047778</v>
      </c>
      <c r="B4015" s="98" t="s">
        <v>8706</v>
      </c>
      <c r="C4015" s="99">
        <v>13</v>
      </c>
      <c r="D4015" s="98"/>
    </row>
    <row r="4016" spans="1:4" x14ac:dyDescent="0.25">
      <c r="A4016" s="98">
        <v>400047779</v>
      </c>
      <c r="B4016" s="98" t="s">
        <v>8707</v>
      </c>
      <c r="C4016" s="99">
        <v>89</v>
      </c>
      <c r="D4016" s="98"/>
    </row>
    <row r="4017" spans="1:4" x14ac:dyDescent="0.25">
      <c r="A4017" s="98">
        <v>400047780</v>
      </c>
      <c r="B4017" s="98" t="s">
        <v>8708</v>
      </c>
      <c r="C4017" s="99">
        <v>52</v>
      </c>
      <c r="D4017" s="98"/>
    </row>
    <row r="4018" spans="1:4" x14ac:dyDescent="0.25">
      <c r="A4018" s="98">
        <v>400047781</v>
      </c>
      <c r="B4018" s="98" t="s">
        <v>8709</v>
      </c>
      <c r="C4018" s="99">
        <v>90</v>
      </c>
      <c r="D4018" s="98"/>
    </row>
    <row r="4019" spans="1:4" x14ac:dyDescent="0.25">
      <c r="A4019" s="98">
        <v>400047782</v>
      </c>
      <c r="B4019" s="98" t="s">
        <v>8710</v>
      </c>
      <c r="C4019" s="99">
        <v>29</v>
      </c>
      <c r="D4019" s="98"/>
    </row>
    <row r="4020" spans="1:4" x14ac:dyDescent="0.25">
      <c r="A4020" s="98">
        <v>400047783</v>
      </c>
      <c r="B4020" s="98" t="s">
        <v>8711</v>
      </c>
      <c r="C4020" s="99">
        <v>18</v>
      </c>
      <c r="D4020" s="98"/>
    </row>
    <row r="4021" spans="1:4" x14ac:dyDescent="0.25">
      <c r="A4021" s="98">
        <v>400047784</v>
      </c>
      <c r="B4021" s="98" t="s">
        <v>8712</v>
      </c>
      <c r="C4021" s="99">
        <v>90</v>
      </c>
      <c r="D4021" s="98"/>
    </row>
    <row r="4022" spans="1:4" x14ac:dyDescent="0.25">
      <c r="A4022" s="98">
        <v>400047785</v>
      </c>
      <c r="B4022" s="98" t="s">
        <v>8713</v>
      </c>
      <c r="C4022" s="99">
        <v>18</v>
      </c>
      <c r="D4022" s="98"/>
    </row>
    <row r="4023" spans="1:4" x14ac:dyDescent="0.25">
      <c r="A4023" s="98">
        <v>400047786</v>
      </c>
      <c r="B4023" s="98" t="s">
        <v>8714</v>
      </c>
      <c r="C4023" s="99">
        <v>301</v>
      </c>
      <c r="D4023" s="98"/>
    </row>
    <row r="4024" spans="1:4" x14ac:dyDescent="0.25">
      <c r="A4024" s="98">
        <v>400047787</v>
      </c>
      <c r="B4024" s="98" t="s">
        <v>8715</v>
      </c>
      <c r="C4024" s="99">
        <v>387</v>
      </c>
      <c r="D4024" s="98"/>
    </row>
    <row r="4025" spans="1:4" x14ac:dyDescent="0.25">
      <c r="A4025" s="98">
        <v>400047788</v>
      </c>
      <c r="B4025" s="98" t="s">
        <v>8716</v>
      </c>
      <c r="C4025" s="99">
        <v>92</v>
      </c>
      <c r="D4025" s="98"/>
    </row>
    <row r="4026" spans="1:4" x14ac:dyDescent="0.25">
      <c r="A4026" s="98">
        <v>400047789</v>
      </c>
      <c r="B4026" s="98" t="s">
        <v>8717</v>
      </c>
      <c r="C4026" s="99">
        <v>1518</v>
      </c>
      <c r="D4026" s="98"/>
    </row>
    <row r="4027" spans="1:4" x14ac:dyDescent="0.25">
      <c r="A4027" s="98">
        <v>400047790</v>
      </c>
      <c r="B4027" s="98" t="s">
        <v>8718</v>
      </c>
      <c r="C4027" s="99">
        <v>1422</v>
      </c>
      <c r="D4027" s="98"/>
    </row>
    <row r="4028" spans="1:4" x14ac:dyDescent="0.25">
      <c r="A4028" s="98">
        <v>400047791</v>
      </c>
      <c r="B4028" s="98" t="s">
        <v>8719</v>
      </c>
      <c r="C4028" s="99">
        <v>1494</v>
      </c>
      <c r="D4028" s="98"/>
    </row>
    <row r="4029" spans="1:4" x14ac:dyDescent="0.25">
      <c r="A4029" s="98">
        <v>400047793</v>
      </c>
      <c r="B4029" s="98" t="s">
        <v>8720</v>
      </c>
      <c r="C4029" s="99">
        <v>18</v>
      </c>
      <c r="D4029" s="98"/>
    </row>
    <row r="4030" spans="1:4" x14ac:dyDescent="0.25">
      <c r="A4030" s="98">
        <v>400047794</v>
      </c>
      <c r="B4030" s="98" t="s">
        <v>8721</v>
      </c>
      <c r="C4030" s="99">
        <v>174</v>
      </c>
      <c r="D4030" s="98"/>
    </row>
    <row r="4031" spans="1:4" x14ac:dyDescent="0.25">
      <c r="A4031" s="98">
        <v>400047795</v>
      </c>
      <c r="B4031" s="98" t="s">
        <v>8722</v>
      </c>
      <c r="C4031" s="99">
        <v>194</v>
      </c>
      <c r="D4031" s="98"/>
    </row>
    <row r="4032" spans="1:4" x14ac:dyDescent="0.25">
      <c r="A4032" s="98">
        <v>400047796</v>
      </c>
      <c r="B4032" s="98" t="s">
        <v>8723</v>
      </c>
      <c r="C4032" s="99">
        <v>219</v>
      </c>
      <c r="D4032" s="98"/>
    </row>
    <row r="4033" spans="1:4" x14ac:dyDescent="0.25">
      <c r="A4033" s="98">
        <v>400047797</v>
      </c>
      <c r="B4033" s="98" t="s">
        <v>8724</v>
      </c>
      <c r="C4033" s="99">
        <v>261</v>
      </c>
      <c r="D4033" s="98"/>
    </row>
    <row r="4034" spans="1:4" x14ac:dyDescent="0.25">
      <c r="A4034" s="98">
        <v>400047798</v>
      </c>
      <c r="B4034" s="98" t="s">
        <v>8725</v>
      </c>
      <c r="C4034" s="99">
        <v>117</v>
      </c>
      <c r="D4034" s="98"/>
    </row>
    <row r="4035" spans="1:4" x14ac:dyDescent="0.25">
      <c r="A4035" s="98">
        <v>400047799</v>
      </c>
      <c r="B4035" s="98" t="s">
        <v>8726</v>
      </c>
      <c r="C4035" s="99">
        <v>56</v>
      </c>
      <c r="D4035" s="98"/>
    </row>
    <row r="4036" spans="1:4" x14ac:dyDescent="0.25">
      <c r="A4036" s="98">
        <v>400047800</v>
      </c>
      <c r="B4036" s="98" t="s">
        <v>8727</v>
      </c>
      <c r="C4036" s="99">
        <v>34</v>
      </c>
      <c r="D4036" s="98"/>
    </row>
    <row r="4037" spans="1:4" x14ac:dyDescent="0.25">
      <c r="A4037" s="98">
        <v>400047801</v>
      </c>
      <c r="B4037" s="98" t="s">
        <v>8728</v>
      </c>
      <c r="C4037" s="99">
        <v>67</v>
      </c>
      <c r="D4037" s="98"/>
    </row>
    <row r="4038" spans="1:4" x14ac:dyDescent="0.25">
      <c r="A4038" s="98">
        <v>400047802</v>
      </c>
      <c r="B4038" s="98" t="s">
        <v>8729</v>
      </c>
      <c r="C4038" s="99">
        <v>8</v>
      </c>
      <c r="D4038" s="98"/>
    </row>
    <row r="4039" spans="1:4" x14ac:dyDescent="0.25">
      <c r="A4039" s="98">
        <v>400047803</v>
      </c>
      <c r="B4039" s="98" t="s">
        <v>8730</v>
      </c>
      <c r="C4039" s="99">
        <v>14</v>
      </c>
      <c r="D4039" s="98"/>
    </row>
    <row r="4040" spans="1:4" x14ac:dyDescent="0.25">
      <c r="A4040" s="98">
        <v>400047804</v>
      </c>
      <c r="B4040" s="98" t="s">
        <v>8731</v>
      </c>
      <c r="C4040" s="99">
        <v>11</v>
      </c>
      <c r="D4040" s="98"/>
    </row>
    <row r="4041" spans="1:4" x14ac:dyDescent="0.25">
      <c r="A4041" s="98">
        <v>400047805</v>
      </c>
      <c r="B4041" s="98" t="s">
        <v>8732</v>
      </c>
      <c r="C4041" s="99">
        <v>60</v>
      </c>
      <c r="D4041" s="98"/>
    </row>
    <row r="4042" spans="1:4" x14ac:dyDescent="0.25">
      <c r="A4042" s="98">
        <v>400047806</v>
      </c>
      <c r="B4042" s="98" t="s">
        <v>8733</v>
      </c>
      <c r="C4042" s="99">
        <v>23</v>
      </c>
      <c r="D4042" s="98"/>
    </row>
    <row r="4043" spans="1:4" x14ac:dyDescent="0.25">
      <c r="A4043" s="98">
        <v>400047808</v>
      </c>
      <c r="B4043" s="98" t="s">
        <v>8734</v>
      </c>
      <c r="C4043" s="99">
        <v>20</v>
      </c>
      <c r="D4043" s="98"/>
    </row>
    <row r="4044" spans="1:4" x14ac:dyDescent="0.25">
      <c r="A4044" s="98">
        <v>400047809</v>
      </c>
      <c r="B4044" s="98" t="s">
        <v>8735</v>
      </c>
      <c r="C4044" s="99">
        <v>90</v>
      </c>
      <c r="D4044" s="98"/>
    </row>
    <row r="4045" spans="1:4" x14ac:dyDescent="0.25">
      <c r="A4045" s="98">
        <v>400047810</v>
      </c>
      <c r="B4045" s="98" t="s">
        <v>8736</v>
      </c>
      <c r="C4045" s="99">
        <v>20</v>
      </c>
      <c r="D4045" s="98"/>
    </row>
    <row r="4046" spans="1:4" x14ac:dyDescent="0.25">
      <c r="A4046" s="98">
        <v>400047811</v>
      </c>
      <c r="B4046" s="98" t="s">
        <v>8737</v>
      </c>
      <c r="C4046" s="99">
        <v>21</v>
      </c>
      <c r="D4046" s="98"/>
    </row>
    <row r="4047" spans="1:4" x14ac:dyDescent="0.25">
      <c r="A4047" s="98">
        <v>400047812</v>
      </c>
      <c r="B4047" s="98" t="s">
        <v>8738</v>
      </c>
      <c r="C4047" s="99">
        <v>29</v>
      </c>
      <c r="D4047" s="98"/>
    </row>
    <row r="4048" spans="1:4" x14ac:dyDescent="0.25">
      <c r="A4048" s="98">
        <v>400047813</v>
      </c>
      <c r="B4048" s="98" t="s">
        <v>8739</v>
      </c>
      <c r="C4048" s="99">
        <v>29</v>
      </c>
      <c r="D4048" s="98"/>
    </row>
    <row r="4049" spans="1:4" x14ac:dyDescent="0.25">
      <c r="A4049" s="98">
        <v>400047814</v>
      </c>
      <c r="B4049" s="98" t="s">
        <v>8740</v>
      </c>
      <c r="C4049" s="99">
        <v>45</v>
      </c>
      <c r="D4049" s="98"/>
    </row>
    <row r="4050" spans="1:4" x14ac:dyDescent="0.25">
      <c r="A4050" s="98">
        <v>400047815</v>
      </c>
      <c r="B4050" s="98" t="s">
        <v>8741</v>
      </c>
      <c r="C4050" s="99">
        <v>730</v>
      </c>
      <c r="D4050" s="98"/>
    </row>
    <row r="4051" spans="1:4" x14ac:dyDescent="0.25">
      <c r="A4051" s="98">
        <v>400047816</v>
      </c>
      <c r="B4051" s="98" t="s">
        <v>8742</v>
      </c>
      <c r="C4051" s="99">
        <v>27</v>
      </c>
      <c r="D4051" s="98"/>
    </row>
    <row r="4052" spans="1:4" x14ac:dyDescent="0.25">
      <c r="A4052" s="98">
        <v>400047817</v>
      </c>
      <c r="B4052" s="98" t="s">
        <v>8743</v>
      </c>
      <c r="C4052" s="99">
        <v>12</v>
      </c>
      <c r="D4052" s="98"/>
    </row>
    <row r="4053" spans="1:4" x14ac:dyDescent="0.25">
      <c r="A4053" s="98">
        <v>400047818</v>
      </c>
      <c r="B4053" s="98" t="s">
        <v>8744</v>
      </c>
      <c r="C4053" s="99">
        <v>22</v>
      </c>
      <c r="D4053" s="98"/>
    </row>
    <row r="4054" spans="1:4" x14ac:dyDescent="0.25">
      <c r="A4054" s="98">
        <v>400047819</v>
      </c>
      <c r="B4054" s="98" t="s">
        <v>8745</v>
      </c>
      <c r="C4054" s="99">
        <v>23</v>
      </c>
      <c r="D4054" s="98"/>
    </row>
    <row r="4055" spans="1:4" x14ac:dyDescent="0.25">
      <c r="A4055" s="98">
        <v>400047820</v>
      </c>
      <c r="B4055" s="98" t="s">
        <v>8746</v>
      </c>
      <c r="C4055" s="99">
        <v>11</v>
      </c>
      <c r="D4055" s="98"/>
    </row>
    <row r="4056" spans="1:4" x14ac:dyDescent="0.25">
      <c r="A4056" s="98">
        <v>400047821</v>
      </c>
      <c r="B4056" s="98" t="s">
        <v>8747</v>
      </c>
      <c r="C4056" s="99">
        <v>144</v>
      </c>
      <c r="D4056" s="98"/>
    </row>
    <row r="4057" spans="1:4" x14ac:dyDescent="0.25">
      <c r="A4057" s="98">
        <v>400047822</v>
      </c>
      <c r="B4057" s="98" t="s">
        <v>8748</v>
      </c>
      <c r="C4057" s="99">
        <v>17</v>
      </c>
      <c r="D4057" s="98"/>
    </row>
    <row r="4058" spans="1:4" x14ac:dyDescent="0.25">
      <c r="A4058" s="98">
        <v>400047823</v>
      </c>
      <c r="B4058" s="98" t="s">
        <v>8749</v>
      </c>
      <c r="C4058" s="99">
        <v>28</v>
      </c>
      <c r="D4058" s="98"/>
    </row>
    <row r="4059" spans="1:4" x14ac:dyDescent="0.25">
      <c r="A4059" s="98">
        <v>400047824</v>
      </c>
      <c r="B4059" s="98" t="s">
        <v>8750</v>
      </c>
      <c r="C4059" s="99">
        <v>20</v>
      </c>
      <c r="D4059" s="98"/>
    </row>
    <row r="4060" spans="1:4" x14ac:dyDescent="0.25">
      <c r="A4060" s="98">
        <v>400047825</v>
      </c>
      <c r="B4060" s="98" t="s">
        <v>8751</v>
      </c>
      <c r="C4060" s="99">
        <v>20</v>
      </c>
      <c r="D4060" s="98"/>
    </row>
    <row r="4061" spans="1:4" x14ac:dyDescent="0.25">
      <c r="A4061" s="98">
        <v>400047826</v>
      </c>
      <c r="B4061" s="98" t="s">
        <v>8752</v>
      </c>
      <c r="C4061" s="99">
        <v>33</v>
      </c>
      <c r="D4061" s="98"/>
    </row>
    <row r="4062" spans="1:4" x14ac:dyDescent="0.25">
      <c r="A4062" s="98">
        <v>400047827</v>
      </c>
      <c r="B4062" s="98" t="s">
        <v>8753</v>
      </c>
      <c r="C4062" s="99">
        <v>33</v>
      </c>
      <c r="D4062" s="98"/>
    </row>
    <row r="4063" spans="1:4" x14ac:dyDescent="0.25">
      <c r="A4063" s="98">
        <v>400047828</v>
      </c>
      <c r="B4063" s="98" t="s">
        <v>8754</v>
      </c>
      <c r="C4063" s="99">
        <v>10</v>
      </c>
      <c r="D4063" s="98"/>
    </row>
    <row r="4064" spans="1:4" x14ac:dyDescent="0.25">
      <c r="A4064" s="98">
        <v>400047829</v>
      </c>
      <c r="B4064" s="98" t="s">
        <v>8755</v>
      </c>
      <c r="C4064" s="99">
        <v>50</v>
      </c>
      <c r="D4064" s="98"/>
    </row>
    <row r="4065" spans="1:4" x14ac:dyDescent="0.25">
      <c r="A4065" s="98">
        <v>400047830</v>
      </c>
      <c r="B4065" s="98" t="s">
        <v>8756</v>
      </c>
      <c r="C4065" s="99">
        <v>28</v>
      </c>
      <c r="D4065" s="98"/>
    </row>
    <row r="4066" spans="1:4" x14ac:dyDescent="0.25">
      <c r="A4066" s="98">
        <v>400047831</v>
      </c>
      <c r="B4066" s="98" t="s">
        <v>8757</v>
      </c>
      <c r="C4066" s="99">
        <v>29</v>
      </c>
      <c r="D4066" s="98"/>
    </row>
    <row r="4067" spans="1:4" x14ac:dyDescent="0.25">
      <c r="A4067" s="98">
        <v>400047832</v>
      </c>
      <c r="B4067" s="98" t="s">
        <v>8758</v>
      </c>
      <c r="C4067" s="99">
        <v>28</v>
      </c>
      <c r="D4067" s="98"/>
    </row>
    <row r="4068" spans="1:4" x14ac:dyDescent="0.25">
      <c r="A4068" s="98">
        <v>400047833</v>
      </c>
      <c r="B4068" s="98" t="s">
        <v>8759</v>
      </c>
      <c r="C4068" s="99">
        <v>24</v>
      </c>
      <c r="D4068" s="98"/>
    </row>
    <row r="4069" spans="1:4" x14ac:dyDescent="0.25">
      <c r="A4069" s="98">
        <v>400047834</v>
      </c>
      <c r="B4069" s="98" t="s">
        <v>8760</v>
      </c>
      <c r="C4069" s="99">
        <v>26</v>
      </c>
      <c r="D4069" s="98"/>
    </row>
    <row r="4070" spans="1:4" x14ac:dyDescent="0.25">
      <c r="A4070" s="98">
        <v>400047835</v>
      </c>
      <c r="B4070" s="98" t="s">
        <v>8761</v>
      </c>
      <c r="C4070" s="99">
        <v>30</v>
      </c>
      <c r="D4070" s="98"/>
    </row>
    <row r="4071" spans="1:4" x14ac:dyDescent="0.25">
      <c r="A4071" s="98">
        <v>400047836</v>
      </c>
      <c r="B4071" s="98" t="s">
        <v>8762</v>
      </c>
      <c r="C4071" s="99">
        <v>27</v>
      </c>
      <c r="D4071" s="98"/>
    </row>
    <row r="4072" spans="1:4" x14ac:dyDescent="0.25">
      <c r="A4072" s="98">
        <v>400047837</v>
      </c>
      <c r="B4072" s="98" t="s">
        <v>8763</v>
      </c>
      <c r="C4072" s="99">
        <v>28</v>
      </c>
      <c r="D4072" s="98"/>
    </row>
    <row r="4073" spans="1:4" x14ac:dyDescent="0.25">
      <c r="A4073" s="98">
        <v>400047838</v>
      </c>
      <c r="B4073" s="98" t="s">
        <v>8764</v>
      </c>
      <c r="C4073" s="99">
        <v>40</v>
      </c>
      <c r="D4073" s="98"/>
    </row>
    <row r="4074" spans="1:4" x14ac:dyDescent="0.25">
      <c r="A4074" s="98">
        <v>400047839</v>
      </c>
      <c r="B4074" s="98" t="s">
        <v>8765</v>
      </c>
      <c r="C4074" s="99">
        <v>22</v>
      </c>
      <c r="D4074" s="98"/>
    </row>
    <row r="4075" spans="1:4" x14ac:dyDescent="0.25">
      <c r="A4075" s="98">
        <v>400047840</v>
      </c>
      <c r="B4075" s="98" t="s">
        <v>8766</v>
      </c>
      <c r="C4075" s="99">
        <v>36</v>
      </c>
      <c r="D4075" s="98"/>
    </row>
    <row r="4076" spans="1:4" x14ac:dyDescent="0.25">
      <c r="A4076" s="98">
        <v>400047841</v>
      </c>
      <c r="B4076" s="98" t="s">
        <v>8767</v>
      </c>
      <c r="C4076" s="99">
        <v>36</v>
      </c>
      <c r="D4076" s="98"/>
    </row>
    <row r="4077" spans="1:4" x14ac:dyDescent="0.25">
      <c r="A4077" s="98">
        <v>400047842</v>
      </c>
      <c r="B4077" s="98" t="s">
        <v>8768</v>
      </c>
      <c r="C4077" s="99">
        <v>22</v>
      </c>
      <c r="D4077" s="98"/>
    </row>
    <row r="4078" spans="1:4" x14ac:dyDescent="0.25">
      <c r="A4078" s="98">
        <v>400047843</v>
      </c>
      <c r="B4078" s="98" t="s">
        <v>8769</v>
      </c>
      <c r="C4078" s="99">
        <v>36</v>
      </c>
      <c r="D4078" s="98"/>
    </row>
    <row r="4079" spans="1:4" x14ac:dyDescent="0.25">
      <c r="A4079" s="98">
        <v>400047844</v>
      </c>
      <c r="B4079" s="98" t="s">
        <v>8770</v>
      </c>
      <c r="C4079" s="99">
        <v>38</v>
      </c>
      <c r="D4079" s="98"/>
    </row>
    <row r="4080" spans="1:4" x14ac:dyDescent="0.25">
      <c r="A4080" s="98">
        <v>400047845</v>
      </c>
      <c r="B4080" s="98" t="s">
        <v>8771</v>
      </c>
      <c r="C4080" s="99">
        <v>36</v>
      </c>
      <c r="D4080" s="98"/>
    </row>
    <row r="4081" spans="1:4" x14ac:dyDescent="0.25">
      <c r="A4081" s="98">
        <v>400047846</v>
      </c>
      <c r="B4081" s="98" t="s">
        <v>8772</v>
      </c>
      <c r="C4081" s="99">
        <v>39</v>
      </c>
      <c r="D4081" s="98"/>
    </row>
    <row r="4082" spans="1:4" x14ac:dyDescent="0.25">
      <c r="A4082" s="98">
        <v>400047847</v>
      </c>
      <c r="B4082" s="98" t="s">
        <v>8586</v>
      </c>
      <c r="C4082" s="99">
        <v>27</v>
      </c>
      <c r="D4082" s="98"/>
    </row>
    <row r="4083" spans="1:4" x14ac:dyDescent="0.25">
      <c r="A4083" s="98">
        <v>400047848</v>
      </c>
      <c r="B4083" s="98" t="s">
        <v>8773</v>
      </c>
      <c r="C4083" s="99">
        <v>29</v>
      </c>
      <c r="D4083" s="98"/>
    </row>
    <row r="4084" spans="1:4" x14ac:dyDescent="0.25">
      <c r="A4084" s="98">
        <v>400047849</v>
      </c>
      <c r="B4084" s="98" t="s">
        <v>8774</v>
      </c>
      <c r="C4084" s="99">
        <v>85</v>
      </c>
      <c r="D4084" s="98"/>
    </row>
    <row r="4085" spans="1:4" x14ac:dyDescent="0.25">
      <c r="A4085" s="98">
        <v>400047850</v>
      </c>
      <c r="B4085" s="98" t="s">
        <v>8775</v>
      </c>
      <c r="C4085" s="99">
        <v>71</v>
      </c>
      <c r="D4085" s="98"/>
    </row>
    <row r="4086" spans="1:4" x14ac:dyDescent="0.25">
      <c r="A4086" s="98">
        <v>400047851</v>
      </c>
      <c r="B4086" s="98" t="s">
        <v>8776</v>
      </c>
      <c r="C4086" s="99">
        <v>27</v>
      </c>
      <c r="D4086" s="98"/>
    </row>
    <row r="4087" spans="1:4" x14ac:dyDescent="0.25">
      <c r="A4087" s="98">
        <v>400047852</v>
      </c>
      <c r="B4087" s="98" t="s">
        <v>8777</v>
      </c>
      <c r="C4087" s="99">
        <v>25</v>
      </c>
      <c r="D4087" s="98"/>
    </row>
    <row r="4088" spans="1:4" x14ac:dyDescent="0.25">
      <c r="A4088" s="98">
        <v>400047853</v>
      </c>
      <c r="B4088" s="98" t="s">
        <v>8778</v>
      </c>
      <c r="C4088" s="99">
        <v>27</v>
      </c>
      <c r="D4088" s="98"/>
    </row>
    <row r="4089" spans="1:4" x14ac:dyDescent="0.25">
      <c r="A4089" s="98">
        <v>400047854</v>
      </c>
      <c r="B4089" s="98" t="s">
        <v>8779</v>
      </c>
      <c r="C4089" s="99">
        <v>61</v>
      </c>
      <c r="D4089" s="98"/>
    </row>
    <row r="4090" spans="1:4" x14ac:dyDescent="0.25">
      <c r="A4090" s="98">
        <v>400047855</v>
      </c>
      <c r="B4090" s="98" t="s">
        <v>8780</v>
      </c>
      <c r="C4090" s="99">
        <v>14</v>
      </c>
      <c r="D4090" s="98"/>
    </row>
    <row r="4091" spans="1:4" x14ac:dyDescent="0.25">
      <c r="A4091" s="98">
        <v>400047856</v>
      </c>
      <c r="B4091" s="98" t="s">
        <v>8781</v>
      </c>
      <c r="C4091" s="99">
        <v>18</v>
      </c>
      <c r="D4091" s="98"/>
    </row>
    <row r="4092" spans="1:4" x14ac:dyDescent="0.25">
      <c r="A4092" s="98">
        <v>400047857</v>
      </c>
      <c r="B4092" s="98" t="s">
        <v>8782</v>
      </c>
      <c r="C4092" s="99">
        <v>15</v>
      </c>
      <c r="D4092" s="98"/>
    </row>
    <row r="4093" spans="1:4" x14ac:dyDescent="0.25">
      <c r="A4093" s="98">
        <v>400047858</v>
      </c>
      <c r="B4093" s="98" t="s">
        <v>8783</v>
      </c>
      <c r="C4093" s="99">
        <v>31</v>
      </c>
      <c r="D4093" s="98"/>
    </row>
    <row r="4094" spans="1:4" x14ac:dyDescent="0.25">
      <c r="A4094" s="98">
        <v>400047859</v>
      </c>
      <c r="B4094" s="98" t="s">
        <v>8784</v>
      </c>
      <c r="C4094" s="99">
        <v>29</v>
      </c>
      <c r="D4094" s="98"/>
    </row>
    <row r="4095" spans="1:4" x14ac:dyDescent="0.25">
      <c r="A4095" s="98">
        <v>400047860</v>
      </c>
      <c r="B4095" s="98" t="s">
        <v>8785</v>
      </c>
      <c r="C4095" s="99">
        <v>83</v>
      </c>
      <c r="D4095" s="98"/>
    </row>
    <row r="4096" spans="1:4" x14ac:dyDescent="0.25">
      <c r="A4096" s="98">
        <v>400047861</v>
      </c>
      <c r="B4096" s="98" t="s">
        <v>8786</v>
      </c>
      <c r="C4096" s="99">
        <v>14</v>
      </c>
      <c r="D4096" s="98"/>
    </row>
    <row r="4097" spans="1:4" x14ac:dyDescent="0.25">
      <c r="A4097" s="98">
        <v>400047862</v>
      </c>
      <c r="B4097" s="98" t="s">
        <v>8787</v>
      </c>
      <c r="C4097" s="99">
        <v>17</v>
      </c>
      <c r="D4097" s="98"/>
    </row>
    <row r="4098" spans="1:4" x14ac:dyDescent="0.25">
      <c r="A4098" s="98">
        <v>400047863</v>
      </c>
      <c r="B4098" s="98" t="s">
        <v>8788</v>
      </c>
      <c r="C4098" s="99">
        <v>165</v>
      </c>
      <c r="D4098" s="98"/>
    </row>
    <row r="4099" spans="1:4" x14ac:dyDescent="0.25">
      <c r="A4099" s="98">
        <v>400047864</v>
      </c>
      <c r="B4099" s="98" t="s">
        <v>8789</v>
      </c>
      <c r="C4099" s="99">
        <v>29</v>
      </c>
      <c r="D4099" s="98"/>
    </row>
    <row r="4100" spans="1:4" x14ac:dyDescent="0.25">
      <c r="A4100" s="98">
        <v>400047865</v>
      </c>
      <c r="B4100" s="98" t="s">
        <v>8790</v>
      </c>
      <c r="C4100" s="99">
        <v>17</v>
      </c>
      <c r="D4100" s="98"/>
    </row>
    <row r="4101" spans="1:4" x14ac:dyDescent="0.25">
      <c r="A4101" s="98">
        <v>400047866</v>
      </c>
      <c r="B4101" s="98" t="s">
        <v>8791</v>
      </c>
      <c r="C4101" s="99">
        <v>100</v>
      </c>
      <c r="D4101" s="98"/>
    </row>
    <row r="4102" spans="1:4" x14ac:dyDescent="0.25">
      <c r="A4102" s="98">
        <v>400047867</v>
      </c>
      <c r="B4102" s="98" t="s">
        <v>8792</v>
      </c>
      <c r="C4102" s="99">
        <v>15</v>
      </c>
      <c r="D4102" s="98"/>
    </row>
    <row r="4103" spans="1:4" x14ac:dyDescent="0.25">
      <c r="A4103" s="98">
        <v>400047868</v>
      </c>
      <c r="B4103" s="98" t="s">
        <v>8793</v>
      </c>
      <c r="C4103" s="99">
        <v>19</v>
      </c>
      <c r="D4103" s="98"/>
    </row>
    <row r="4104" spans="1:4" x14ac:dyDescent="0.25">
      <c r="A4104" s="98">
        <v>400047869</v>
      </c>
      <c r="B4104" s="98" t="s">
        <v>8794</v>
      </c>
      <c r="C4104" s="99">
        <v>41</v>
      </c>
      <c r="D4104" s="98"/>
    </row>
    <row r="4105" spans="1:4" x14ac:dyDescent="0.25">
      <c r="A4105" s="98">
        <v>400047870</v>
      </c>
      <c r="B4105" s="98" t="s">
        <v>8795</v>
      </c>
      <c r="C4105" s="99">
        <v>175</v>
      </c>
      <c r="D4105" s="98"/>
    </row>
    <row r="4106" spans="1:4" x14ac:dyDescent="0.25">
      <c r="A4106" s="98">
        <v>400047871</v>
      </c>
      <c r="B4106" s="98" t="s">
        <v>8796</v>
      </c>
      <c r="C4106" s="99">
        <v>18</v>
      </c>
      <c r="D4106" s="98"/>
    </row>
    <row r="4107" spans="1:4" x14ac:dyDescent="0.25">
      <c r="A4107" s="98">
        <v>400047872</v>
      </c>
      <c r="B4107" s="98" t="s">
        <v>8797</v>
      </c>
      <c r="C4107" s="99">
        <v>11</v>
      </c>
      <c r="D4107" s="98"/>
    </row>
    <row r="4108" spans="1:4" x14ac:dyDescent="0.25">
      <c r="A4108" s="98">
        <v>400047873</v>
      </c>
      <c r="B4108" s="98" t="s">
        <v>8798</v>
      </c>
      <c r="C4108" s="99">
        <v>11</v>
      </c>
      <c r="D4108" s="98"/>
    </row>
    <row r="4109" spans="1:4" x14ac:dyDescent="0.25">
      <c r="A4109" s="98">
        <v>400047874</v>
      </c>
      <c r="B4109" s="98" t="s">
        <v>8799</v>
      </c>
      <c r="C4109" s="99">
        <v>9</v>
      </c>
      <c r="D4109" s="98"/>
    </row>
    <row r="4110" spans="1:4" x14ac:dyDescent="0.25">
      <c r="A4110" s="98">
        <v>400047875</v>
      </c>
      <c r="B4110" s="98" t="s">
        <v>8800</v>
      </c>
      <c r="C4110" s="99">
        <v>27</v>
      </c>
      <c r="D4110" s="98"/>
    </row>
    <row r="4111" spans="1:4" x14ac:dyDescent="0.25">
      <c r="A4111" s="98">
        <v>400047876</v>
      </c>
      <c r="B4111" s="98" t="s">
        <v>8801</v>
      </c>
      <c r="C4111" s="99">
        <v>70</v>
      </c>
      <c r="D4111" s="98"/>
    </row>
    <row r="4112" spans="1:4" x14ac:dyDescent="0.25">
      <c r="A4112" s="98">
        <v>400047877</v>
      </c>
      <c r="B4112" s="98" t="s">
        <v>8802</v>
      </c>
      <c r="C4112" s="99">
        <v>20</v>
      </c>
      <c r="D4112" s="98"/>
    </row>
    <row r="4113" spans="1:4" x14ac:dyDescent="0.25">
      <c r="A4113" s="98">
        <v>400047878</v>
      </c>
      <c r="B4113" s="98" t="s">
        <v>8803</v>
      </c>
      <c r="C4113" s="99">
        <v>36</v>
      </c>
      <c r="D4113" s="98"/>
    </row>
    <row r="4114" spans="1:4" x14ac:dyDescent="0.25">
      <c r="A4114" s="98">
        <v>400047879</v>
      </c>
      <c r="B4114" s="98" t="s">
        <v>8804</v>
      </c>
      <c r="C4114" s="99">
        <v>18</v>
      </c>
      <c r="D4114" s="98"/>
    </row>
    <row r="4115" spans="1:4" x14ac:dyDescent="0.25">
      <c r="A4115" s="98">
        <v>400047880</v>
      </c>
      <c r="B4115" s="98" t="s">
        <v>8805</v>
      </c>
      <c r="C4115" s="99">
        <v>17</v>
      </c>
      <c r="D4115" s="98"/>
    </row>
    <row r="4116" spans="1:4" x14ac:dyDescent="0.25">
      <c r="A4116" s="98">
        <v>400047881</v>
      </c>
      <c r="B4116" s="98" t="s">
        <v>8806</v>
      </c>
      <c r="C4116" s="99">
        <v>17</v>
      </c>
      <c r="D4116" s="98"/>
    </row>
    <row r="4117" spans="1:4" x14ac:dyDescent="0.25">
      <c r="A4117" s="98">
        <v>400047882</v>
      </c>
      <c r="B4117" s="98" t="s">
        <v>8807</v>
      </c>
      <c r="C4117" s="99">
        <v>11</v>
      </c>
      <c r="D4117" s="98"/>
    </row>
    <row r="4118" spans="1:4" x14ac:dyDescent="0.25">
      <c r="A4118" s="98">
        <v>400047883</v>
      </c>
      <c r="B4118" s="98" t="s">
        <v>8808</v>
      </c>
      <c r="C4118" s="99">
        <v>19</v>
      </c>
      <c r="D4118" s="98"/>
    </row>
    <row r="4119" spans="1:4" x14ac:dyDescent="0.25">
      <c r="A4119" s="98">
        <v>400047884</v>
      </c>
      <c r="B4119" s="98" t="s">
        <v>8809</v>
      </c>
      <c r="C4119" s="99">
        <v>128</v>
      </c>
      <c r="D4119" s="98"/>
    </row>
    <row r="4120" spans="1:4" x14ac:dyDescent="0.25">
      <c r="A4120" s="98">
        <v>400047885</v>
      </c>
      <c r="B4120" s="98" t="s">
        <v>8810</v>
      </c>
      <c r="C4120" s="99">
        <v>17</v>
      </c>
      <c r="D4120" s="98"/>
    </row>
    <row r="4121" spans="1:4" x14ac:dyDescent="0.25">
      <c r="A4121" s="98">
        <v>400047886</v>
      </c>
      <c r="B4121" s="98" t="s">
        <v>8811</v>
      </c>
      <c r="C4121" s="99">
        <v>35</v>
      </c>
      <c r="D4121" s="98"/>
    </row>
    <row r="4122" spans="1:4" x14ac:dyDescent="0.25">
      <c r="A4122" s="98">
        <v>400047887</v>
      </c>
      <c r="B4122" s="98" t="s">
        <v>8812</v>
      </c>
      <c r="C4122" s="99">
        <v>53</v>
      </c>
      <c r="D4122" s="98"/>
    </row>
    <row r="4123" spans="1:4" x14ac:dyDescent="0.25">
      <c r="A4123" s="98">
        <v>400047888</v>
      </c>
      <c r="B4123" s="98" t="s">
        <v>8813</v>
      </c>
      <c r="C4123" s="99">
        <v>49</v>
      </c>
      <c r="D4123" s="98"/>
    </row>
    <row r="4124" spans="1:4" x14ac:dyDescent="0.25">
      <c r="A4124" s="98">
        <v>400047889</v>
      </c>
      <c r="B4124" s="98" t="s">
        <v>8814</v>
      </c>
      <c r="C4124" s="99">
        <v>51</v>
      </c>
      <c r="D4124" s="98"/>
    </row>
    <row r="4125" spans="1:4" x14ac:dyDescent="0.25">
      <c r="A4125" s="98">
        <v>400047890</v>
      </c>
      <c r="B4125" s="98" t="s">
        <v>8815</v>
      </c>
      <c r="C4125" s="99">
        <v>294</v>
      </c>
      <c r="D4125" s="98"/>
    </row>
    <row r="4126" spans="1:4" x14ac:dyDescent="0.25">
      <c r="A4126" s="98">
        <v>400047891</v>
      </c>
      <c r="B4126" s="98" t="s">
        <v>8816</v>
      </c>
      <c r="C4126" s="99">
        <v>294</v>
      </c>
      <c r="D4126" s="98"/>
    </row>
    <row r="4127" spans="1:4" x14ac:dyDescent="0.25">
      <c r="A4127" s="98">
        <v>400047892</v>
      </c>
      <c r="B4127" s="98" t="s">
        <v>8817</v>
      </c>
      <c r="C4127" s="99">
        <v>27</v>
      </c>
      <c r="D4127" s="98"/>
    </row>
    <row r="4128" spans="1:4" x14ac:dyDescent="0.25">
      <c r="A4128" s="98">
        <v>400047893</v>
      </c>
      <c r="B4128" s="98" t="s">
        <v>8818</v>
      </c>
      <c r="C4128" s="99">
        <v>18</v>
      </c>
      <c r="D4128" s="98"/>
    </row>
    <row r="4129" spans="1:4" x14ac:dyDescent="0.25">
      <c r="A4129" s="98">
        <v>400047894</v>
      </c>
      <c r="B4129" s="98" t="s">
        <v>8819</v>
      </c>
      <c r="C4129" s="99">
        <v>19</v>
      </c>
      <c r="D4129" s="98"/>
    </row>
    <row r="4130" spans="1:4" x14ac:dyDescent="0.25">
      <c r="A4130" s="98">
        <v>400047895</v>
      </c>
      <c r="B4130" s="98" t="s">
        <v>8820</v>
      </c>
      <c r="C4130" s="99">
        <v>27</v>
      </c>
      <c r="D4130" s="98"/>
    </row>
    <row r="4131" spans="1:4" x14ac:dyDescent="0.25">
      <c r="A4131" s="98">
        <v>400047896</v>
      </c>
      <c r="B4131" s="98" t="s">
        <v>8821</v>
      </c>
      <c r="C4131" s="99">
        <v>59</v>
      </c>
      <c r="D4131" s="98"/>
    </row>
    <row r="4132" spans="1:4" x14ac:dyDescent="0.25">
      <c r="A4132" s="98">
        <v>400047897</v>
      </c>
      <c r="B4132" s="98" t="s">
        <v>8822</v>
      </c>
      <c r="C4132" s="99">
        <v>60</v>
      </c>
      <c r="D4132" s="98"/>
    </row>
    <row r="4133" spans="1:4" x14ac:dyDescent="0.25">
      <c r="A4133" s="98">
        <v>400047898</v>
      </c>
      <c r="B4133" s="98" t="s">
        <v>8823</v>
      </c>
      <c r="C4133" s="99">
        <v>16</v>
      </c>
      <c r="D4133" s="98"/>
    </row>
    <row r="4134" spans="1:4" x14ac:dyDescent="0.25">
      <c r="A4134" s="98">
        <v>400047899</v>
      </c>
      <c r="B4134" s="98" t="s">
        <v>8824</v>
      </c>
      <c r="C4134" s="99">
        <v>14</v>
      </c>
      <c r="D4134" s="98"/>
    </row>
    <row r="4135" spans="1:4" x14ac:dyDescent="0.25">
      <c r="A4135" s="98">
        <v>400047900</v>
      </c>
      <c r="B4135" s="98" t="s">
        <v>8825</v>
      </c>
      <c r="C4135" s="99">
        <v>14</v>
      </c>
      <c r="D4135" s="98"/>
    </row>
    <row r="4136" spans="1:4" x14ac:dyDescent="0.25">
      <c r="A4136" s="98">
        <v>400047901</v>
      </c>
      <c r="B4136" s="98" t="s">
        <v>8826</v>
      </c>
      <c r="C4136" s="99">
        <v>29</v>
      </c>
      <c r="D4136" s="98"/>
    </row>
    <row r="4137" spans="1:4" x14ac:dyDescent="0.25">
      <c r="A4137" s="98">
        <v>400047902</v>
      </c>
      <c r="B4137" s="98" t="s">
        <v>8827</v>
      </c>
      <c r="C4137" s="99">
        <v>54</v>
      </c>
      <c r="D4137" s="98"/>
    </row>
    <row r="4138" spans="1:4" x14ac:dyDescent="0.25">
      <c r="A4138" s="98">
        <v>400047903</v>
      </c>
      <c r="B4138" s="98" t="s">
        <v>8828</v>
      </c>
      <c r="C4138" s="99">
        <v>14</v>
      </c>
      <c r="D4138" s="98"/>
    </row>
    <row r="4139" spans="1:4" x14ac:dyDescent="0.25">
      <c r="A4139" s="98">
        <v>400047904</v>
      </c>
      <c r="B4139" s="98" t="s">
        <v>8829</v>
      </c>
      <c r="C4139" s="99">
        <v>18</v>
      </c>
      <c r="D4139" s="98"/>
    </row>
    <row r="4140" spans="1:4" x14ac:dyDescent="0.25">
      <c r="A4140" s="98">
        <v>400047905</v>
      </c>
      <c r="B4140" s="98" t="s">
        <v>8830</v>
      </c>
      <c r="C4140" s="99">
        <v>17</v>
      </c>
      <c r="D4140" s="98"/>
    </row>
    <row r="4141" spans="1:4" x14ac:dyDescent="0.25">
      <c r="A4141" s="98">
        <v>400047906</v>
      </c>
      <c r="B4141" s="98" t="s">
        <v>8831</v>
      </c>
      <c r="C4141" s="99">
        <v>35</v>
      </c>
      <c r="D4141" s="98"/>
    </row>
    <row r="4142" spans="1:4" x14ac:dyDescent="0.25">
      <c r="A4142" s="98">
        <v>400047907</v>
      </c>
      <c r="B4142" s="98" t="s">
        <v>8832</v>
      </c>
      <c r="C4142" s="99">
        <v>44</v>
      </c>
      <c r="D4142" s="98"/>
    </row>
    <row r="4143" spans="1:4" x14ac:dyDescent="0.25">
      <c r="A4143" s="98">
        <v>400047908</v>
      </c>
      <c r="B4143" s="98" t="s">
        <v>8833</v>
      </c>
      <c r="C4143" s="99">
        <v>33</v>
      </c>
      <c r="D4143" s="98"/>
    </row>
    <row r="4144" spans="1:4" x14ac:dyDescent="0.25">
      <c r="A4144" s="98">
        <v>400047909</v>
      </c>
      <c r="B4144" s="98" t="s">
        <v>8834</v>
      </c>
      <c r="C4144" s="99">
        <v>294</v>
      </c>
      <c r="D4144" s="98"/>
    </row>
    <row r="4145" spans="1:4" x14ac:dyDescent="0.25">
      <c r="A4145" s="98">
        <v>400047910</v>
      </c>
      <c r="B4145" s="98" t="s">
        <v>8835</v>
      </c>
      <c r="C4145" s="99">
        <v>294</v>
      </c>
      <c r="D4145" s="98"/>
    </row>
    <row r="4146" spans="1:4" x14ac:dyDescent="0.25">
      <c r="A4146" s="98">
        <v>400047911</v>
      </c>
      <c r="B4146" s="98" t="s">
        <v>8836</v>
      </c>
      <c r="C4146" s="99">
        <v>24</v>
      </c>
      <c r="D4146" s="98"/>
    </row>
    <row r="4147" spans="1:4" x14ac:dyDescent="0.25">
      <c r="A4147" s="98">
        <v>400047912</v>
      </c>
      <c r="B4147" s="98" t="s">
        <v>8837</v>
      </c>
      <c r="C4147" s="99">
        <v>14</v>
      </c>
      <c r="D4147" s="98"/>
    </row>
    <row r="4148" spans="1:4" x14ac:dyDescent="0.25">
      <c r="A4148" s="98">
        <v>400047913</v>
      </c>
      <c r="B4148" s="98" t="s">
        <v>8838</v>
      </c>
      <c r="C4148" s="99">
        <v>294</v>
      </c>
      <c r="D4148" s="98"/>
    </row>
    <row r="4149" spans="1:4" x14ac:dyDescent="0.25">
      <c r="A4149" s="98">
        <v>400047914</v>
      </c>
      <c r="B4149" s="98" t="s">
        <v>8839</v>
      </c>
      <c r="C4149" s="99">
        <v>73</v>
      </c>
      <c r="D4149" s="98"/>
    </row>
    <row r="4150" spans="1:4" x14ac:dyDescent="0.25">
      <c r="A4150" s="98">
        <v>400047915</v>
      </c>
      <c r="B4150" s="98" t="s">
        <v>8840</v>
      </c>
      <c r="C4150" s="99">
        <v>46</v>
      </c>
      <c r="D4150" s="98"/>
    </row>
    <row r="4151" spans="1:4" x14ac:dyDescent="0.25">
      <c r="A4151" s="98">
        <v>400047916</v>
      </c>
      <c r="B4151" s="98" t="s">
        <v>8841</v>
      </c>
      <c r="C4151" s="99">
        <v>73</v>
      </c>
      <c r="D4151" s="98"/>
    </row>
    <row r="4152" spans="1:4" x14ac:dyDescent="0.25">
      <c r="A4152" s="98">
        <v>400047917</v>
      </c>
      <c r="B4152" s="98" t="s">
        <v>8842</v>
      </c>
      <c r="C4152" s="99">
        <v>45</v>
      </c>
      <c r="D4152" s="98"/>
    </row>
    <row r="4153" spans="1:4" x14ac:dyDescent="0.25">
      <c r="A4153" s="98">
        <v>400047918</v>
      </c>
      <c r="B4153" s="98" t="s">
        <v>8843</v>
      </c>
      <c r="C4153" s="99">
        <v>73</v>
      </c>
      <c r="D4153" s="98"/>
    </row>
    <row r="4154" spans="1:4" x14ac:dyDescent="0.25">
      <c r="A4154" s="98">
        <v>400047919</v>
      </c>
      <c r="B4154" s="98" t="s">
        <v>8844</v>
      </c>
      <c r="C4154" s="99">
        <v>73</v>
      </c>
      <c r="D4154" s="98"/>
    </row>
    <row r="4155" spans="1:4" x14ac:dyDescent="0.25">
      <c r="A4155" s="98">
        <v>400047920</v>
      </c>
      <c r="B4155" s="98" t="s">
        <v>8845</v>
      </c>
      <c r="C4155" s="99">
        <v>73</v>
      </c>
      <c r="D4155" s="98"/>
    </row>
    <row r="4156" spans="1:4" x14ac:dyDescent="0.25">
      <c r="A4156" s="98">
        <v>400047921</v>
      </c>
      <c r="B4156" s="98" t="s">
        <v>8846</v>
      </c>
      <c r="C4156" s="99">
        <v>188</v>
      </c>
      <c r="D4156" s="98"/>
    </row>
    <row r="4157" spans="1:4" x14ac:dyDescent="0.25">
      <c r="A4157" s="98">
        <v>400047922</v>
      </c>
      <c r="B4157" s="98" t="s">
        <v>8847</v>
      </c>
      <c r="C4157" s="99">
        <v>16</v>
      </c>
      <c r="D4157" s="98"/>
    </row>
    <row r="4158" spans="1:4" x14ac:dyDescent="0.25">
      <c r="A4158" s="98">
        <v>400047923</v>
      </c>
      <c r="B4158" s="98" t="s">
        <v>8848</v>
      </c>
      <c r="C4158" s="99">
        <v>16</v>
      </c>
      <c r="D4158" s="98"/>
    </row>
    <row r="4159" spans="1:4" x14ac:dyDescent="0.25">
      <c r="A4159" s="98">
        <v>400047924</v>
      </c>
      <c r="B4159" s="98" t="s">
        <v>8849</v>
      </c>
      <c r="C4159" s="99">
        <v>35</v>
      </c>
      <c r="D4159" s="98"/>
    </row>
    <row r="4160" spans="1:4" x14ac:dyDescent="0.25">
      <c r="A4160" s="98">
        <v>400047925</v>
      </c>
      <c r="B4160" s="98" t="s">
        <v>8850</v>
      </c>
      <c r="C4160" s="99">
        <v>116</v>
      </c>
      <c r="D4160" s="98"/>
    </row>
    <row r="4161" spans="1:4" x14ac:dyDescent="0.25">
      <c r="A4161" s="98">
        <v>400047926</v>
      </c>
      <c r="B4161" s="98" t="s">
        <v>8851</v>
      </c>
      <c r="C4161" s="99">
        <v>138</v>
      </c>
      <c r="D4161" s="98"/>
    </row>
    <row r="4162" spans="1:4" x14ac:dyDescent="0.25">
      <c r="A4162" s="98">
        <v>400047927</v>
      </c>
      <c r="B4162" s="98" t="s">
        <v>8852</v>
      </c>
      <c r="C4162" s="99">
        <v>147</v>
      </c>
      <c r="D4162" s="98"/>
    </row>
    <row r="4163" spans="1:4" x14ac:dyDescent="0.25">
      <c r="A4163" s="98">
        <v>400047928</v>
      </c>
      <c r="B4163" s="98" t="s">
        <v>8853</v>
      </c>
      <c r="C4163" s="99">
        <v>159</v>
      </c>
      <c r="D4163" s="98"/>
    </row>
    <row r="4164" spans="1:4" x14ac:dyDescent="0.25">
      <c r="A4164" s="98">
        <v>400047929</v>
      </c>
      <c r="B4164" s="98" t="s">
        <v>8854</v>
      </c>
      <c r="C4164" s="99">
        <v>23</v>
      </c>
      <c r="D4164" s="98"/>
    </row>
    <row r="4165" spans="1:4" x14ac:dyDescent="0.25">
      <c r="A4165" s="98">
        <v>400047930</v>
      </c>
      <c r="B4165" s="98" t="s">
        <v>8855</v>
      </c>
      <c r="C4165" s="99">
        <v>35</v>
      </c>
      <c r="D4165" s="98"/>
    </row>
    <row r="4166" spans="1:4" x14ac:dyDescent="0.25">
      <c r="A4166" s="98">
        <v>400047931</v>
      </c>
      <c r="B4166" s="98" t="s">
        <v>8856</v>
      </c>
      <c r="C4166" s="99">
        <v>34</v>
      </c>
      <c r="D4166" s="98"/>
    </row>
    <row r="4167" spans="1:4" x14ac:dyDescent="0.25">
      <c r="A4167" s="98">
        <v>400047932</v>
      </c>
      <c r="B4167" s="98" t="s">
        <v>8857</v>
      </c>
      <c r="C4167" s="99">
        <v>23</v>
      </c>
      <c r="D4167" s="98"/>
    </row>
    <row r="4168" spans="1:4" x14ac:dyDescent="0.25">
      <c r="A4168" s="98">
        <v>400047933</v>
      </c>
      <c r="B4168" s="98" t="s">
        <v>8858</v>
      </c>
      <c r="C4168" s="99">
        <v>30</v>
      </c>
      <c r="D4168" s="98"/>
    </row>
    <row r="4169" spans="1:4" x14ac:dyDescent="0.25">
      <c r="A4169" s="98">
        <v>400047934</v>
      </c>
      <c r="B4169" s="98" t="s">
        <v>8859</v>
      </c>
      <c r="C4169" s="99">
        <v>217</v>
      </c>
      <c r="D4169" s="98"/>
    </row>
    <row r="4170" spans="1:4" x14ac:dyDescent="0.25">
      <c r="A4170" s="98">
        <v>400047935</v>
      </c>
      <c r="B4170" s="98" t="s">
        <v>8860</v>
      </c>
      <c r="C4170" s="99">
        <v>151</v>
      </c>
      <c r="D4170" s="98"/>
    </row>
    <row r="4171" spans="1:4" x14ac:dyDescent="0.25">
      <c r="A4171" s="98">
        <v>400047936</v>
      </c>
      <c r="B4171" s="98" t="s">
        <v>8861</v>
      </c>
      <c r="C4171" s="99">
        <v>127</v>
      </c>
      <c r="D4171" s="98"/>
    </row>
    <row r="4172" spans="1:4" x14ac:dyDescent="0.25">
      <c r="A4172" s="98">
        <v>400047937</v>
      </c>
      <c r="B4172" s="98" t="s">
        <v>8862</v>
      </c>
      <c r="C4172" s="99">
        <v>7</v>
      </c>
      <c r="D4172" s="98"/>
    </row>
    <row r="4173" spans="1:4" x14ac:dyDescent="0.25">
      <c r="A4173" s="98">
        <v>400047938</v>
      </c>
      <c r="B4173" s="98" t="s">
        <v>8863</v>
      </c>
      <c r="C4173" s="99">
        <v>7</v>
      </c>
      <c r="D4173" s="98"/>
    </row>
    <row r="4174" spans="1:4" x14ac:dyDescent="0.25">
      <c r="A4174" s="98">
        <v>400047942</v>
      </c>
      <c r="B4174" s="98" t="s">
        <v>8864</v>
      </c>
      <c r="C4174" s="99">
        <v>17</v>
      </c>
      <c r="D4174" s="98"/>
    </row>
    <row r="4175" spans="1:4" x14ac:dyDescent="0.25">
      <c r="A4175" s="98">
        <v>400047943</v>
      </c>
      <c r="B4175" s="98" t="s">
        <v>8865</v>
      </c>
      <c r="C4175" s="99">
        <v>53</v>
      </c>
      <c r="D4175" s="98"/>
    </row>
    <row r="4176" spans="1:4" x14ac:dyDescent="0.25">
      <c r="A4176" s="98">
        <v>400047944</v>
      </c>
      <c r="B4176" s="98" t="s">
        <v>8866</v>
      </c>
      <c r="C4176" s="99">
        <v>174</v>
      </c>
      <c r="D4176" s="98"/>
    </row>
    <row r="4177" spans="1:4" x14ac:dyDescent="0.25">
      <c r="A4177" s="98">
        <v>400047945</v>
      </c>
      <c r="B4177" s="98" t="s">
        <v>8867</v>
      </c>
      <c r="C4177" s="99">
        <v>175</v>
      </c>
      <c r="D4177" s="98"/>
    </row>
    <row r="4178" spans="1:4" x14ac:dyDescent="0.25">
      <c r="A4178" s="98">
        <v>400047946</v>
      </c>
      <c r="B4178" s="98" t="s">
        <v>8868</v>
      </c>
      <c r="C4178" s="99">
        <v>44</v>
      </c>
      <c r="D4178" s="98"/>
    </row>
    <row r="4179" spans="1:4" x14ac:dyDescent="0.25">
      <c r="A4179" s="98">
        <v>400047947</v>
      </c>
      <c r="B4179" s="98" t="s">
        <v>8869</v>
      </c>
      <c r="C4179" s="99">
        <v>18</v>
      </c>
      <c r="D4179" s="98"/>
    </row>
    <row r="4180" spans="1:4" x14ac:dyDescent="0.25">
      <c r="A4180" s="98">
        <v>400047948</v>
      </c>
      <c r="B4180" s="98" t="s">
        <v>8870</v>
      </c>
      <c r="C4180" s="99">
        <v>12</v>
      </c>
      <c r="D4180" s="98"/>
    </row>
    <row r="4181" spans="1:4" x14ac:dyDescent="0.25">
      <c r="A4181" s="98">
        <v>400047949</v>
      </c>
      <c r="B4181" s="98" t="s">
        <v>8871</v>
      </c>
      <c r="C4181" s="99">
        <v>102</v>
      </c>
      <c r="D4181" s="98"/>
    </row>
    <row r="4182" spans="1:4" x14ac:dyDescent="0.25">
      <c r="A4182" s="98">
        <v>400047950</v>
      </c>
      <c r="B4182" s="98" t="s">
        <v>8872</v>
      </c>
      <c r="C4182" s="99">
        <v>18</v>
      </c>
      <c r="D4182" s="98"/>
    </row>
    <row r="4183" spans="1:4" x14ac:dyDescent="0.25">
      <c r="A4183" s="98">
        <v>400047951</v>
      </c>
      <c r="B4183" s="98" t="s">
        <v>8873</v>
      </c>
      <c r="C4183" s="99">
        <v>36</v>
      </c>
      <c r="D4183" s="98"/>
    </row>
    <row r="4184" spans="1:4" x14ac:dyDescent="0.25">
      <c r="A4184" s="98">
        <v>400047952</v>
      </c>
      <c r="B4184" s="98" t="s">
        <v>8874</v>
      </c>
      <c r="C4184" s="99">
        <v>23</v>
      </c>
      <c r="D4184" s="98"/>
    </row>
    <row r="4185" spans="1:4" x14ac:dyDescent="0.25">
      <c r="A4185" s="98">
        <v>400047953</v>
      </c>
      <c r="B4185" s="98" t="s">
        <v>8875</v>
      </c>
      <c r="C4185" s="99">
        <v>20</v>
      </c>
      <c r="D4185" s="98"/>
    </row>
    <row r="4186" spans="1:4" x14ac:dyDescent="0.25">
      <c r="A4186" s="98">
        <v>400047954</v>
      </c>
      <c r="B4186" s="98" t="s">
        <v>8876</v>
      </c>
      <c r="C4186" s="99">
        <v>20</v>
      </c>
      <c r="D4186" s="98"/>
    </row>
    <row r="4187" spans="1:4" x14ac:dyDescent="0.25">
      <c r="A4187" s="98">
        <v>400047955</v>
      </c>
      <c r="B4187" s="98" t="s">
        <v>8877</v>
      </c>
      <c r="C4187" s="99">
        <v>19</v>
      </c>
      <c r="D4187" s="98"/>
    </row>
    <row r="4188" spans="1:4" x14ac:dyDescent="0.25">
      <c r="A4188" s="98">
        <v>400047956</v>
      </c>
      <c r="B4188" s="98" t="s">
        <v>8878</v>
      </c>
      <c r="C4188" s="99">
        <v>30</v>
      </c>
      <c r="D4188" s="98"/>
    </row>
    <row r="4189" spans="1:4" x14ac:dyDescent="0.25">
      <c r="A4189" s="98">
        <v>400047957</v>
      </c>
      <c r="B4189" s="98" t="s">
        <v>8879</v>
      </c>
      <c r="C4189" s="99">
        <v>30</v>
      </c>
      <c r="D4189" s="98"/>
    </row>
    <row r="4190" spans="1:4" x14ac:dyDescent="0.25">
      <c r="A4190" s="98">
        <v>400047958</v>
      </c>
      <c r="B4190" s="98" t="s">
        <v>8880</v>
      </c>
      <c r="C4190" s="99">
        <v>30</v>
      </c>
      <c r="D4190" s="98"/>
    </row>
    <row r="4191" spans="1:4" x14ac:dyDescent="0.25">
      <c r="A4191" s="98">
        <v>400047959</v>
      </c>
      <c r="B4191" s="98" t="s">
        <v>8881</v>
      </c>
      <c r="C4191" s="99">
        <v>17</v>
      </c>
      <c r="D4191" s="98"/>
    </row>
    <row r="4192" spans="1:4" x14ac:dyDescent="0.25">
      <c r="A4192" s="98">
        <v>400047960</v>
      </c>
      <c r="B4192" s="98" t="s">
        <v>8882</v>
      </c>
      <c r="C4192" s="99">
        <v>72</v>
      </c>
      <c r="D4192" s="98"/>
    </row>
    <row r="4193" spans="1:4" x14ac:dyDescent="0.25">
      <c r="A4193" s="98">
        <v>400047961</v>
      </c>
      <c r="B4193" s="98" t="s">
        <v>8883</v>
      </c>
      <c r="C4193" s="99">
        <v>72</v>
      </c>
      <c r="D4193" s="98"/>
    </row>
    <row r="4194" spans="1:4" x14ac:dyDescent="0.25">
      <c r="A4194" s="98">
        <v>400047962</v>
      </c>
      <c r="B4194" s="98" t="s">
        <v>8884</v>
      </c>
      <c r="C4194" s="99">
        <v>103</v>
      </c>
      <c r="D4194" s="98"/>
    </row>
    <row r="4195" spans="1:4" x14ac:dyDescent="0.25">
      <c r="A4195" s="98">
        <v>400047963</v>
      </c>
      <c r="B4195" s="98" t="s">
        <v>8885</v>
      </c>
      <c r="C4195" s="99">
        <v>41</v>
      </c>
      <c r="D4195" s="98"/>
    </row>
    <row r="4196" spans="1:4" x14ac:dyDescent="0.25">
      <c r="A4196" s="98">
        <v>400047964</v>
      </c>
      <c r="B4196" s="98" t="s">
        <v>8886</v>
      </c>
      <c r="C4196" s="99">
        <v>16</v>
      </c>
      <c r="D4196" s="98"/>
    </row>
    <row r="4197" spans="1:4" x14ac:dyDescent="0.25">
      <c r="A4197" s="98">
        <v>400047965</v>
      </c>
      <c r="B4197" s="98" t="s">
        <v>8887</v>
      </c>
      <c r="C4197" s="99">
        <v>22</v>
      </c>
      <c r="D4197" s="98"/>
    </row>
    <row r="4198" spans="1:4" x14ac:dyDescent="0.25">
      <c r="A4198" s="98">
        <v>400047966</v>
      </c>
      <c r="B4198" s="98" t="s">
        <v>8888</v>
      </c>
      <c r="C4198" s="99">
        <v>22</v>
      </c>
      <c r="D4198" s="98"/>
    </row>
    <row r="4199" spans="1:4" x14ac:dyDescent="0.25">
      <c r="A4199" s="98">
        <v>400047967</v>
      </c>
      <c r="B4199" s="98" t="s">
        <v>8889</v>
      </c>
      <c r="C4199" s="99">
        <v>27</v>
      </c>
      <c r="D4199" s="98"/>
    </row>
    <row r="4200" spans="1:4" x14ac:dyDescent="0.25">
      <c r="A4200" s="98">
        <v>400047968</v>
      </c>
      <c r="B4200" s="98" t="s">
        <v>8890</v>
      </c>
      <c r="C4200" s="99">
        <v>22</v>
      </c>
      <c r="D4200" s="98"/>
    </row>
    <row r="4201" spans="1:4" x14ac:dyDescent="0.25">
      <c r="A4201" s="98">
        <v>400047969</v>
      </c>
      <c r="B4201" s="98" t="s">
        <v>8891</v>
      </c>
      <c r="C4201" s="99">
        <v>298</v>
      </c>
      <c r="D4201" s="98"/>
    </row>
    <row r="4202" spans="1:4" x14ac:dyDescent="0.25">
      <c r="A4202" s="98">
        <v>400047970</v>
      </c>
      <c r="B4202" s="98" t="s">
        <v>8892</v>
      </c>
      <c r="C4202" s="99">
        <v>345</v>
      </c>
      <c r="D4202" s="98"/>
    </row>
    <row r="4203" spans="1:4" x14ac:dyDescent="0.25">
      <c r="A4203" s="98">
        <v>400047971</v>
      </c>
      <c r="B4203" s="98" t="s">
        <v>8893</v>
      </c>
      <c r="C4203" s="99">
        <v>16</v>
      </c>
      <c r="D4203" s="98"/>
    </row>
    <row r="4204" spans="1:4" x14ac:dyDescent="0.25">
      <c r="A4204" s="98">
        <v>400047972</v>
      </c>
      <c r="B4204" s="98" t="s">
        <v>8894</v>
      </c>
      <c r="C4204" s="99">
        <v>345</v>
      </c>
      <c r="D4204" s="98"/>
    </row>
    <row r="4205" spans="1:4" x14ac:dyDescent="0.25">
      <c r="A4205" s="98">
        <v>400047973</v>
      </c>
      <c r="B4205" s="98" t="s">
        <v>8895</v>
      </c>
      <c r="C4205" s="99">
        <v>298</v>
      </c>
      <c r="D4205" s="98"/>
    </row>
    <row r="4206" spans="1:4" x14ac:dyDescent="0.25">
      <c r="A4206" s="98">
        <v>400047974</v>
      </c>
      <c r="B4206" s="98" t="s">
        <v>8896</v>
      </c>
      <c r="C4206" s="99">
        <v>111</v>
      </c>
      <c r="D4206" s="98"/>
    </row>
    <row r="4207" spans="1:4" x14ac:dyDescent="0.25">
      <c r="A4207" s="98">
        <v>400047975</v>
      </c>
      <c r="B4207" s="98" t="s">
        <v>8897</v>
      </c>
      <c r="C4207" s="99">
        <v>111</v>
      </c>
      <c r="D4207" s="98"/>
    </row>
    <row r="4208" spans="1:4" x14ac:dyDescent="0.25">
      <c r="A4208" s="98">
        <v>400047976</v>
      </c>
      <c r="B4208" s="98" t="s">
        <v>8898</v>
      </c>
      <c r="C4208" s="99">
        <v>111</v>
      </c>
      <c r="D4208" s="98"/>
    </row>
    <row r="4209" spans="1:4" x14ac:dyDescent="0.25">
      <c r="A4209" s="98">
        <v>400047977</v>
      </c>
      <c r="B4209" s="98" t="s">
        <v>8899</v>
      </c>
      <c r="C4209" s="99">
        <v>73</v>
      </c>
      <c r="D4209" s="98"/>
    </row>
    <row r="4210" spans="1:4" x14ac:dyDescent="0.25">
      <c r="A4210" s="98">
        <v>400047978</v>
      </c>
      <c r="B4210" s="98" t="s">
        <v>8900</v>
      </c>
      <c r="C4210" s="99">
        <v>94</v>
      </c>
      <c r="D4210" s="98"/>
    </row>
    <row r="4211" spans="1:4" x14ac:dyDescent="0.25">
      <c r="A4211" s="98">
        <v>400047979</v>
      </c>
      <c r="B4211" s="98" t="s">
        <v>8901</v>
      </c>
      <c r="C4211" s="99">
        <v>97</v>
      </c>
      <c r="D4211" s="98"/>
    </row>
    <row r="4212" spans="1:4" x14ac:dyDescent="0.25">
      <c r="A4212" s="98">
        <v>400047980</v>
      </c>
      <c r="B4212" s="98" t="s">
        <v>8902</v>
      </c>
      <c r="C4212" s="99">
        <v>104</v>
      </c>
      <c r="D4212" s="98"/>
    </row>
    <row r="4213" spans="1:4" x14ac:dyDescent="0.25">
      <c r="A4213" s="98">
        <v>400047981</v>
      </c>
      <c r="B4213" s="98" t="s">
        <v>8903</v>
      </c>
      <c r="C4213" s="99">
        <v>88</v>
      </c>
      <c r="D4213" s="98"/>
    </row>
    <row r="4214" spans="1:4" x14ac:dyDescent="0.25">
      <c r="A4214" s="98">
        <v>400047982</v>
      </c>
      <c r="B4214" s="98" t="s">
        <v>8904</v>
      </c>
      <c r="C4214" s="99">
        <v>77</v>
      </c>
      <c r="D4214" s="98"/>
    </row>
    <row r="4215" spans="1:4" x14ac:dyDescent="0.25">
      <c r="A4215" s="98">
        <v>400047983</v>
      </c>
      <c r="B4215" s="98" t="s">
        <v>8905</v>
      </c>
      <c r="C4215" s="99">
        <v>14</v>
      </c>
      <c r="D4215" s="98"/>
    </row>
    <row r="4216" spans="1:4" x14ac:dyDescent="0.25">
      <c r="A4216" s="98">
        <v>400047984</v>
      </c>
      <c r="B4216" s="98" t="s">
        <v>8906</v>
      </c>
      <c r="C4216" s="99">
        <v>14</v>
      </c>
      <c r="D4216" s="98"/>
    </row>
    <row r="4217" spans="1:4" x14ac:dyDescent="0.25">
      <c r="A4217" s="98">
        <v>400047985</v>
      </c>
      <c r="B4217" s="98" t="s">
        <v>8907</v>
      </c>
      <c r="C4217" s="99">
        <v>14</v>
      </c>
      <c r="D4217" s="98"/>
    </row>
    <row r="4218" spans="1:4" x14ac:dyDescent="0.25">
      <c r="A4218" s="98">
        <v>400047986</v>
      </c>
      <c r="B4218" s="98" t="s">
        <v>8908</v>
      </c>
      <c r="C4218" s="99">
        <v>119</v>
      </c>
      <c r="D4218" s="98"/>
    </row>
    <row r="4219" spans="1:4" x14ac:dyDescent="0.25">
      <c r="A4219" s="98">
        <v>400047987</v>
      </c>
      <c r="B4219" s="98" t="s">
        <v>8909</v>
      </c>
      <c r="C4219" s="99">
        <v>13</v>
      </c>
      <c r="D4219" s="98"/>
    </row>
    <row r="4220" spans="1:4" x14ac:dyDescent="0.25">
      <c r="A4220" s="98">
        <v>400047988</v>
      </c>
      <c r="B4220" s="98" t="s">
        <v>8910</v>
      </c>
      <c r="C4220" s="99">
        <v>13</v>
      </c>
      <c r="D4220" s="98"/>
    </row>
    <row r="4221" spans="1:4" x14ac:dyDescent="0.25">
      <c r="A4221" s="98">
        <v>400047989</v>
      </c>
      <c r="B4221" s="98" t="s">
        <v>8911</v>
      </c>
      <c r="C4221" s="99">
        <v>93</v>
      </c>
      <c r="D4221" s="98"/>
    </row>
    <row r="4222" spans="1:4" x14ac:dyDescent="0.25">
      <c r="A4222" s="98">
        <v>400047990</v>
      </c>
      <c r="B4222" s="98" t="s">
        <v>8912</v>
      </c>
      <c r="C4222" s="99">
        <v>68</v>
      </c>
      <c r="D4222" s="98"/>
    </row>
    <row r="4223" spans="1:4" x14ac:dyDescent="0.25">
      <c r="A4223" s="98">
        <v>400047991</v>
      </c>
      <c r="B4223" s="98" t="s">
        <v>8913</v>
      </c>
      <c r="C4223" s="99">
        <v>28</v>
      </c>
      <c r="D4223" s="98"/>
    </row>
    <row r="4224" spans="1:4" x14ac:dyDescent="0.25">
      <c r="A4224" s="98">
        <v>400047992</v>
      </c>
      <c r="B4224" s="98" t="s">
        <v>8914</v>
      </c>
      <c r="C4224" s="99">
        <v>15</v>
      </c>
      <c r="D4224" s="98"/>
    </row>
    <row r="4225" spans="1:4" x14ac:dyDescent="0.25">
      <c r="A4225" s="98">
        <v>400047993</v>
      </c>
      <c r="B4225" s="98" t="s">
        <v>8915</v>
      </c>
      <c r="C4225" s="99">
        <v>64</v>
      </c>
      <c r="D4225" s="98"/>
    </row>
    <row r="4226" spans="1:4" x14ac:dyDescent="0.25">
      <c r="A4226" s="98">
        <v>400047994</v>
      </c>
      <c r="B4226" s="98" t="s">
        <v>8916</v>
      </c>
      <c r="C4226" s="99">
        <v>14</v>
      </c>
      <c r="D4226" s="98"/>
    </row>
    <row r="4227" spans="1:4" x14ac:dyDescent="0.25">
      <c r="A4227" s="98">
        <v>400047995</v>
      </c>
      <c r="B4227" s="98" t="s">
        <v>8917</v>
      </c>
      <c r="C4227" s="99">
        <v>11</v>
      </c>
      <c r="D4227" s="98"/>
    </row>
    <row r="4228" spans="1:4" x14ac:dyDescent="0.25">
      <c r="A4228" s="98">
        <v>400047996</v>
      </c>
      <c r="B4228" s="98" t="s">
        <v>8918</v>
      </c>
      <c r="C4228" s="99">
        <v>12</v>
      </c>
      <c r="D4228" s="98"/>
    </row>
    <row r="4229" spans="1:4" x14ac:dyDescent="0.25">
      <c r="A4229" s="98">
        <v>400047997</v>
      </c>
      <c r="B4229" s="98" t="s">
        <v>8919</v>
      </c>
      <c r="C4229" s="99">
        <v>11</v>
      </c>
      <c r="D4229" s="98"/>
    </row>
    <row r="4230" spans="1:4" x14ac:dyDescent="0.25">
      <c r="A4230" s="98">
        <v>400047998</v>
      </c>
      <c r="B4230" s="98" t="s">
        <v>8920</v>
      </c>
      <c r="C4230" s="99">
        <v>11</v>
      </c>
      <c r="D4230" s="98"/>
    </row>
    <row r="4231" spans="1:4" x14ac:dyDescent="0.25">
      <c r="A4231" s="98">
        <v>400047999</v>
      </c>
      <c r="B4231" s="98" t="s">
        <v>8921</v>
      </c>
      <c r="C4231" s="99">
        <v>11</v>
      </c>
      <c r="D4231" s="98"/>
    </row>
    <row r="4232" spans="1:4" x14ac:dyDescent="0.25">
      <c r="A4232" s="98">
        <v>400048000</v>
      </c>
      <c r="B4232" s="98" t="s">
        <v>8922</v>
      </c>
      <c r="C4232" s="99">
        <v>11</v>
      </c>
      <c r="D4232" s="98"/>
    </row>
    <row r="4233" spans="1:4" x14ac:dyDescent="0.25">
      <c r="A4233" s="98">
        <v>400048001</v>
      </c>
      <c r="B4233" s="98" t="s">
        <v>8923</v>
      </c>
      <c r="C4233" s="99">
        <v>12</v>
      </c>
      <c r="D4233" s="98"/>
    </row>
    <row r="4234" spans="1:4" x14ac:dyDescent="0.25">
      <c r="A4234" s="98">
        <v>400048002</v>
      </c>
      <c r="B4234" s="98" t="s">
        <v>8924</v>
      </c>
      <c r="C4234" s="99">
        <v>11</v>
      </c>
      <c r="D4234" s="98"/>
    </row>
    <row r="4235" spans="1:4" x14ac:dyDescent="0.25">
      <c r="A4235" s="98">
        <v>400048003</v>
      </c>
      <c r="B4235" s="98" t="s">
        <v>8925</v>
      </c>
      <c r="C4235" s="99">
        <v>749</v>
      </c>
      <c r="D4235" s="98"/>
    </row>
    <row r="4236" spans="1:4" x14ac:dyDescent="0.25">
      <c r="A4236" s="98">
        <v>400048004</v>
      </c>
      <c r="B4236" s="98" t="s">
        <v>8926</v>
      </c>
      <c r="C4236" s="99">
        <v>63</v>
      </c>
      <c r="D4236" s="98"/>
    </row>
    <row r="4237" spans="1:4" x14ac:dyDescent="0.25">
      <c r="A4237" s="98">
        <v>400048005</v>
      </c>
      <c r="B4237" s="98" t="s">
        <v>8927</v>
      </c>
      <c r="C4237" s="99">
        <v>188</v>
      </c>
      <c r="D4237" s="98"/>
    </row>
    <row r="4238" spans="1:4" x14ac:dyDescent="0.25">
      <c r="A4238" s="98">
        <v>400048006</v>
      </c>
      <c r="B4238" s="98" t="s">
        <v>8928</v>
      </c>
      <c r="C4238" s="99">
        <v>530</v>
      </c>
      <c r="D4238" s="98"/>
    </row>
    <row r="4239" spans="1:4" x14ac:dyDescent="0.25">
      <c r="A4239" s="98">
        <v>400048007</v>
      </c>
      <c r="B4239" s="98" t="s">
        <v>8929</v>
      </c>
      <c r="C4239" s="99">
        <v>108</v>
      </c>
      <c r="D4239" s="98"/>
    </row>
    <row r="4240" spans="1:4" x14ac:dyDescent="0.25">
      <c r="A4240" s="98">
        <v>400048010</v>
      </c>
      <c r="B4240" s="98" t="s">
        <v>8930</v>
      </c>
      <c r="C4240" s="99">
        <v>55</v>
      </c>
      <c r="D4240" s="98"/>
    </row>
    <row r="4241" spans="1:4" x14ac:dyDescent="0.25">
      <c r="A4241" s="98">
        <v>400048011</v>
      </c>
      <c r="B4241" s="98" t="s">
        <v>8931</v>
      </c>
      <c r="C4241" s="99">
        <v>69</v>
      </c>
      <c r="D4241" s="98"/>
    </row>
    <row r="4242" spans="1:4" x14ac:dyDescent="0.25">
      <c r="A4242" s="98">
        <v>400048012</v>
      </c>
      <c r="B4242" s="98" t="s">
        <v>8932</v>
      </c>
      <c r="C4242" s="99">
        <v>295</v>
      </c>
      <c r="D4242" s="98"/>
    </row>
    <row r="4243" spans="1:4" x14ac:dyDescent="0.25">
      <c r="A4243" s="98">
        <v>400048013</v>
      </c>
      <c r="B4243" s="98" t="s">
        <v>8933</v>
      </c>
      <c r="C4243" s="99">
        <v>35</v>
      </c>
      <c r="D4243" s="98"/>
    </row>
    <row r="4244" spans="1:4" x14ac:dyDescent="0.25">
      <c r="A4244" s="98">
        <v>400048014</v>
      </c>
      <c r="B4244" s="98" t="s">
        <v>8934</v>
      </c>
      <c r="C4244" s="99">
        <v>66</v>
      </c>
      <c r="D4244" s="98"/>
    </row>
    <row r="4245" spans="1:4" x14ac:dyDescent="0.25">
      <c r="A4245" s="98">
        <v>400048015</v>
      </c>
      <c r="B4245" s="98" t="s">
        <v>8935</v>
      </c>
      <c r="C4245" s="99">
        <v>64</v>
      </c>
      <c r="D4245" s="98"/>
    </row>
    <row r="4246" spans="1:4" x14ac:dyDescent="0.25">
      <c r="A4246" s="98">
        <v>400048016</v>
      </c>
      <c r="B4246" s="98" t="s">
        <v>8936</v>
      </c>
      <c r="C4246" s="99">
        <v>64</v>
      </c>
      <c r="D4246" s="98"/>
    </row>
    <row r="4247" spans="1:4" x14ac:dyDescent="0.25">
      <c r="A4247" s="98">
        <v>400048017</v>
      </c>
      <c r="B4247" s="98" t="s">
        <v>8937</v>
      </c>
      <c r="C4247" s="99">
        <v>64</v>
      </c>
      <c r="D4247" s="98"/>
    </row>
    <row r="4248" spans="1:4" x14ac:dyDescent="0.25">
      <c r="A4248" s="98">
        <v>400048018</v>
      </c>
      <c r="B4248" s="98" t="s">
        <v>8938</v>
      </c>
      <c r="C4248" s="99">
        <v>64</v>
      </c>
      <c r="D4248" s="98"/>
    </row>
    <row r="4249" spans="1:4" x14ac:dyDescent="0.25">
      <c r="A4249" s="98">
        <v>400048019</v>
      </c>
      <c r="B4249" s="98" t="s">
        <v>8939</v>
      </c>
      <c r="C4249" s="99">
        <v>234</v>
      </c>
      <c r="D4249" s="98"/>
    </row>
    <row r="4250" spans="1:4" x14ac:dyDescent="0.25">
      <c r="A4250" s="98">
        <v>400048020</v>
      </c>
      <c r="B4250" s="98" t="s">
        <v>8940</v>
      </c>
      <c r="C4250" s="99">
        <v>26</v>
      </c>
      <c r="D4250" s="98"/>
    </row>
    <row r="4251" spans="1:4" x14ac:dyDescent="0.25">
      <c r="A4251" s="98">
        <v>400048021</v>
      </c>
      <c r="B4251" s="98" t="s">
        <v>8941</v>
      </c>
      <c r="C4251" s="99">
        <v>183</v>
      </c>
      <c r="D4251" s="98"/>
    </row>
    <row r="4252" spans="1:4" x14ac:dyDescent="0.25">
      <c r="A4252" s="98">
        <v>400048022</v>
      </c>
      <c r="B4252" s="98" t="s">
        <v>8942</v>
      </c>
      <c r="C4252" s="99">
        <v>183</v>
      </c>
      <c r="D4252" s="98"/>
    </row>
    <row r="4253" spans="1:4" x14ac:dyDescent="0.25">
      <c r="A4253" s="98">
        <v>400048023</v>
      </c>
      <c r="B4253" s="98" t="s">
        <v>8943</v>
      </c>
      <c r="C4253" s="99">
        <v>101</v>
      </c>
      <c r="D4253" s="98"/>
    </row>
    <row r="4254" spans="1:4" x14ac:dyDescent="0.25">
      <c r="A4254" s="98">
        <v>400048024</v>
      </c>
      <c r="B4254" s="98" t="s">
        <v>8944</v>
      </c>
      <c r="C4254" s="99">
        <v>88</v>
      </c>
      <c r="D4254" s="98"/>
    </row>
    <row r="4255" spans="1:4" x14ac:dyDescent="0.25">
      <c r="A4255" s="98">
        <v>400048026</v>
      </c>
      <c r="B4255" s="98" t="s">
        <v>8945</v>
      </c>
      <c r="C4255" s="99">
        <v>80</v>
      </c>
      <c r="D4255" s="98"/>
    </row>
    <row r="4256" spans="1:4" x14ac:dyDescent="0.25">
      <c r="A4256" s="98">
        <v>400048027</v>
      </c>
      <c r="B4256" s="98" t="s">
        <v>8946</v>
      </c>
      <c r="C4256" s="99">
        <v>7</v>
      </c>
      <c r="D4256" s="98"/>
    </row>
    <row r="4257" spans="1:4" x14ac:dyDescent="0.25">
      <c r="A4257" s="98">
        <v>400048028</v>
      </c>
      <c r="B4257" s="98" t="s">
        <v>8947</v>
      </c>
      <c r="C4257" s="99">
        <v>9</v>
      </c>
      <c r="D4257" s="98"/>
    </row>
    <row r="4258" spans="1:4" x14ac:dyDescent="0.25">
      <c r="A4258" s="98">
        <v>400048029</v>
      </c>
      <c r="B4258" s="98" t="s">
        <v>8948</v>
      </c>
      <c r="C4258" s="99">
        <v>12</v>
      </c>
      <c r="D4258" s="98"/>
    </row>
    <row r="4259" spans="1:4" x14ac:dyDescent="0.25">
      <c r="A4259" s="98">
        <v>400048030</v>
      </c>
      <c r="B4259" s="98" t="s">
        <v>8949</v>
      </c>
      <c r="C4259" s="99">
        <v>978</v>
      </c>
      <c r="D4259" s="98"/>
    </row>
    <row r="4260" spans="1:4" x14ac:dyDescent="0.25">
      <c r="A4260" s="98">
        <v>400048031</v>
      </c>
      <c r="B4260" s="98" t="s">
        <v>8950</v>
      </c>
      <c r="C4260" s="99">
        <v>1134</v>
      </c>
      <c r="D4260" s="98"/>
    </row>
    <row r="4261" spans="1:4" x14ac:dyDescent="0.25">
      <c r="A4261" s="98">
        <v>400048032</v>
      </c>
      <c r="B4261" s="98" t="s">
        <v>8951</v>
      </c>
      <c r="C4261" s="99">
        <v>337</v>
      </c>
      <c r="D4261" s="98"/>
    </row>
    <row r="4262" spans="1:4" x14ac:dyDescent="0.25">
      <c r="A4262" s="98">
        <v>400048033</v>
      </c>
      <c r="B4262" s="98" t="s">
        <v>8952</v>
      </c>
      <c r="C4262" s="99">
        <v>33</v>
      </c>
      <c r="D4262" s="98"/>
    </row>
    <row r="4263" spans="1:4" x14ac:dyDescent="0.25">
      <c r="A4263" s="98">
        <v>400048034</v>
      </c>
      <c r="B4263" s="98" t="s">
        <v>8953</v>
      </c>
      <c r="C4263" s="99">
        <v>750</v>
      </c>
      <c r="D4263" s="98"/>
    </row>
    <row r="4264" spans="1:4" x14ac:dyDescent="0.25">
      <c r="A4264" s="98">
        <v>400048035</v>
      </c>
      <c r="B4264" s="98" t="s">
        <v>8954</v>
      </c>
      <c r="C4264" s="99">
        <v>216</v>
      </c>
      <c r="D4264" s="98"/>
    </row>
    <row r="4265" spans="1:4" x14ac:dyDescent="0.25">
      <c r="A4265" s="98">
        <v>400048036</v>
      </c>
      <c r="B4265" s="98" t="s">
        <v>8955</v>
      </c>
      <c r="C4265" s="99">
        <v>271</v>
      </c>
      <c r="D4265" s="98"/>
    </row>
    <row r="4266" spans="1:4" x14ac:dyDescent="0.25">
      <c r="A4266" s="98">
        <v>400048038</v>
      </c>
      <c r="B4266" s="98" t="s">
        <v>8956</v>
      </c>
      <c r="C4266" s="99">
        <v>150</v>
      </c>
      <c r="D4266" s="98"/>
    </row>
    <row r="4267" spans="1:4" x14ac:dyDescent="0.25">
      <c r="A4267" s="98">
        <v>400048039</v>
      </c>
      <c r="B4267" s="98" t="s">
        <v>8957</v>
      </c>
      <c r="C4267" s="99">
        <v>126</v>
      </c>
      <c r="D4267" s="98"/>
    </row>
    <row r="4268" spans="1:4" x14ac:dyDescent="0.25">
      <c r="A4268" s="98">
        <v>400048040</v>
      </c>
      <c r="B4268" s="98" t="s">
        <v>8958</v>
      </c>
      <c r="C4268" s="99">
        <v>75</v>
      </c>
      <c r="D4268" s="98"/>
    </row>
    <row r="4269" spans="1:4" x14ac:dyDescent="0.25">
      <c r="A4269" s="98">
        <v>400048041</v>
      </c>
      <c r="B4269" s="98" t="s">
        <v>8959</v>
      </c>
      <c r="C4269" s="99">
        <v>444</v>
      </c>
      <c r="D4269" s="98"/>
    </row>
    <row r="4270" spans="1:4" x14ac:dyDescent="0.25">
      <c r="A4270" s="98">
        <v>400048043</v>
      </c>
      <c r="B4270" s="98" t="s">
        <v>8960</v>
      </c>
      <c r="C4270" s="99">
        <v>51</v>
      </c>
      <c r="D4270" s="98"/>
    </row>
    <row r="4271" spans="1:4" x14ac:dyDescent="0.25">
      <c r="A4271" s="98">
        <v>400048044</v>
      </c>
      <c r="B4271" s="98" t="s">
        <v>8961</v>
      </c>
      <c r="C4271" s="99">
        <v>108</v>
      </c>
      <c r="D4271" s="98"/>
    </row>
    <row r="4272" spans="1:4" x14ac:dyDescent="0.25">
      <c r="A4272" s="98">
        <v>400048045</v>
      </c>
      <c r="B4272" s="98" t="s">
        <v>8962</v>
      </c>
      <c r="C4272" s="99">
        <v>108</v>
      </c>
      <c r="D4272" s="98"/>
    </row>
    <row r="4273" spans="1:4" x14ac:dyDescent="0.25">
      <c r="A4273" s="98">
        <v>400048046</v>
      </c>
      <c r="B4273" s="98" t="s">
        <v>8963</v>
      </c>
      <c r="C4273" s="99">
        <v>315</v>
      </c>
      <c r="D4273" s="98"/>
    </row>
    <row r="4274" spans="1:4" x14ac:dyDescent="0.25">
      <c r="A4274" s="98">
        <v>400048047</v>
      </c>
      <c r="B4274" s="98" t="s">
        <v>8964</v>
      </c>
      <c r="C4274" s="99">
        <v>210</v>
      </c>
      <c r="D4274" s="98"/>
    </row>
    <row r="4275" spans="1:4" x14ac:dyDescent="0.25">
      <c r="A4275" s="98">
        <v>400048048</v>
      </c>
      <c r="B4275" s="98" t="s">
        <v>8965</v>
      </c>
      <c r="C4275" s="99">
        <v>35</v>
      </c>
      <c r="D4275" s="98"/>
    </row>
    <row r="4276" spans="1:4" x14ac:dyDescent="0.25">
      <c r="A4276" s="98">
        <v>400048049</v>
      </c>
      <c r="B4276" s="98" t="s">
        <v>8966</v>
      </c>
      <c r="C4276" s="99">
        <v>35</v>
      </c>
      <c r="D4276" s="98"/>
    </row>
    <row r="4277" spans="1:4" x14ac:dyDescent="0.25">
      <c r="A4277" s="98">
        <v>400048050</v>
      </c>
      <c r="B4277" s="98" t="s">
        <v>8967</v>
      </c>
      <c r="C4277" s="99">
        <v>1334</v>
      </c>
      <c r="D4277" s="98"/>
    </row>
    <row r="4278" spans="1:4" x14ac:dyDescent="0.25">
      <c r="A4278" s="98">
        <v>400048051</v>
      </c>
      <c r="B4278" s="98" t="s">
        <v>8968</v>
      </c>
      <c r="C4278" s="99">
        <v>101</v>
      </c>
      <c r="D4278" s="98"/>
    </row>
    <row r="4279" spans="1:4" x14ac:dyDescent="0.25">
      <c r="A4279" s="98">
        <v>400048052</v>
      </c>
      <c r="B4279" s="98" t="s">
        <v>8969</v>
      </c>
      <c r="C4279" s="99">
        <v>101</v>
      </c>
      <c r="D4279" s="98"/>
    </row>
    <row r="4280" spans="1:4" x14ac:dyDescent="0.25">
      <c r="A4280" s="98">
        <v>400048053</v>
      </c>
      <c r="B4280" s="98" t="s">
        <v>8970</v>
      </c>
      <c r="C4280" s="99">
        <v>101</v>
      </c>
      <c r="D4280" s="98"/>
    </row>
    <row r="4281" spans="1:4" x14ac:dyDescent="0.25">
      <c r="A4281" s="98">
        <v>400048054</v>
      </c>
      <c r="B4281" s="98" t="s">
        <v>8971</v>
      </c>
      <c r="C4281" s="99">
        <v>101</v>
      </c>
      <c r="D4281" s="98"/>
    </row>
    <row r="4282" spans="1:4" x14ac:dyDescent="0.25">
      <c r="A4282" s="98">
        <v>400048055</v>
      </c>
      <c r="B4282" s="98" t="s">
        <v>8972</v>
      </c>
      <c r="C4282" s="99">
        <v>101</v>
      </c>
      <c r="D4282" s="98"/>
    </row>
    <row r="4283" spans="1:4" x14ac:dyDescent="0.25">
      <c r="A4283" s="98">
        <v>400048056</v>
      </c>
      <c r="B4283" s="98" t="s">
        <v>8973</v>
      </c>
      <c r="C4283" s="99">
        <v>101</v>
      </c>
      <c r="D4283" s="98"/>
    </row>
    <row r="4284" spans="1:4" x14ac:dyDescent="0.25">
      <c r="A4284" s="98">
        <v>400048057</v>
      </c>
      <c r="B4284" s="98" t="s">
        <v>8974</v>
      </c>
      <c r="C4284" s="99">
        <v>452</v>
      </c>
      <c r="D4284" s="98"/>
    </row>
    <row r="4285" spans="1:4" x14ac:dyDescent="0.25">
      <c r="A4285" s="98">
        <v>400048058</v>
      </c>
      <c r="B4285" s="98" t="s">
        <v>8975</v>
      </c>
      <c r="C4285" s="99">
        <v>90</v>
      </c>
      <c r="D4285" s="98"/>
    </row>
    <row r="4286" spans="1:4" x14ac:dyDescent="0.25">
      <c r="A4286" s="98">
        <v>400048059</v>
      </c>
      <c r="B4286" s="98" t="s">
        <v>8976</v>
      </c>
      <c r="C4286" s="99">
        <v>10</v>
      </c>
      <c r="D4286" s="98"/>
    </row>
    <row r="4287" spans="1:4" x14ac:dyDescent="0.25">
      <c r="A4287" s="98">
        <v>400048060</v>
      </c>
      <c r="B4287" s="98" t="s">
        <v>8977</v>
      </c>
      <c r="C4287" s="99">
        <v>84</v>
      </c>
      <c r="D4287" s="98"/>
    </row>
    <row r="4288" spans="1:4" x14ac:dyDescent="0.25">
      <c r="A4288" s="98">
        <v>400048061</v>
      </c>
      <c r="B4288" s="98" t="s">
        <v>8978</v>
      </c>
      <c r="C4288" s="99">
        <v>22</v>
      </c>
      <c r="D4288" s="98"/>
    </row>
    <row r="4289" spans="1:4" x14ac:dyDescent="0.25">
      <c r="A4289" s="98">
        <v>400048063</v>
      </c>
      <c r="B4289" s="98" t="s">
        <v>8979</v>
      </c>
      <c r="C4289" s="99">
        <v>15</v>
      </c>
      <c r="D4289" s="98"/>
    </row>
    <row r="4290" spans="1:4" x14ac:dyDescent="0.25">
      <c r="A4290" s="98">
        <v>400048064</v>
      </c>
      <c r="B4290" s="98" t="s">
        <v>8980</v>
      </c>
      <c r="C4290" s="99">
        <v>34</v>
      </c>
      <c r="D4290" s="98"/>
    </row>
    <row r="4291" spans="1:4" x14ac:dyDescent="0.25">
      <c r="A4291" s="98">
        <v>400048065</v>
      </c>
      <c r="B4291" s="98" t="s">
        <v>8981</v>
      </c>
      <c r="C4291" s="99">
        <v>39</v>
      </c>
      <c r="D4291" s="98"/>
    </row>
    <row r="4292" spans="1:4" x14ac:dyDescent="0.25">
      <c r="A4292" s="98">
        <v>400048066</v>
      </c>
      <c r="B4292" s="98" t="s">
        <v>8982</v>
      </c>
      <c r="C4292" s="99">
        <v>38</v>
      </c>
      <c r="D4292" s="98"/>
    </row>
    <row r="4293" spans="1:4" x14ac:dyDescent="0.25">
      <c r="A4293" s="98">
        <v>400048067</v>
      </c>
      <c r="B4293" s="98" t="s">
        <v>8983</v>
      </c>
      <c r="C4293" s="99">
        <v>76</v>
      </c>
      <c r="D4293" s="98"/>
    </row>
    <row r="4294" spans="1:4" x14ac:dyDescent="0.25">
      <c r="A4294" s="98">
        <v>400048068</v>
      </c>
      <c r="B4294" s="98" t="s">
        <v>8984</v>
      </c>
      <c r="C4294" s="99">
        <v>316</v>
      </c>
      <c r="D4294" s="98"/>
    </row>
    <row r="4295" spans="1:4" x14ac:dyDescent="0.25">
      <c r="A4295" s="98">
        <v>400048069</v>
      </c>
      <c r="B4295" s="98" t="s">
        <v>8985</v>
      </c>
      <c r="C4295" s="99">
        <v>47</v>
      </c>
      <c r="D4295" s="98"/>
    </row>
    <row r="4296" spans="1:4" x14ac:dyDescent="0.25">
      <c r="A4296" s="98">
        <v>400048070</v>
      </c>
      <c r="B4296" s="98" t="s">
        <v>8986</v>
      </c>
      <c r="C4296" s="99">
        <v>21</v>
      </c>
      <c r="D4296" s="98"/>
    </row>
    <row r="4297" spans="1:4" x14ac:dyDescent="0.25">
      <c r="A4297" s="98">
        <v>400048071</v>
      </c>
      <c r="B4297" s="98" t="s">
        <v>8987</v>
      </c>
      <c r="C4297" s="99">
        <v>19</v>
      </c>
      <c r="D4297" s="98"/>
    </row>
    <row r="4298" spans="1:4" x14ac:dyDescent="0.25">
      <c r="A4298" s="98">
        <v>400048072</v>
      </c>
      <c r="B4298" s="98" t="s">
        <v>8988</v>
      </c>
      <c r="C4298" s="99">
        <v>29</v>
      </c>
      <c r="D4298" s="98"/>
    </row>
    <row r="4299" spans="1:4" x14ac:dyDescent="0.25">
      <c r="A4299" s="98">
        <v>400048073</v>
      </c>
      <c r="B4299" s="98" t="s">
        <v>8989</v>
      </c>
      <c r="C4299" s="99">
        <v>28</v>
      </c>
      <c r="D4299" s="98"/>
    </row>
    <row r="4300" spans="1:4" x14ac:dyDescent="0.25">
      <c r="A4300" s="98">
        <v>400048074</v>
      </c>
      <c r="B4300" s="98" t="s">
        <v>8990</v>
      </c>
      <c r="C4300" s="99">
        <v>2208</v>
      </c>
      <c r="D4300" s="98"/>
    </row>
    <row r="4301" spans="1:4" x14ac:dyDescent="0.25">
      <c r="A4301" s="98">
        <v>400048075</v>
      </c>
      <c r="B4301" s="98" t="s">
        <v>8991</v>
      </c>
      <c r="C4301" s="99">
        <v>198</v>
      </c>
      <c r="D4301" s="98"/>
    </row>
    <row r="4302" spans="1:4" x14ac:dyDescent="0.25">
      <c r="A4302" s="98">
        <v>400048076</v>
      </c>
      <c r="B4302" s="98" t="s">
        <v>8992</v>
      </c>
      <c r="C4302" s="99">
        <v>12</v>
      </c>
      <c r="D4302" s="98"/>
    </row>
    <row r="4303" spans="1:4" x14ac:dyDescent="0.25">
      <c r="A4303" s="98">
        <v>400048077</v>
      </c>
      <c r="B4303" s="98" t="s">
        <v>8993</v>
      </c>
      <c r="C4303" s="99">
        <v>568</v>
      </c>
      <c r="D4303" s="98"/>
    </row>
    <row r="4304" spans="1:4" x14ac:dyDescent="0.25">
      <c r="A4304" s="98">
        <v>400048078</v>
      </c>
      <c r="B4304" s="98" t="s">
        <v>8994</v>
      </c>
      <c r="C4304" s="99">
        <v>30</v>
      </c>
      <c r="D4304" s="98"/>
    </row>
    <row r="4305" spans="1:4" x14ac:dyDescent="0.25">
      <c r="A4305" s="98">
        <v>400048079</v>
      </c>
      <c r="B4305" s="98" t="s">
        <v>8995</v>
      </c>
      <c r="C4305" s="99">
        <v>12</v>
      </c>
      <c r="D4305" s="98"/>
    </row>
    <row r="4306" spans="1:4" x14ac:dyDescent="0.25">
      <c r="A4306" s="98">
        <v>400048080</v>
      </c>
      <c r="B4306" s="98" t="s">
        <v>8996</v>
      </c>
      <c r="C4306" s="99">
        <v>23</v>
      </c>
      <c r="D4306" s="98"/>
    </row>
    <row r="4307" spans="1:4" x14ac:dyDescent="0.25">
      <c r="A4307" s="98">
        <v>400048081</v>
      </c>
      <c r="B4307" s="98" t="s">
        <v>8997</v>
      </c>
      <c r="C4307" s="99">
        <v>206</v>
      </c>
      <c r="D4307" s="98"/>
    </row>
    <row r="4308" spans="1:4" x14ac:dyDescent="0.25">
      <c r="A4308" s="98">
        <v>400048082</v>
      </c>
      <c r="B4308" s="98" t="s">
        <v>8998</v>
      </c>
      <c r="C4308" s="99">
        <v>8</v>
      </c>
      <c r="D4308" s="98"/>
    </row>
    <row r="4309" spans="1:4" x14ac:dyDescent="0.25">
      <c r="A4309" s="98">
        <v>400048083</v>
      </c>
      <c r="B4309" s="98" t="s">
        <v>8999</v>
      </c>
      <c r="C4309" s="99">
        <v>988</v>
      </c>
      <c r="D4309" s="98"/>
    </row>
    <row r="4310" spans="1:4" x14ac:dyDescent="0.25">
      <c r="A4310" s="98">
        <v>400048084</v>
      </c>
      <c r="B4310" s="98" t="s">
        <v>9000</v>
      </c>
      <c r="C4310" s="99">
        <v>47</v>
      </c>
      <c r="D4310" s="98"/>
    </row>
    <row r="4311" spans="1:4" x14ac:dyDescent="0.25">
      <c r="A4311" s="98">
        <v>400048085</v>
      </c>
      <c r="B4311" s="98" t="s">
        <v>9001</v>
      </c>
      <c r="C4311" s="99">
        <v>135</v>
      </c>
      <c r="D4311" s="98"/>
    </row>
    <row r="4312" spans="1:4" x14ac:dyDescent="0.25">
      <c r="A4312" s="98">
        <v>400048086</v>
      </c>
      <c r="B4312" s="98" t="s">
        <v>9002</v>
      </c>
      <c r="C4312" s="99">
        <v>218</v>
      </c>
      <c r="D4312" s="98"/>
    </row>
    <row r="4313" spans="1:4" x14ac:dyDescent="0.25">
      <c r="A4313" s="98">
        <v>400048087</v>
      </c>
      <c r="B4313" s="98" t="s">
        <v>9003</v>
      </c>
      <c r="C4313" s="99">
        <v>231</v>
      </c>
      <c r="D4313" s="98"/>
    </row>
    <row r="4314" spans="1:4" x14ac:dyDescent="0.25">
      <c r="A4314" s="98">
        <v>400048088</v>
      </c>
      <c r="B4314" s="98" t="s">
        <v>9004</v>
      </c>
      <c r="C4314" s="99">
        <v>121</v>
      </c>
      <c r="D4314" s="98"/>
    </row>
    <row r="4315" spans="1:4" x14ac:dyDescent="0.25">
      <c r="A4315" s="98">
        <v>400048089</v>
      </c>
      <c r="B4315" s="98" t="s">
        <v>9005</v>
      </c>
      <c r="C4315" s="99">
        <v>32</v>
      </c>
      <c r="D4315" s="98"/>
    </row>
    <row r="4316" spans="1:4" x14ac:dyDescent="0.25">
      <c r="A4316" s="98">
        <v>400048090</v>
      </c>
      <c r="B4316" s="98" t="s">
        <v>9006</v>
      </c>
      <c r="C4316" s="99">
        <v>50</v>
      </c>
      <c r="D4316" s="98"/>
    </row>
    <row r="4317" spans="1:4" x14ac:dyDescent="0.25">
      <c r="A4317" s="98">
        <v>400048091</v>
      </c>
      <c r="B4317" s="98" t="s">
        <v>9007</v>
      </c>
      <c r="C4317" s="99">
        <v>78</v>
      </c>
      <c r="D4317" s="98"/>
    </row>
    <row r="4318" spans="1:4" x14ac:dyDescent="0.25">
      <c r="A4318" s="98">
        <v>400048092</v>
      </c>
      <c r="B4318" s="98" t="s">
        <v>9008</v>
      </c>
      <c r="C4318" s="99">
        <v>39</v>
      </c>
      <c r="D4318" s="98"/>
    </row>
    <row r="4319" spans="1:4" x14ac:dyDescent="0.25">
      <c r="A4319" s="98">
        <v>400048093</v>
      </c>
      <c r="B4319" s="98" t="s">
        <v>9009</v>
      </c>
      <c r="C4319" s="99">
        <v>95</v>
      </c>
      <c r="D4319" s="98"/>
    </row>
    <row r="4320" spans="1:4" x14ac:dyDescent="0.25">
      <c r="A4320" s="98">
        <v>400048094</v>
      </c>
      <c r="B4320" s="98" t="s">
        <v>9010</v>
      </c>
      <c r="C4320" s="99">
        <v>39</v>
      </c>
      <c r="D4320" s="98"/>
    </row>
    <row r="4321" spans="1:4" x14ac:dyDescent="0.25">
      <c r="A4321" s="98">
        <v>400048095</v>
      </c>
      <c r="B4321" s="98" t="s">
        <v>9011</v>
      </c>
      <c r="C4321" s="99">
        <v>33</v>
      </c>
      <c r="D4321" s="98"/>
    </row>
    <row r="4322" spans="1:4" x14ac:dyDescent="0.25">
      <c r="A4322" s="98">
        <v>400048096</v>
      </c>
      <c r="B4322" s="98" t="s">
        <v>9012</v>
      </c>
      <c r="C4322" s="99">
        <v>13</v>
      </c>
      <c r="D4322" s="98"/>
    </row>
    <row r="4323" spans="1:4" x14ac:dyDescent="0.25">
      <c r="A4323" s="98">
        <v>400048097</v>
      </c>
      <c r="B4323" s="98" t="s">
        <v>9013</v>
      </c>
      <c r="C4323" s="99">
        <v>182</v>
      </c>
      <c r="D4323" s="98"/>
    </row>
    <row r="4324" spans="1:4" x14ac:dyDescent="0.25">
      <c r="A4324" s="98">
        <v>400048098</v>
      </c>
      <c r="B4324" s="98" t="s">
        <v>9014</v>
      </c>
      <c r="C4324" s="99">
        <v>182</v>
      </c>
      <c r="D4324" s="98"/>
    </row>
    <row r="4325" spans="1:4" x14ac:dyDescent="0.25">
      <c r="A4325" s="98">
        <v>400048099</v>
      </c>
      <c r="B4325" s="98" t="s">
        <v>9015</v>
      </c>
      <c r="C4325" s="99">
        <v>2849</v>
      </c>
      <c r="D4325" s="98"/>
    </row>
    <row r="4326" spans="1:4" x14ac:dyDescent="0.25">
      <c r="A4326" s="98">
        <v>400048100</v>
      </c>
      <c r="B4326" s="98" t="s">
        <v>9016</v>
      </c>
      <c r="C4326" s="99">
        <v>22</v>
      </c>
      <c r="D4326" s="98"/>
    </row>
    <row r="4327" spans="1:4" x14ac:dyDescent="0.25">
      <c r="A4327" s="98">
        <v>400048101</v>
      </c>
      <c r="B4327" s="98" t="s">
        <v>9017</v>
      </c>
      <c r="C4327" s="99">
        <v>28</v>
      </c>
      <c r="D4327" s="98"/>
    </row>
    <row r="4328" spans="1:4" x14ac:dyDescent="0.25">
      <c r="A4328" s="98">
        <v>400048102</v>
      </c>
      <c r="B4328" s="98" t="s">
        <v>9018</v>
      </c>
      <c r="C4328" s="99">
        <v>645</v>
      </c>
      <c r="D4328" s="98"/>
    </row>
    <row r="4329" spans="1:4" x14ac:dyDescent="0.25">
      <c r="A4329" s="98">
        <v>400048103</v>
      </c>
      <c r="B4329" s="98" t="s">
        <v>9019</v>
      </c>
      <c r="C4329" s="99">
        <v>416</v>
      </c>
      <c r="D4329" s="98"/>
    </row>
    <row r="4330" spans="1:4" x14ac:dyDescent="0.25">
      <c r="A4330" s="98">
        <v>400048104</v>
      </c>
      <c r="B4330" s="98" t="s">
        <v>9020</v>
      </c>
      <c r="C4330" s="99">
        <v>615</v>
      </c>
      <c r="D4330" s="98"/>
    </row>
    <row r="4331" spans="1:4" x14ac:dyDescent="0.25">
      <c r="A4331" s="98">
        <v>400048105</v>
      </c>
      <c r="B4331" s="98" t="s">
        <v>9021</v>
      </c>
      <c r="C4331" s="99">
        <v>198</v>
      </c>
      <c r="D4331" s="98"/>
    </row>
    <row r="4332" spans="1:4" x14ac:dyDescent="0.25">
      <c r="A4332" s="98">
        <v>400048106</v>
      </c>
      <c r="B4332" s="98" t="s">
        <v>9022</v>
      </c>
      <c r="C4332" s="99">
        <v>27</v>
      </c>
      <c r="D4332" s="98"/>
    </row>
    <row r="4333" spans="1:4" x14ac:dyDescent="0.25">
      <c r="A4333" s="98">
        <v>400048107</v>
      </c>
      <c r="B4333" s="98" t="s">
        <v>9023</v>
      </c>
      <c r="C4333" s="99">
        <v>110</v>
      </c>
      <c r="D4333" s="98"/>
    </row>
    <row r="4334" spans="1:4" x14ac:dyDescent="0.25">
      <c r="A4334" s="98">
        <v>400048108</v>
      </c>
      <c r="B4334" s="98" t="s">
        <v>9024</v>
      </c>
      <c r="C4334" s="99">
        <v>159</v>
      </c>
      <c r="D4334" s="98"/>
    </row>
    <row r="4335" spans="1:4" x14ac:dyDescent="0.25">
      <c r="A4335" s="98">
        <v>400048109</v>
      </c>
      <c r="B4335" s="98" t="s">
        <v>9025</v>
      </c>
      <c r="C4335" s="99">
        <v>550</v>
      </c>
      <c r="D4335" s="98"/>
    </row>
    <row r="4336" spans="1:4" x14ac:dyDescent="0.25">
      <c r="A4336" s="98">
        <v>400048110</v>
      </c>
      <c r="B4336" s="98" t="s">
        <v>9026</v>
      </c>
      <c r="C4336" s="99">
        <v>126</v>
      </c>
      <c r="D4336" s="98"/>
    </row>
    <row r="4337" spans="1:4" x14ac:dyDescent="0.25">
      <c r="A4337" s="98">
        <v>400048111</v>
      </c>
      <c r="B4337" s="98" t="s">
        <v>9027</v>
      </c>
      <c r="C4337" s="99">
        <v>126</v>
      </c>
      <c r="D4337" s="98"/>
    </row>
    <row r="4338" spans="1:4" x14ac:dyDescent="0.25">
      <c r="A4338" s="98">
        <v>400048112</v>
      </c>
      <c r="B4338" s="98" t="s">
        <v>9028</v>
      </c>
      <c r="C4338" s="99">
        <v>126</v>
      </c>
      <c r="D4338" s="98"/>
    </row>
    <row r="4339" spans="1:4" x14ac:dyDescent="0.25">
      <c r="A4339" s="98">
        <v>400048113</v>
      </c>
      <c r="B4339" s="98" t="s">
        <v>9029</v>
      </c>
      <c r="C4339" s="99">
        <v>20</v>
      </c>
      <c r="D4339" s="98"/>
    </row>
    <row r="4340" spans="1:4" x14ac:dyDescent="0.25">
      <c r="A4340" s="98">
        <v>400048114</v>
      </c>
      <c r="B4340" s="98" t="s">
        <v>9030</v>
      </c>
      <c r="C4340" s="99">
        <v>20</v>
      </c>
      <c r="D4340" s="98"/>
    </row>
    <row r="4341" spans="1:4" x14ac:dyDescent="0.25">
      <c r="A4341" s="98">
        <v>400048115</v>
      </c>
      <c r="B4341" s="98" t="s">
        <v>9031</v>
      </c>
      <c r="C4341" s="99">
        <v>20</v>
      </c>
      <c r="D4341" s="98"/>
    </row>
    <row r="4342" spans="1:4" x14ac:dyDescent="0.25">
      <c r="A4342" s="98">
        <v>400048116</v>
      </c>
      <c r="B4342" s="98" t="s">
        <v>9032</v>
      </c>
      <c r="C4342" s="99">
        <v>202</v>
      </c>
      <c r="D4342" s="98"/>
    </row>
    <row r="4343" spans="1:4" x14ac:dyDescent="0.25">
      <c r="A4343" s="98">
        <v>400048117</v>
      </c>
      <c r="B4343" s="98" t="s">
        <v>9033</v>
      </c>
      <c r="C4343" s="99">
        <v>125</v>
      </c>
      <c r="D4343" s="98"/>
    </row>
    <row r="4344" spans="1:4" x14ac:dyDescent="0.25">
      <c r="A4344" s="98">
        <v>400048118</v>
      </c>
      <c r="B4344" s="98" t="s">
        <v>9034</v>
      </c>
      <c r="C4344" s="99">
        <v>612</v>
      </c>
      <c r="D4344" s="98"/>
    </row>
    <row r="4345" spans="1:4" x14ac:dyDescent="0.25">
      <c r="A4345" s="98">
        <v>400048120</v>
      </c>
      <c r="B4345" s="98" t="s">
        <v>9035</v>
      </c>
      <c r="C4345" s="99">
        <v>7</v>
      </c>
      <c r="D4345" s="98"/>
    </row>
    <row r="4346" spans="1:4" x14ac:dyDescent="0.25">
      <c r="A4346" s="98">
        <v>400048121</v>
      </c>
      <c r="B4346" s="98" t="s">
        <v>9036</v>
      </c>
      <c r="C4346" s="99">
        <v>65</v>
      </c>
      <c r="D4346" s="98"/>
    </row>
    <row r="4347" spans="1:4" x14ac:dyDescent="0.25">
      <c r="A4347" s="98">
        <v>400048124</v>
      </c>
      <c r="B4347" s="98" t="s">
        <v>9037</v>
      </c>
      <c r="C4347" s="99">
        <v>7</v>
      </c>
      <c r="D4347" s="98"/>
    </row>
    <row r="4348" spans="1:4" x14ac:dyDescent="0.25">
      <c r="A4348" s="98">
        <v>400048125</v>
      </c>
      <c r="B4348" s="98" t="s">
        <v>9038</v>
      </c>
      <c r="C4348" s="99">
        <v>60</v>
      </c>
      <c r="D4348" s="98"/>
    </row>
    <row r="4349" spans="1:4" x14ac:dyDescent="0.25">
      <c r="A4349" s="98">
        <v>400048126</v>
      </c>
      <c r="B4349" s="98" t="s">
        <v>9039</v>
      </c>
      <c r="C4349" s="99">
        <v>103</v>
      </c>
      <c r="D4349" s="98"/>
    </row>
    <row r="4350" spans="1:4" x14ac:dyDescent="0.25">
      <c r="A4350" s="98">
        <v>400048127</v>
      </c>
      <c r="B4350" s="98" t="s">
        <v>9040</v>
      </c>
      <c r="C4350" s="99">
        <v>38</v>
      </c>
      <c r="D4350" s="98"/>
    </row>
    <row r="4351" spans="1:4" x14ac:dyDescent="0.25">
      <c r="A4351" s="98">
        <v>400048129</v>
      </c>
      <c r="B4351" s="98" t="s">
        <v>9041</v>
      </c>
      <c r="C4351" s="99">
        <v>306</v>
      </c>
      <c r="D4351" s="98"/>
    </row>
    <row r="4352" spans="1:4" x14ac:dyDescent="0.25">
      <c r="A4352" s="98">
        <v>400048130</v>
      </c>
      <c r="B4352" s="98" t="s">
        <v>9042</v>
      </c>
      <c r="C4352" s="99">
        <v>293</v>
      </c>
      <c r="D4352" s="98"/>
    </row>
    <row r="4353" spans="1:4" x14ac:dyDescent="0.25">
      <c r="A4353" s="98">
        <v>400048132</v>
      </c>
      <c r="B4353" s="98" t="s">
        <v>9043</v>
      </c>
      <c r="C4353" s="99">
        <v>156</v>
      </c>
      <c r="D4353" s="98"/>
    </row>
    <row r="4354" spans="1:4" x14ac:dyDescent="0.25">
      <c r="A4354" s="98">
        <v>400048133</v>
      </c>
      <c r="B4354" s="98" t="s">
        <v>9044</v>
      </c>
      <c r="C4354" s="99">
        <v>84</v>
      </c>
      <c r="D4354" s="98"/>
    </row>
    <row r="4355" spans="1:4" x14ac:dyDescent="0.25">
      <c r="A4355" s="98">
        <v>400048134</v>
      </c>
      <c r="B4355" s="98" t="s">
        <v>9045</v>
      </c>
      <c r="C4355" s="99">
        <v>84</v>
      </c>
      <c r="D4355" s="98"/>
    </row>
    <row r="4356" spans="1:4" x14ac:dyDescent="0.25">
      <c r="A4356" s="98">
        <v>400048135</v>
      </c>
      <c r="B4356" s="98" t="s">
        <v>9046</v>
      </c>
      <c r="C4356" s="99">
        <v>47</v>
      </c>
      <c r="D4356" s="98"/>
    </row>
    <row r="4357" spans="1:4" x14ac:dyDescent="0.25">
      <c r="A4357" s="98">
        <v>400048136</v>
      </c>
      <c r="B4357" s="98" t="s">
        <v>9047</v>
      </c>
      <c r="C4357" s="99">
        <v>48</v>
      </c>
      <c r="D4357" s="98"/>
    </row>
    <row r="4358" spans="1:4" x14ac:dyDescent="0.25">
      <c r="A4358" s="98">
        <v>400048137</v>
      </c>
      <c r="B4358" s="98" t="s">
        <v>9048</v>
      </c>
      <c r="C4358" s="99">
        <v>576</v>
      </c>
      <c r="D4358" s="98"/>
    </row>
    <row r="4359" spans="1:4" x14ac:dyDescent="0.25">
      <c r="A4359" s="98">
        <v>400048139</v>
      </c>
      <c r="B4359" s="98" t="s">
        <v>9049</v>
      </c>
      <c r="C4359" s="99">
        <v>136</v>
      </c>
      <c r="D4359" s="98"/>
    </row>
    <row r="4360" spans="1:4" x14ac:dyDescent="0.25">
      <c r="A4360" s="98">
        <v>400048140</v>
      </c>
      <c r="B4360" s="98" t="s">
        <v>9050</v>
      </c>
      <c r="C4360" s="99">
        <v>870</v>
      </c>
      <c r="D4360" s="98"/>
    </row>
    <row r="4361" spans="1:4" x14ac:dyDescent="0.25">
      <c r="A4361" s="98">
        <v>400048141</v>
      </c>
      <c r="B4361" s="98" t="s">
        <v>9051</v>
      </c>
      <c r="C4361" s="99">
        <v>233</v>
      </c>
      <c r="D4361" s="98"/>
    </row>
    <row r="4362" spans="1:4" x14ac:dyDescent="0.25">
      <c r="A4362" s="98">
        <v>400048142</v>
      </c>
      <c r="B4362" s="98" t="s">
        <v>9052</v>
      </c>
      <c r="C4362" s="99">
        <v>51</v>
      </c>
      <c r="D4362" s="98"/>
    </row>
    <row r="4363" spans="1:4" x14ac:dyDescent="0.25">
      <c r="A4363" s="98">
        <v>400048143</v>
      </c>
      <c r="B4363" s="98" t="s">
        <v>9053</v>
      </c>
      <c r="C4363" s="99">
        <v>23</v>
      </c>
      <c r="D4363" s="98"/>
    </row>
    <row r="4364" spans="1:4" x14ac:dyDescent="0.25">
      <c r="A4364" s="98">
        <v>400048144</v>
      </c>
      <c r="B4364" s="98" t="s">
        <v>9054</v>
      </c>
      <c r="C4364" s="99">
        <v>585</v>
      </c>
      <c r="D4364" s="98"/>
    </row>
    <row r="4365" spans="1:4" x14ac:dyDescent="0.25">
      <c r="A4365" s="98">
        <v>400048145</v>
      </c>
      <c r="B4365" s="98" t="s">
        <v>9055</v>
      </c>
      <c r="C4365" s="99">
        <v>50</v>
      </c>
      <c r="D4365" s="98"/>
    </row>
    <row r="4366" spans="1:4" x14ac:dyDescent="0.25">
      <c r="A4366" s="98">
        <v>400048146</v>
      </c>
      <c r="B4366" s="98" t="s">
        <v>9056</v>
      </c>
      <c r="C4366" s="99">
        <v>50</v>
      </c>
      <c r="D4366" s="98"/>
    </row>
    <row r="4367" spans="1:4" x14ac:dyDescent="0.25">
      <c r="A4367" s="98">
        <v>400048147</v>
      </c>
      <c r="B4367" s="98" t="s">
        <v>9057</v>
      </c>
      <c r="C4367" s="99">
        <v>347</v>
      </c>
      <c r="D4367" s="98"/>
    </row>
    <row r="4368" spans="1:4" x14ac:dyDescent="0.25">
      <c r="A4368" s="98">
        <v>400048148</v>
      </c>
      <c r="B4368" s="98" t="s">
        <v>9058</v>
      </c>
      <c r="C4368" s="99">
        <v>44</v>
      </c>
      <c r="D4368" s="98"/>
    </row>
    <row r="4369" spans="1:4" x14ac:dyDescent="0.25">
      <c r="A4369" s="98">
        <v>400048149</v>
      </c>
      <c r="B4369" s="98" t="s">
        <v>9059</v>
      </c>
      <c r="C4369" s="99">
        <v>23</v>
      </c>
      <c r="D4369" s="98"/>
    </row>
    <row r="4370" spans="1:4" x14ac:dyDescent="0.25">
      <c r="A4370" s="98">
        <v>400048150</v>
      </c>
      <c r="B4370" s="98" t="s">
        <v>9060</v>
      </c>
      <c r="C4370" s="99">
        <v>348</v>
      </c>
      <c r="D4370" s="98"/>
    </row>
    <row r="4371" spans="1:4" x14ac:dyDescent="0.25">
      <c r="A4371" s="98">
        <v>400048151</v>
      </c>
      <c r="B4371" s="98" t="s">
        <v>9061</v>
      </c>
      <c r="C4371" s="99">
        <v>348</v>
      </c>
      <c r="D4371" s="98"/>
    </row>
    <row r="4372" spans="1:4" x14ac:dyDescent="0.25">
      <c r="A4372" s="98">
        <v>400048152</v>
      </c>
      <c r="B4372" s="98" t="s">
        <v>9062</v>
      </c>
      <c r="C4372" s="99">
        <v>348</v>
      </c>
      <c r="D4372" s="98"/>
    </row>
    <row r="4373" spans="1:4" x14ac:dyDescent="0.25">
      <c r="A4373" s="98">
        <v>400048153</v>
      </c>
      <c r="B4373" s="98" t="s">
        <v>9063</v>
      </c>
      <c r="C4373" s="99">
        <v>348</v>
      </c>
      <c r="D4373" s="98"/>
    </row>
    <row r="4374" spans="1:4" x14ac:dyDescent="0.25">
      <c r="A4374" s="98">
        <v>400048154</v>
      </c>
      <c r="B4374" s="98" t="s">
        <v>9064</v>
      </c>
      <c r="C4374" s="99">
        <v>348</v>
      </c>
      <c r="D4374" s="98"/>
    </row>
    <row r="4375" spans="1:4" x14ac:dyDescent="0.25">
      <c r="A4375" s="98">
        <v>400048155</v>
      </c>
      <c r="B4375" s="98" t="s">
        <v>9065</v>
      </c>
      <c r="C4375" s="99">
        <v>348</v>
      </c>
      <c r="D4375" s="98"/>
    </row>
    <row r="4376" spans="1:4" x14ac:dyDescent="0.25">
      <c r="A4376" s="98">
        <v>400048156</v>
      </c>
      <c r="B4376" s="98" t="s">
        <v>9066</v>
      </c>
      <c r="C4376" s="99">
        <v>348</v>
      </c>
      <c r="D4376" s="98"/>
    </row>
    <row r="4377" spans="1:4" x14ac:dyDescent="0.25">
      <c r="A4377" s="98">
        <v>400048157</v>
      </c>
      <c r="B4377" s="98" t="s">
        <v>9067</v>
      </c>
      <c r="C4377" s="99">
        <v>348</v>
      </c>
      <c r="D4377" s="98"/>
    </row>
    <row r="4378" spans="1:4" x14ac:dyDescent="0.25">
      <c r="A4378" s="98">
        <v>400048158</v>
      </c>
      <c r="B4378" s="98" t="s">
        <v>9068</v>
      </c>
      <c r="C4378" s="99">
        <v>348</v>
      </c>
      <c r="D4378" s="98"/>
    </row>
    <row r="4379" spans="1:4" x14ac:dyDescent="0.25">
      <c r="A4379" s="98">
        <v>400048159</v>
      </c>
      <c r="B4379" s="98" t="s">
        <v>9069</v>
      </c>
      <c r="C4379" s="99">
        <v>348</v>
      </c>
      <c r="D4379" s="98"/>
    </row>
    <row r="4380" spans="1:4" x14ac:dyDescent="0.25">
      <c r="A4380" s="98">
        <v>400048160</v>
      </c>
      <c r="B4380" s="98" t="s">
        <v>9070</v>
      </c>
      <c r="C4380" s="99">
        <v>43</v>
      </c>
      <c r="D4380" s="98"/>
    </row>
    <row r="4381" spans="1:4" x14ac:dyDescent="0.25">
      <c r="A4381" s="98">
        <v>400048161</v>
      </c>
      <c r="B4381" s="98" t="s">
        <v>8007</v>
      </c>
      <c r="C4381" s="99">
        <v>804</v>
      </c>
      <c r="D4381" s="98"/>
    </row>
    <row r="4382" spans="1:4" x14ac:dyDescent="0.25">
      <c r="A4382" s="98">
        <v>400048162</v>
      </c>
      <c r="B4382" s="98" t="s">
        <v>9071</v>
      </c>
      <c r="C4382" s="99">
        <v>348</v>
      </c>
      <c r="D4382" s="98"/>
    </row>
    <row r="4383" spans="1:4" x14ac:dyDescent="0.25">
      <c r="A4383" s="98">
        <v>400048163</v>
      </c>
      <c r="B4383" s="98" t="s">
        <v>9072</v>
      </c>
      <c r="C4383" s="99">
        <v>348</v>
      </c>
      <c r="D4383" s="98"/>
    </row>
    <row r="4384" spans="1:4" x14ac:dyDescent="0.25">
      <c r="A4384" s="98">
        <v>400048164</v>
      </c>
      <c r="B4384" s="98" t="s">
        <v>9073</v>
      </c>
      <c r="C4384" s="99">
        <v>27</v>
      </c>
      <c r="D4384" s="98"/>
    </row>
    <row r="4385" spans="1:4" x14ac:dyDescent="0.25">
      <c r="A4385" s="98">
        <v>400048165</v>
      </c>
      <c r="B4385" s="98" t="s">
        <v>9074</v>
      </c>
      <c r="C4385" s="99">
        <v>592</v>
      </c>
      <c r="D4385" s="98"/>
    </row>
    <row r="4386" spans="1:4" x14ac:dyDescent="0.25">
      <c r="A4386" s="98">
        <v>400048166</v>
      </c>
      <c r="B4386" s="98" t="s">
        <v>9075</v>
      </c>
      <c r="C4386" s="99">
        <v>40</v>
      </c>
      <c r="D4386" s="98"/>
    </row>
    <row r="4387" spans="1:4" x14ac:dyDescent="0.25">
      <c r="A4387" s="98">
        <v>400048167</v>
      </c>
      <c r="B4387" s="98" t="s">
        <v>9076</v>
      </c>
      <c r="C4387" s="99">
        <v>348</v>
      </c>
      <c r="D4387" s="98"/>
    </row>
    <row r="4388" spans="1:4" x14ac:dyDescent="0.25">
      <c r="A4388" s="98">
        <v>400048168</v>
      </c>
      <c r="B4388" s="98" t="s">
        <v>9077</v>
      </c>
      <c r="C4388" s="99">
        <v>348</v>
      </c>
      <c r="D4388" s="98"/>
    </row>
    <row r="4389" spans="1:4" x14ac:dyDescent="0.25">
      <c r="A4389" s="98">
        <v>400048169</v>
      </c>
      <c r="B4389" s="98" t="s">
        <v>9078</v>
      </c>
      <c r="C4389" s="99">
        <v>90</v>
      </c>
      <c r="D4389" s="98"/>
    </row>
    <row r="4390" spans="1:4" x14ac:dyDescent="0.25">
      <c r="A4390" s="98">
        <v>400048170</v>
      </c>
      <c r="B4390" s="98" t="s">
        <v>9079</v>
      </c>
      <c r="C4390" s="99">
        <v>24</v>
      </c>
      <c r="D4390" s="98"/>
    </row>
    <row r="4391" spans="1:4" x14ac:dyDescent="0.25">
      <c r="A4391" s="98">
        <v>400048171</v>
      </c>
      <c r="B4391" s="98" t="s">
        <v>9080</v>
      </c>
      <c r="C4391" s="99">
        <v>27</v>
      </c>
      <c r="D4391" s="98"/>
    </row>
    <row r="4392" spans="1:4" x14ac:dyDescent="0.25">
      <c r="A4392" s="98">
        <v>400048172</v>
      </c>
      <c r="B4392" s="98" t="s">
        <v>9081</v>
      </c>
      <c r="C4392" s="99">
        <v>27</v>
      </c>
      <c r="D4392" s="98"/>
    </row>
    <row r="4393" spans="1:4" x14ac:dyDescent="0.25">
      <c r="A4393" s="98">
        <v>400048173</v>
      </c>
      <c r="B4393" s="98" t="s">
        <v>9082</v>
      </c>
      <c r="C4393" s="99">
        <v>27</v>
      </c>
      <c r="D4393" s="98"/>
    </row>
    <row r="4394" spans="1:4" x14ac:dyDescent="0.25">
      <c r="A4394" s="98">
        <v>400048174</v>
      </c>
      <c r="B4394" s="98" t="s">
        <v>9083</v>
      </c>
      <c r="C4394" s="99">
        <v>27</v>
      </c>
      <c r="D4394" s="98"/>
    </row>
    <row r="4395" spans="1:4" x14ac:dyDescent="0.25">
      <c r="A4395" s="98">
        <v>400048175</v>
      </c>
      <c r="B4395" s="98" t="s">
        <v>9084</v>
      </c>
      <c r="C4395" s="99">
        <v>27</v>
      </c>
      <c r="D4395" s="98"/>
    </row>
    <row r="4396" spans="1:4" x14ac:dyDescent="0.25">
      <c r="A4396" s="98">
        <v>400048176</v>
      </c>
      <c r="B4396" s="98" t="s">
        <v>9085</v>
      </c>
      <c r="C4396" s="99">
        <v>27</v>
      </c>
      <c r="D4396" s="98"/>
    </row>
    <row r="4397" spans="1:4" x14ac:dyDescent="0.25">
      <c r="A4397" s="98">
        <v>400048177</v>
      </c>
      <c r="B4397" s="98" t="s">
        <v>9086</v>
      </c>
      <c r="C4397" s="99">
        <v>27</v>
      </c>
      <c r="D4397" s="98"/>
    </row>
    <row r="4398" spans="1:4" x14ac:dyDescent="0.25">
      <c r="A4398" s="98">
        <v>400048178</v>
      </c>
      <c r="B4398" s="98" t="s">
        <v>9087</v>
      </c>
      <c r="C4398" s="99">
        <v>16</v>
      </c>
      <c r="D4398" s="98"/>
    </row>
    <row r="4399" spans="1:4" x14ac:dyDescent="0.25">
      <c r="A4399" s="98">
        <v>400048180</v>
      </c>
      <c r="B4399" s="98" t="s">
        <v>9088</v>
      </c>
      <c r="C4399" s="99">
        <v>90</v>
      </c>
      <c r="D4399" s="98"/>
    </row>
    <row r="4400" spans="1:4" x14ac:dyDescent="0.25">
      <c r="A4400" s="98">
        <v>400048181</v>
      </c>
      <c r="B4400" s="98" t="s">
        <v>9089</v>
      </c>
      <c r="C4400" s="99">
        <v>189</v>
      </c>
      <c r="D4400" s="98"/>
    </row>
    <row r="4401" spans="1:4" x14ac:dyDescent="0.25">
      <c r="A4401" s="98">
        <v>400048182</v>
      </c>
      <c r="B4401" s="98" t="s">
        <v>9090</v>
      </c>
      <c r="C4401" s="99">
        <v>210</v>
      </c>
      <c r="D4401" s="98"/>
    </row>
    <row r="4402" spans="1:4" x14ac:dyDescent="0.25">
      <c r="A4402" s="98">
        <v>400048183</v>
      </c>
      <c r="B4402" s="98" t="s">
        <v>9091</v>
      </c>
      <c r="C4402" s="99">
        <v>17</v>
      </c>
      <c r="D4402" s="98"/>
    </row>
    <row r="4403" spans="1:4" x14ac:dyDescent="0.25">
      <c r="A4403" s="98">
        <v>400048185</v>
      </c>
      <c r="B4403" s="98" t="s">
        <v>9092</v>
      </c>
      <c r="C4403" s="99">
        <v>27</v>
      </c>
      <c r="D4403" s="98"/>
    </row>
    <row r="4404" spans="1:4" x14ac:dyDescent="0.25">
      <c r="A4404" s="98">
        <v>400048186</v>
      </c>
      <c r="B4404" s="98" t="s">
        <v>9093</v>
      </c>
      <c r="C4404" s="99">
        <v>27</v>
      </c>
      <c r="D4404" s="98"/>
    </row>
    <row r="4405" spans="1:4" x14ac:dyDescent="0.25">
      <c r="A4405" s="98">
        <v>400048187</v>
      </c>
      <c r="B4405" s="98" t="s">
        <v>9094</v>
      </c>
      <c r="C4405" s="99">
        <v>27</v>
      </c>
      <c r="D4405" s="98"/>
    </row>
    <row r="4406" spans="1:4" x14ac:dyDescent="0.25">
      <c r="A4406" s="98">
        <v>400048188</v>
      </c>
      <c r="B4406" s="98" t="s">
        <v>9095</v>
      </c>
      <c r="C4406" s="99">
        <v>27</v>
      </c>
      <c r="D4406" s="98"/>
    </row>
    <row r="4407" spans="1:4" x14ac:dyDescent="0.25">
      <c r="A4407" s="98">
        <v>400048189</v>
      </c>
      <c r="B4407" s="98" t="s">
        <v>9096</v>
      </c>
      <c r="C4407" s="99">
        <v>27</v>
      </c>
      <c r="D4407" s="98"/>
    </row>
    <row r="4408" spans="1:4" x14ac:dyDescent="0.25">
      <c r="A4408" s="98">
        <v>400048190</v>
      </c>
      <c r="B4408" s="98" t="s">
        <v>9097</v>
      </c>
      <c r="C4408" s="99">
        <v>27</v>
      </c>
      <c r="D4408" s="98"/>
    </row>
    <row r="4409" spans="1:4" x14ac:dyDescent="0.25">
      <c r="A4409" s="98">
        <v>400048191</v>
      </c>
      <c r="B4409" s="98" t="s">
        <v>9098</v>
      </c>
      <c r="C4409" s="99">
        <v>20</v>
      </c>
      <c r="D4409" s="98"/>
    </row>
    <row r="4410" spans="1:4" x14ac:dyDescent="0.25">
      <c r="A4410" s="98">
        <v>400048192</v>
      </c>
      <c r="B4410" s="98" t="s">
        <v>9099</v>
      </c>
      <c r="C4410" s="99">
        <v>168</v>
      </c>
      <c r="D4410" s="98"/>
    </row>
    <row r="4411" spans="1:4" x14ac:dyDescent="0.25">
      <c r="A4411" s="98">
        <v>400048193</v>
      </c>
      <c r="B4411" s="98" t="s">
        <v>9100</v>
      </c>
      <c r="C4411" s="99">
        <v>40</v>
      </c>
      <c r="D4411" s="98"/>
    </row>
    <row r="4412" spans="1:4" x14ac:dyDescent="0.25">
      <c r="A4412" s="98">
        <v>400048194</v>
      </c>
      <c r="B4412" s="98" t="s">
        <v>9101</v>
      </c>
      <c r="C4412" s="99">
        <v>29</v>
      </c>
      <c r="D4412" s="98"/>
    </row>
    <row r="4413" spans="1:4" x14ac:dyDescent="0.25">
      <c r="A4413" s="98">
        <v>400048195</v>
      </c>
      <c r="B4413" s="98" t="s">
        <v>9102</v>
      </c>
      <c r="C4413" s="99">
        <v>44</v>
      </c>
      <c r="D4413" s="98"/>
    </row>
    <row r="4414" spans="1:4" x14ac:dyDescent="0.25">
      <c r="A4414" s="98">
        <v>400048196</v>
      </c>
      <c r="B4414" s="98" t="s">
        <v>9103</v>
      </c>
      <c r="C4414" s="99">
        <v>196</v>
      </c>
      <c r="D4414" s="98"/>
    </row>
    <row r="4415" spans="1:4" x14ac:dyDescent="0.25">
      <c r="A4415" s="98">
        <v>400048197</v>
      </c>
      <c r="B4415" s="98" t="s">
        <v>9104</v>
      </c>
      <c r="C4415" s="99">
        <v>8</v>
      </c>
      <c r="D4415" s="98"/>
    </row>
    <row r="4416" spans="1:4" x14ac:dyDescent="0.25">
      <c r="A4416" s="98">
        <v>400048198</v>
      </c>
      <c r="B4416" s="98" t="s">
        <v>9105</v>
      </c>
      <c r="C4416" s="99">
        <v>140</v>
      </c>
      <c r="D4416" s="98"/>
    </row>
    <row r="4417" spans="1:4" x14ac:dyDescent="0.25">
      <c r="A4417" s="98">
        <v>400048200</v>
      </c>
      <c r="B4417" s="98" t="s">
        <v>9106</v>
      </c>
      <c r="C4417" s="99">
        <v>19</v>
      </c>
      <c r="D4417" s="98"/>
    </row>
    <row r="4418" spans="1:4" x14ac:dyDescent="0.25">
      <c r="A4418" s="98">
        <v>400048201</v>
      </c>
      <c r="B4418" s="98" t="s">
        <v>9107</v>
      </c>
      <c r="C4418" s="99">
        <v>21</v>
      </c>
      <c r="D4418" s="98"/>
    </row>
    <row r="4419" spans="1:4" x14ac:dyDescent="0.25">
      <c r="A4419" s="98">
        <v>400048202</v>
      </c>
      <c r="B4419" s="98" t="s">
        <v>9108</v>
      </c>
      <c r="C4419" s="99">
        <v>17</v>
      </c>
      <c r="D4419" s="98"/>
    </row>
    <row r="4420" spans="1:4" x14ac:dyDescent="0.25">
      <c r="A4420" s="98">
        <v>400048204</v>
      </c>
      <c r="B4420" s="98" t="s">
        <v>9109</v>
      </c>
      <c r="C4420" s="99">
        <v>7</v>
      </c>
      <c r="D4420" s="98"/>
    </row>
    <row r="4421" spans="1:4" x14ac:dyDescent="0.25">
      <c r="A4421" s="98">
        <v>400048205</v>
      </c>
      <c r="B4421" s="98" t="s">
        <v>9110</v>
      </c>
      <c r="C4421" s="99">
        <v>11</v>
      </c>
      <c r="D4421" s="98"/>
    </row>
    <row r="4422" spans="1:4" x14ac:dyDescent="0.25">
      <c r="A4422" s="98">
        <v>400048206</v>
      </c>
      <c r="B4422" s="98" t="s">
        <v>9111</v>
      </c>
      <c r="C4422" s="99">
        <v>55</v>
      </c>
      <c r="D4422" s="98"/>
    </row>
    <row r="4423" spans="1:4" x14ac:dyDescent="0.25">
      <c r="A4423" s="98">
        <v>400048207</v>
      </c>
      <c r="B4423" s="98" t="s">
        <v>9112</v>
      </c>
      <c r="C4423" s="99">
        <v>834</v>
      </c>
      <c r="D4423" s="98"/>
    </row>
    <row r="4424" spans="1:4" x14ac:dyDescent="0.25">
      <c r="A4424" s="98">
        <v>400048208</v>
      </c>
      <c r="B4424" s="98" t="s">
        <v>9113</v>
      </c>
      <c r="C4424" s="99">
        <v>831</v>
      </c>
      <c r="D4424" s="98"/>
    </row>
    <row r="4425" spans="1:4" x14ac:dyDescent="0.25">
      <c r="A4425" s="98">
        <v>400048209</v>
      </c>
      <c r="B4425" s="98" t="s">
        <v>9114</v>
      </c>
      <c r="C4425" s="99">
        <v>1710</v>
      </c>
      <c r="D4425" s="98"/>
    </row>
    <row r="4426" spans="1:4" x14ac:dyDescent="0.25">
      <c r="A4426" s="98">
        <v>400048210</v>
      </c>
      <c r="B4426" s="98" t="s">
        <v>9115</v>
      </c>
      <c r="C4426" s="99">
        <v>91</v>
      </c>
      <c r="D4426" s="98"/>
    </row>
    <row r="4427" spans="1:4" x14ac:dyDescent="0.25">
      <c r="A4427" s="98">
        <v>400048211</v>
      </c>
      <c r="B4427" s="98" t="s">
        <v>9116</v>
      </c>
      <c r="C4427" s="99">
        <v>117</v>
      </c>
      <c r="D4427" s="98"/>
    </row>
    <row r="4428" spans="1:4" x14ac:dyDescent="0.25">
      <c r="A4428" s="98">
        <v>400048212</v>
      </c>
      <c r="B4428" s="98" t="s">
        <v>9117</v>
      </c>
      <c r="C4428" s="99">
        <v>117</v>
      </c>
      <c r="D4428" s="98"/>
    </row>
    <row r="4429" spans="1:4" x14ac:dyDescent="0.25">
      <c r="A4429" s="98">
        <v>400048213</v>
      </c>
      <c r="B4429" s="98" t="s">
        <v>9118</v>
      </c>
      <c r="C4429" s="99">
        <v>117</v>
      </c>
      <c r="D4429" s="98"/>
    </row>
    <row r="4430" spans="1:4" x14ac:dyDescent="0.25">
      <c r="A4430" s="98">
        <v>400048214</v>
      </c>
      <c r="B4430" s="98" t="s">
        <v>9119</v>
      </c>
      <c r="C4430" s="99">
        <v>117</v>
      </c>
      <c r="D4430" s="98"/>
    </row>
    <row r="4431" spans="1:4" x14ac:dyDescent="0.25">
      <c r="A4431" s="98">
        <v>400048215</v>
      </c>
      <c r="B4431" s="98" t="s">
        <v>9120</v>
      </c>
      <c r="C4431" s="99">
        <v>91</v>
      </c>
      <c r="D4431" s="98"/>
    </row>
    <row r="4432" spans="1:4" x14ac:dyDescent="0.25">
      <c r="A4432" s="98">
        <v>400048216</v>
      </c>
      <c r="B4432" s="98" t="s">
        <v>9121</v>
      </c>
      <c r="C4432" s="99">
        <v>91</v>
      </c>
      <c r="D4432" s="98"/>
    </row>
    <row r="4433" spans="1:4" x14ac:dyDescent="0.25">
      <c r="A4433" s="98">
        <v>400048217</v>
      </c>
      <c r="B4433" s="98" t="s">
        <v>9122</v>
      </c>
      <c r="C4433" s="99">
        <v>600</v>
      </c>
      <c r="D4433" s="98"/>
    </row>
    <row r="4434" spans="1:4" x14ac:dyDescent="0.25">
      <c r="A4434" s="98">
        <v>400048469</v>
      </c>
      <c r="B4434" s="98" t="s">
        <v>9123</v>
      </c>
      <c r="C4434" s="99">
        <v>66</v>
      </c>
      <c r="D4434" s="98"/>
    </row>
    <row r="4435" spans="1:4" x14ac:dyDescent="0.25">
      <c r="A4435" s="98">
        <v>400048470</v>
      </c>
      <c r="B4435" s="98" t="s">
        <v>9124</v>
      </c>
      <c r="C4435" s="99">
        <v>154</v>
      </c>
      <c r="D4435" s="98"/>
    </row>
    <row r="4436" spans="1:4" x14ac:dyDescent="0.25">
      <c r="A4436" s="98">
        <v>400048471</v>
      </c>
      <c r="B4436" s="98" t="s">
        <v>9125</v>
      </c>
      <c r="C4436" s="99">
        <v>195</v>
      </c>
      <c r="D4436" s="98"/>
    </row>
    <row r="4437" spans="1:4" x14ac:dyDescent="0.25">
      <c r="A4437" s="98">
        <v>400048472</v>
      </c>
      <c r="B4437" s="98" t="s">
        <v>9126</v>
      </c>
      <c r="C4437" s="99">
        <v>17</v>
      </c>
      <c r="D4437" s="98"/>
    </row>
    <row r="4438" spans="1:4" x14ac:dyDescent="0.25">
      <c r="A4438" s="98">
        <v>400048473</v>
      </c>
      <c r="B4438" s="98" t="s">
        <v>9127</v>
      </c>
      <c r="C4438" s="99">
        <v>33</v>
      </c>
      <c r="D4438" s="98"/>
    </row>
    <row r="4439" spans="1:4" x14ac:dyDescent="0.25">
      <c r="A4439" s="98">
        <v>400048474</v>
      </c>
      <c r="B4439" s="98" t="s">
        <v>9128</v>
      </c>
      <c r="C4439" s="99">
        <v>492</v>
      </c>
      <c r="D4439" s="98"/>
    </row>
    <row r="4440" spans="1:4" x14ac:dyDescent="0.25">
      <c r="A4440" s="98">
        <v>400048475</v>
      </c>
      <c r="B4440" s="98" t="s">
        <v>9129</v>
      </c>
      <c r="C4440" s="99">
        <v>59</v>
      </c>
      <c r="D4440" s="98"/>
    </row>
    <row r="4441" spans="1:4" x14ac:dyDescent="0.25">
      <c r="A4441" s="98">
        <v>400048476</v>
      </c>
      <c r="B4441" s="98" t="s">
        <v>9130</v>
      </c>
      <c r="C4441" s="99">
        <v>252</v>
      </c>
      <c r="D4441" s="98"/>
    </row>
    <row r="4442" spans="1:4" x14ac:dyDescent="0.25">
      <c r="A4442" s="98">
        <v>400048479</v>
      </c>
      <c r="B4442" s="98" t="s">
        <v>9131</v>
      </c>
      <c r="C4442" s="99">
        <v>200</v>
      </c>
      <c r="D4442" s="98"/>
    </row>
    <row r="4443" spans="1:4" x14ac:dyDescent="0.25">
      <c r="A4443" s="98">
        <v>400048480</v>
      </c>
      <c r="B4443" s="98" t="s">
        <v>9132</v>
      </c>
      <c r="C4443" s="99">
        <v>160</v>
      </c>
      <c r="D4443" s="98"/>
    </row>
    <row r="4444" spans="1:4" x14ac:dyDescent="0.25">
      <c r="A4444" s="98">
        <v>400048481</v>
      </c>
      <c r="B4444" s="98" t="s">
        <v>9133</v>
      </c>
      <c r="C4444" s="99">
        <v>160</v>
      </c>
      <c r="D4444" s="98"/>
    </row>
    <row r="4445" spans="1:4" x14ac:dyDescent="0.25">
      <c r="A4445" s="98">
        <v>400048482</v>
      </c>
      <c r="B4445" s="98" t="s">
        <v>9134</v>
      </c>
      <c r="C4445" s="99">
        <v>390</v>
      </c>
      <c r="D4445" s="98"/>
    </row>
    <row r="4446" spans="1:4" x14ac:dyDescent="0.25">
      <c r="A4446" s="98">
        <v>400048483</v>
      </c>
      <c r="B4446" s="98" t="s">
        <v>9135</v>
      </c>
      <c r="C4446" s="99">
        <v>28</v>
      </c>
      <c r="D4446" s="98"/>
    </row>
    <row r="4447" spans="1:4" x14ac:dyDescent="0.25">
      <c r="A4447" s="98">
        <v>400048484</v>
      </c>
      <c r="B4447" s="98" t="s">
        <v>9136</v>
      </c>
      <c r="C4447" s="99">
        <v>290</v>
      </c>
      <c r="D4447" s="98"/>
    </row>
    <row r="4448" spans="1:4" x14ac:dyDescent="0.25">
      <c r="A4448" s="98">
        <v>400048485</v>
      </c>
      <c r="B4448" s="98" t="s">
        <v>7797</v>
      </c>
      <c r="C4448" s="99">
        <v>256</v>
      </c>
      <c r="D4448" s="98"/>
    </row>
    <row r="4449" spans="1:4" x14ac:dyDescent="0.25">
      <c r="A4449" s="98">
        <v>400048486</v>
      </c>
      <c r="B4449" s="98" t="s">
        <v>7855</v>
      </c>
      <c r="C4449" s="99">
        <v>242</v>
      </c>
      <c r="D4449" s="98"/>
    </row>
    <row r="4450" spans="1:4" x14ac:dyDescent="0.25">
      <c r="A4450" s="98">
        <v>400048487</v>
      </c>
      <c r="B4450" s="98" t="s">
        <v>9137</v>
      </c>
      <c r="C4450" s="99">
        <v>1347</v>
      </c>
      <c r="D4450" s="98"/>
    </row>
    <row r="4451" spans="1:4" x14ac:dyDescent="0.25">
      <c r="A4451" s="98">
        <v>400048488</v>
      </c>
      <c r="B4451" s="98" t="s">
        <v>9138</v>
      </c>
      <c r="C4451" s="99">
        <v>54</v>
      </c>
      <c r="D4451" s="98"/>
    </row>
    <row r="4452" spans="1:4" x14ac:dyDescent="0.25">
      <c r="A4452" s="98">
        <v>400048489</v>
      </c>
      <c r="B4452" s="98" t="s">
        <v>7682</v>
      </c>
      <c r="C4452" s="99">
        <v>55</v>
      </c>
      <c r="D4452" s="98"/>
    </row>
    <row r="4453" spans="1:4" x14ac:dyDescent="0.25">
      <c r="A4453" s="98">
        <v>400048490</v>
      </c>
      <c r="B4453" s="98" t="s">
        <v>9139</v>
      </c>
      <c r="C4453" s="99">
        <v>55</v>
      </c>
      <c r="D4453" s="98"/>
    </row>
    <row r="4454" spans="1:4" x14ac:dyDescent="0.25">
      <c r="A4454" s="98">
        <v>400048491</v>
      </c>
      <c r="B4454" s="98" t="s">
        <v>9140</v>
      </c>
      <c r="C4454" s="99">
        <v>221</v>
      </c>
      <c r="D4454" s="98"/>
    </row>
    <row r="4455" spans="1:4" x14ac:dyDescent="0.25">
      <c r="A4455" s="98">
        <v>400048492</v>
      </c>
      <c r="B4455" s="98" t="s">
        <v>9141</v>
      </c>
      <c r="C4455" s="99">
        <v>54</v>
      </c>
      <c r="D4455" s="98"/>
    </row>
    <row r="4456" spans="1:4" x14ac:dyDescent="0.25">
      <c r="A4456" s="98">
        <v>400048493</v>
      </c>
      <c r="B4456" s="98" t="s">
        <v>9142</v>
      </c>
      <c r="C4456" s="99">
        <v>54</v>
      </c>
      <c r="D4456" s="98"/>
    </row>
    <row r="4457" spans="1:4" x14ac:dyDescent="0.25">
      <c r="A4457" s="98">
        <v>400048494</v>
      </c>
      <c r="B4457" s="98" t="s">
        <v>9143</v>
      </c>
      <c r="C4457" s="99">
        <v>54</v>
      </c>
      <c r="D4457" s="98"/>
    </row>
    <row r="4458" spans="1:4" x14ac:dyDescent="0.25">
      <c r="A4458" s="98">
        <v>400048495</v>
      </c>
      <c r="B4458" s="98" t="s">
        <v>9144</v>
      </c>
      <c r="C4458" s="99">
        <v>84</v>
      </c>
      <c r="D4458" s="98"/>
    </row>
    <row r="4459" spans="1:4" x14ac:dyDescent="0.25">
      <c r="A4459" s="98">
        <v>400048496</v>
      </c>
      <c r="B4459" s="98" t="s">
        <v>9145</v>
      </c>
      <c r="C4459" s="99">
        <v>60</v>
      </c>
      <c r="D4459" s="98"/>
    </row>
    <row r="4460" spans="1:4" x14ac:dyDescent="0.25">
      <c r="A4460" s="98">
        <v>400048497</v>
      </c>
      <c r="B4460" s="98" t="s">
        <v>9146</v>
      </c>
      <c r="C4460" s="99">
        <v>948</v>
      </c>
      <c r="D4460" s="98"/>
    </row>
    <row r="4461" spans="1:4" x14ac:dyDescent="0.25">
      <c r="A4461" s="98">
        <v>400048498</v>
      </c>
      <c r="B4461" s="98" t="s">
        <v>9147</v>
      </c>
      <c r="C4461" s="99">
        <v>447</v>
      </c>
      <c r="D4461" s="98"/>
    </row>
    <row r="4462" spans="1:4" x14ac:dyDescent="0.25">
      <c r="A4462" s="98">
        <v>400048499</v>
      </c>
      <c r="B4462" s="98" t="s">
        <v>9148</v>
      </c>
      <c r="C4462" s="99">
        <v>12</v>
      </c>
      <c r="D4462" s="98"/>
    </row>
    <row r="4463" spans="1:4" x14ac:dyDescent="0.25">
      <c r="A4463" s="98">
        <v>400048500</v>
      </c>
      <c r="B4463" s="98" t="s">
        <v>9149</v>
      </c>
      <c r="C4463" s="99">
        <v>11</v>
      </c>
      <c r="D4463" s="98"/>
    </row>
    <row r="4464" spans="1:4" x14ac:dyDescent="0.25">
      <c r="A4464" s="98">
        <v>400048501</v>
      </c>
      <c r="B4464" s="98" t="s">
        <v>9150</v>
      </c>
      <c r="C4464" s="99">
        <v>9</v>
      </c>
      <c r="D4464" s="98"/>
    </row>
    <row r="4465" spans="1:4" x14ac:dyDescent="0.25">
      <c r="A4465" s="98">
        <v>400048502</v>
      </c>
      <c r="B4465" s="98" t="s">
        <v>9151</v>
      </c>
      <c r="C4465" s="99">
        <v>20</v>
      </c>
      <c r="D4465" s="98"/>
    </row>
    <row r="4466" spans="1:4" x14ac:dyDescent="0.25">
      <c r="A4466" s="98">
        <v>400048503</v>
      </c>
      <c r="B4466" s="98" t="s">
        <v>9152</v>
      </c>
      <c r="C4466" s="99">
        <v>34</v>
      </c>
      <c r="D4466" s="98"/>
    </row>
    <row r="4467" spans="1:4" x14ac:dyDescent="0.25">
      <c r="A4467" s="98">
        <v>400048505</v>
      </c>
      <c r="B4467" s="98" t="s">
        <v>9153</v>
      </c>
      <c r="C4467" s="99">
        <v>13</v>
      </c>
      <c r="D4467" s="98"/>
    </row>
    <row r="4468" spans="1:4" x14ac:dyDescent="0.25">
      <c r="A4468" s="98">
        <v>400048506</v>
      </c>
      <c r="B4468" s="98" t="s">
        <v>9154</v>
      </c>
      <c r="C4468" s="99">
        <v>12</v>
      </c>
      <c r="D4468" s="98"/>
    </row>
    <row r="4469" spans="1:4" x14ac:dyDescent="0.25">
      <c r="A4469" s="98">
        <v>400048507</v>
      </c>
      <c r="B4469" s="98" t="s">
        <v>9155</v>
      </c>
      <c r="C4469" s="99">
        <v>11</v>
      </c>
      <c r="D4469" s="98"/>
    </row>
    <row r="4470" spans="1:4" x14ac:dyDescent="0.25">
      <c r="A4470" s="98">
        <v>400048508</v>
      </c>
      <c r="B4470" s="98" t="s">
        <v>9156</v>
      </c>
      <c r="C4470" s="99">
        <v>9</v>
      </c>
      <c r="D4470" s="98"/>
    </row>
    <row r="4471" spans="1:4" x14ac:dyDescent="0.25">
      <c r="A4471" s="98">
        <v>400048509</v>
      </c>
      <c r="B4471" s="98" t="s">
        <v>9157</v>
      </c>
      <c r="C4471" s="99">
        <v>27</v>
      </c>
      <c r="D4471" s="98"/>
    </row>
    <row r="4472" spans="1:4" x14ac:dyDescent="0.25">
      <c r="A4472" s="98">
        <v>400048513</v>
      </c>
      <c r="B4472" s="98" t="s">
        <v>9158</v>
      </c>
      <c r="C4472" s="99">
        <v>32</v>
      </c>
      <c r="D4472" s="98"/>
    </row>
    <row r="4473" spans="1:4" x14ac:dyDescent="0.25">
      <c r="A4473" s="98">
        <v>400048514</v>
      </c>
      <c r="B4473" s="98" t="s">
        <v>9159</v>
      </c>
      <c r="C4473" s="99">
        <v>53</v>
      </c>
      <c r="D4473" s="98"/>
    </row>
    <row r="4474" spans="1:4" x14ac:dyDescent="0.25">
      <c r="A4474" s="98">
        <v>400048516</v>
      </c>
      <c r="B4474" s="98" t="s">
        <v>9160</v>
      </c>
      <c r="C4474" s="99">
        <v>45</v>
      </c>
      <c r="D4474" s="98"/>
    </row>
    <row r="4475" spans="1:4" x14ac:dyDescent="0.25">
      <c r="A4475" s="98">
        <v>400048517</v>
      </c>
      <c r="B4475" s="98" t="s">
        <v>9161</v>
      </c>
      <c r="C4475" s="99">
        <v>1710</v>
      </c>
      <c r="D4475" s="98"/>
    </row>
    <row r="4476" spans="1:4" x14ac:dyDescent="0.25">
      <c r="A4476" s="98">
        <v>400048518</v>
      </c>
      <c r="B4476" s="98" t="s">
        <v>9162</v>
      </c>
      <c r="C4476" s="99">
        <v>1710</v>
      </c>
      <c r="D4476" s="98"/>
    </row>
    <row r="4477" spans="1:4" x14ac:dyDescent="0.25">
      <c r="A4477" s="98">
        <v>400048519</v>
      </c>
      <c r="B4477" s="98" t="s">
        <v>9163</v>
      </c>
      <c r="C4477" s="99">
        <v>254</v>
      </c>
      <c r="D4477" s="98"/>
    </row>
    <row r="4478" spans="1:4" x14ac:dyDescent="0.25">
      <c r="A4478" s="98">
        <v>400048520</v>
      </c>
      <c r="B4478" s="98" t="s">
        <v>9164</v>
      </c>
      <c r="C4478" s="99">
        <v>80</v>
      </c>
      <c r="D4478" s="98"/>
    </row>
    <row r="4479" spans="1:4" x14ac:dyDescent="0.25">
      <c r="A4479" s="98">
        <v>400048522</v>
      </c>
      <c r="B4479" s="98" t="s">
        <v>9165</v>
      </c>
      <c r="C4479" s="99">
        <v>190</v>
      </c>
      <c r="D4479" s="98"/>
    </row>
    <row r="4480" spans="1:4" x14ac:dyDescent="0.25">
      <c r="A4480" s="98">
        <v>400048523</v>
      </c>
      <c r="B4480" s="98" t="s">
        <v>9166</v>
      </c>
      <c r="C4480" s="99">
        <v>44</v>
      </c>
      <c r="D4480" s="98"/>
    </row>
    <row r="4481" spans="1:4" x14ac:dyDescent="0.25">
      <c r="A4481" s="98">
        <v>400048524</v>
      </c>
      <c r="B4481" s="98" t="s">
        <v>9167</v>
      </c>
      <c r="C4481" s="99">
        <v>64</v>
      </c>
      <c r="D4481" s="98"/>
    </row>
    <row r="4482" spans="1:4" x14ac:dyDescent="0.25">
      <c r="A4482" s="98">
        <v>400048525</v>
      </c>
      <c r="B4482" s="98" t="s">
        <v>9168</v>
      </c>
      <c r="C4482" s="99">
        <v>14</v>
      </c>
      <c r="D4482" s="98"/>
    </row>
    <row r="4483" spans="1:4" x14ac:dyDescent="0.25">
      <c r="A4483" s="98">
        <v>400048526</v>
      </c>
      <c r="B4483" s="98" t="s">
        <v>9169</v>
      </c>
      <c r="C4483" s="99">
        <v>12</v>
      </c>
      <c r="D4483" s="98"/>
    </row>
    <row r="4484" spans="1:4" x14ac:dyDescent="0.25">
      <c r="A4484" s="98">
        <v>400048527</v>
      </c>
      <c r="B4484" s="98" t="s">
        <v>9170</v>
      </c>
      <c r="C4484" s="99">
        <v>20</v>
      </c>
      <c r="D4484" s="98"/>
    </row>
    <row r="4485" spans="1:4" x14ac:dyDescent="0.25">
      <c r="A4485" s="98">
        <v>400048528</v>
      </c>
      <c r="B4485" s="98" t="s">
        <v>9171</v>
      </c>
      <c r="C4485" s="99">
        <v>45</v>
      </c>
      <c r="D4485" s="98"/>
    </row>
    <row r="4486" spans="1:4" x14ac:dyDescent="0.25">
      <c r="A4486" s="98">
        <v>400048529</v>
      </c>
      <c r="B4486" s="98" t="s">
        <v>9172</v>
      </c>
      <c r="C4486" s="99">
        <v>14</v>
      </c>
      <c r="D4486" s="98"/>
    </row>
    <row r="4487" spans="1:4" x14ac:dyDescent="0.25">
      <c r="A4487" s="98">
        <v>400048530</v>
      </c>
      <c r="B4487" s="98" t="s">
        <v>9173</v>
      </c>
      <c r="C4487" s="99">
        <v>35</v>
      </c>
      <c r="D4487" s="98"/>
    </row>
    <row r="4488" spans="1:4" x14ac:dyDescent="0.25">
      <c r="A4488" s="98">
        <v>400048531</v>
      </c>
      <c r="B4488" s="98" t="s">
        <v>9174</v>
      </c>
      <c r="C4488" s="99">
        <v>43</v>
      </c>
      <c r="D4488" s="98"/>
    </row>
    <row r="4489" spans="1:4" x14ac:dyDescent="0.25">
      <c r="A4489" s="98">
        <v>400048533</v>
      </c>
      <c r="B4489" s="98" t="s">
        <v>9175</v>
      </c>
      <c r="C4489" s="99">
        <v>33</v>
      </c>
      <c r="D4489" s="98"/>
    </row>
    <row r="4490" spans="1:4" x14ac:dyDescent="0.25">
      <c r="A4490" s="98">
        <v>400048534</v>
      </c>
      <c r="B4490" s="98" t="s">
        <v>9176</v>
      </c>
      <c r="C4490" s="99">
        <v>8</v>
      </c>
      <c r="D4490" s="98"/>
    </row>
    <row r="4491" spans="1:4" x14ac:dyDescent="0.25">
      <c r="A4491" s="98">
        <v>400048535</v>
      </c>
      <c r="B4491" s="98" t="s">
        <v>9177</v>
      </c>
      <c r="C4491" s="99">
        <v>28</v>
      </c>
      <c r="D4491" s="98"/>
    </row>
    <row r="4492" spans="1:4" x14ac:dyDescent="0.25">
      <c r="A4492" s="98">
        <v>400048536</v>
      </c>
      <c r="B4492" s="98" t="s">
        <v>9178</v>
      </c>
      <c r="C4492" s="99">
        <v>11</v>
      </c>
      <c r="D4492" s="98"/>
    </row>
    <row r="4493" spans="1:4" x14ac:dyDescent="0.25">
      <c r="A4493" s="98">
        <v>400048537</v>
      </c>
      <c r="B4493" s="98" t="s">
        <v>9179</v>
      </c>
      <c r="C4493" s="99">
        <v>59</v>
      </c>
      <c r="D4493" s="98"/>
    </row>
    <row r="4494" spans="1:4" x14ac:dyDescent="0.25">
      <c r="A4494" s="98">
        <v>400048538</v>
      </c>
      <c r="B4494" s="98" t="s">
        <v>9180</v>
      </c>
      <c r="C4494" s="99">
        <v>59</v>
      </c>
      <c r="D4494" s="98"/>
    </row>
    <row r="4495" spans="1:4" x14ac:dyDescent="0.25">
      <c r="A4495" s="98">
        <v>400048539</v>
      </c>
      <c r="B4495" s="98" t="s">
        <v>9181</v>
      </c>
      <c r="C4495" s="99">
        <v>16</v>
      </c>
      <c r="D4495" s="98"/>
    </row>
    <row r="4496" spans="1:4" x14ac:dyDescent="0.25">
      <c r="A4496" s="98">
        <v>400048540</v>
      </c>
      <c r="B4496" s="98" t="s">
        <v>9182</v>
      </c>
      <c r="C4496" s="99">
        <v>102</v>
      </c>
      <c r="D4496" s="98"/>
    </row>
    <row r="4497" spans="1:4" x14ac:dyDescent="0.25">
      <c r="A4497" s="98">
        <v>400048541</v>
      </c>
      <c r="B4497" s="98" t="s">
        <v>9183</v>
      </c>
      <c r="C4497" s="99">
        <v>39</v>
      </c>
      <c r="D4497" s="98"/>
    </row>
    <row r="4498" spans="1:4" x14ac:dyDescent="0.25">
      <c r="A4498" s="98">
        <v>400048542</v>
      </c>
      <c r="B4498" s="98" t="s">
        <v>9184</v>
      </c>
      <c r="C4498" s="99">
        <v>29</v>
      </c>
      <c r="D4498" s="98"/>
    </row>
    <row r="4499" spans="1:4" x14ac:dyDescent="0.25">
      <c r="A4499" s="98">
        <v>400048543</v>
      </c>
      <c r="B4499" s="98" t="s">
        <v>9185</v>
      </c>
      <c r="C4499" s="99">
        <v>39</v>
      </c>
      <c r="D4499" s="98"/>
    </row>
    <row r="4500" spans="1:4" x14ac:dyDescent="0.25">
      <c r="A4500" s="98">
        <v>400048544</v>
      </c>
      <c r="B4500" s="98" t="s">
        <v>9186</v>
      </c>
      <c r="C4500" s="99">
        <v>39</v>
      </c>
      <c r="D4500" s="98"/>
    </row>
    <row r="4501" spans="1:4" x14ac:dyDescent="0.25">
      <c r="A4501" s="98">
        <v>400048545</v>
      </c>
      <c r="B4501" s="98" t="s">
        <v>9187</v>
      </c>
      <c r="C4501" s="99">
        <v>39</v>
      </c>
      <c r="D4501" s="98"/>
    </row>
    <row r="4502" spans="1:4" x14ac:dyDescent="0.25">
      <c r="A4502" s="98">
        <v>400048546</v>
      </c>
      <c r="B4502" s="98" t="s">
        <v>9188</v>
      </c>
      <c r="C4502" s="99">
        <v>50</v>
      </c>
      <c r="D4502" s="98"/>
    </row>
    <row r="4503" spans="1:4" x14ac:dyDescent="0.25">
      <c r="A4503" s="98">
        <v>400048547</v>
      </c>
      <c r="B4503" s="98" t="s">
        <v>9189</v>
      </c>
      <c r="C4503" s="99">
        <v>50</v>
      </c>
      <c r="D4503" s="98"/>
    </row>
    <row r="4504" spans="1:4" x14ac:dyDescent="0.25">
      <c r="A4504" s="98">
        <v>400048548</v>
      </c>
      <c r="B4504" s="98" t="s">
        <v>9190</v>
      </c>
      <c r="C4504" s="99">
        <v>50</v>
      </c>
      <c r="D4504" s="98"/>
    </row>
    <row r="4505" spans="1:4" x14ac:dyDescent="0.25">
      <c r="A4505" s="98">
        <v>400048549</v>
      </c>
      <c r="B4505" s="98" t="s">
        <v>9191</v>
      </c>
      <c r="C4505" s="99">
        <v>126</v>
      </c>
      <c r="D4505" s="98"/>
    </row>
    <row r="4506" spans="1:4" x14ac:dyDescent="0.25">
      <c r="A4506" s="98">
        <v>400048550</v>
      </c>
      <c r="B4506" s="98" t="s">
        <v>9192</v>
      </c>
      <c r="C4506" s="99">
        <v>258</v>
      </c>
      <c r="D4506" s="98"/>
    </row>
    <row r="4507" spans="1:4" x14ac:dyDescent="0.25">
      <c r="A4507" s="98">
        <v>400048551</v>
      </c>
      <c r="B4507" s="98" t="s">
        <v>9193</v>
      </c>
      <c r="C4507" s="99">
        <v>24</v>
      </c>
      <c r="D4507" s="98"/>
    </row>
    <row r="4508" spans="1:4" x14ac:dyDescent="0.25">
      <c r="A4508" s="98">
        <v>400048552</v>
      </c>
      <c r="B4508" s="98" t="s">
        <v>9194</v>
      </c>
      <c r="C4508" s="99">
        <v>425</v>
      </c>
      <c r="D4508" s="98"/>
    </row>
    <row r="4509" spans="1:4" x14ac:dyDescent="0.25">
      <c r="A4509" s="98">
        <v>400048553</v>
      </c>
      <c r="B4509" s="98" t="s">
        <v>9195</v>
      </c>
      <c r="C4509" s="99">
        <v>8850</v>
      </c>
      <c r="D4509" s="98"/>
    </row>
    <row r="4510" spans="1:4" x14ac:dyDescent="0.25">
      <c r="A4510" s="98">
        <v>400048554</v>
      </c>
      <c r="B4510" s="98" t="s">
        <v>9196</v>
      </c>
      <c r="C4510" s="99">
        <v>794</v>
      </c>
      <c r="D4510" s="98"/>
    </row>
    <row r="4511" spans="1:4" x14ac:dyDescent="0.25">
      <c r="A4511" s="98">
        <v>400048555</v>
      </c>
      <c r="B4511" s="98" t="s">
        <v>9197</v>
      </c>
      <c r="C4511" s="99">
        <v>21</v>
      </c>
      <c r="D4511" s="98"/>
    </row>
    <row r="4512" spans="1:4" x14ac:dyDescent="0.25">
      <c r="A4512" s="98">
        <v>400048557</v>
      </c>
      <c r="B4512" s="98" t="s">
        <v>9198</v>
      </c>
      <c r="C4512" s="99">
        <v>390</v>
      </c>
      <c r="D4512" s="98"/>
    </row>
    <row r="4513" spans="1:4" x14ac:dyDescent="0.25">
      <c r="A4513" s="98">
        <v>400048558</v>
      </c>
      <c r="B4513" s="98" t="s">
        <v>9199</v>
      </c>
      <c r="C4513" s="99">
        <v>29</v>
      </c>
      <c r="D4513" s="98"/>
    </row>
    <row r="4514" spans="1:4" x14ac:dyDescent="0.25">
      <c r="A4514" s="98">
        <v>400048559</v>
      </c>
      <c r="B4514" s="98" t="s">
        <v>9200</v>
      </c>
      <c r="C4514" s="99">
        <v>35</v>
      </c>
      <c r="D4514" s="98"/>
    </row>
    <row r="4515" spans="1:4" x14ac:dyDescent="0.25">
      <c r="A4515" s="98">
        <v>400048560</v>
      </c>
      <c r="B4515" s="98" t="s">
        <v>9201</v>
      </c>
      <c r="C4515" s="99">
        <v>56</v>
      </c>
      <c r="D4515" s="98"/>
    </row>
    <row r="4516" spans="1:4" x14ac:dyDescent="0.25">
      <c r="A4516" s="98">
        <v>400048561</v>
      </c>
      <c r="B4516" s="98" t="s">
        <v>9202</v>
      </c>
      <c r="C4516" s="99">
        <v>16</v>
      </c>
      <c r="D4516" s="98"/>
    </row>
    <row r="4517" spans="1:4" x14ac:dyDescent="0.25">
      <c r="A4517" s="98">
        <v>400048562</v>
      </c>
      <c r="B4517" s="98" t="s">
        <v>9203</v>
      </c>
      <c r="C4517" s="99">
        <v>19</v>
      </c>
      <c r="D4517" s="98"/>
    </row>
    <row r="4518" spans="1:4" x14ac:dyDescent="0.25">
      <c r="A4518" s="98">
        <v>400048563</v>
      </c>
      <c r="B4518" s="98" t="s">
        <v>9204</v>
      </c>
      <c r="C4518" s="99">
        <v>26</v>
      </c>
      <c r="D4518" s="98"/>
    </row>
    <row r="4519" spans="1:4" x14ac:dyDescent="0.25">
      <c r="A4519" s="98">
        <v>400048564</v>
      </c>
      <c r="B4519" s="98" t="s">
        <v>9205</v>
      </c>
      <c r="C4519" s="99">
        <v>26</v>
      </c>
      <c r="D4519" s="98"/>
    </row>
    <row r="4520" spans="1:4" x14ac:dyDescent="0.25">
      <c r="A4520" s="98">
        <v>400048566</v>
      </c>
      <c r="B4520" s="98" t="s">
        <v>9206</v>
      </c>
      <c r="C4520" s="99">
        <v>12</v>
      </c>
      <c r="D4520" s="98"/>
    </row>
    <row r="4521" spans="1:4" x14ac:dyDescent="0.25">
      <c r="A4521" s="98">
        <v>400048567</v>
      </c>
      <c r="B4521" s="98" t="s">
        <v>9207</v>
      </c>
      <c r="C4521" s="99">
        <v>10</v>
      </c>
      <c r="D4521" s="98"/>
    </row>
    <row r="4522" spans="1:4" x14ac:dyDescent="0.25">
      <c r="A4522" s="98">
        <v>400048568</v>
      </c>
      <c r="B4522" s="98" t="s">
        <v>9208</v>
      </c>
      <c r="C4522" s="99">
        <v>9</v>
      </c>
      <c r="D4522" s="98"/>
    </row>
    <row r="4523" spans="1:4" x14ac:dyDescent="0.25">
      <c r="A4523" s="98">
        <v>400048569</v>
      </c>
      <c r="B4523" s="98" t="s">
        <v>9209</v>
      </c>
      <c r="C4523" s="99">
        <v>71</v>
      </c>
      <c r="D4523" s="98"/>
    </row>
    <row r="4524" spans="1:4" x14ac:dyDescent="0.25">
      <c r="A4524" s="98">
        <v>400048570</v>
      </c>
      <c r="B4524" s="98" t="s">
        <v>9210</v>
      </c>
      <c r="C4524" s="99">
        <v>72</v>
      </c>
      <c r="D4524" s="98"/>
    </row>
    <row r="4525" spans="1:4" x14ac:dyDescent="0.25">
      <c r="A4525" s="98">
        <v>400048571</v>
      </c>
      <c r="B4525" s="98" t="s">
        <v>9211</v>
      </c>
      <c r="C4525" s="99">
        <v>46</v>
      </c>
      <c r="D4525" s="98"/>
    </row>
    <row r="4526" spans="1:4" x14ac:dyDescent="0.25">
      <c r="A4526" s="98">
        <v>400048572</v>
      </c>
      <c r="B4526" s="98" t="s">
        <v>9212</v>
      </c>
      <c r="C4526" s="99">
        <v>26</v>
      </c>
      <c r="D4526" s="98"/>
    </row>
    <row r="4527" spans="1:4" x14ac:dyDescent="0.25">
      <c r="A4527" s="98">
        <v>400048573</v>
      </c>
      <c r="B4527" s="98" t="s">
        <v>9213</v>
      </c>
      <c r="C4527" s="99">
        <v>32</v>
      </c>
      <c r="D4527" s="98"/>
    </row>
    <row r="4528" spans="1:4" x14ac:dyDescent="0.25">
      <c r="A4528" s="98">
        <v>400048574</v>
      </c>
      <c r="B4528" s="98" t="s">
        <v>9214</v>
      </c>
      <c r="C4528" s="99">
        <v>956</v>
      </c>
      <c r="D4528" s="98"/>
    </row>
    <row r="4529" spans="1:4" x14ac:dyDescent="0.25">
      <c r="A4529" s="98">
        <v>400048575</v>
      </c>
      <c r="B4529" s="98" t="s">
        <v>9215</v>
      </c>
      <c r="C4529" s="99">
        <v>666</v>
      </c>
      <c r="D4529" s="98"/>
    </row>
    <row r="4530" spans="1:4" x14ac:dyDescent="0.25">
      <c r="A4530" s="98">
        <v>400048576</v>
      </c>
      <c r="B4530" s="98" t="s">
        <v>9216</v>
      </c>
      <c r="C4530" s="99">
        <v>450</v>
      </c>
      <c r="D4530" s="98"/>
    </row>
    <row r="4531" spans="1:4" x14ac:dyDescent="0.25">
      <c r="A4531" s="98">
        <v>400048577</v>
      </c>
      <c r="B4531" s="98" t="s">
        <v>9217</v>
      </c>
      <c r="C4531" s="99">
        <v>405</v>
      </c>
      <c r="D4531" s="98"/>
    </row>
    <row r="4532" spans="1:4" x14ac:dyDescent="0.25">
      <c r="A4532" s="98">
        <v>400048578</v>
      </c>
      <c r="B4532" s="98" t="s">
        <v>9218</v>
      </c>
      <c r="C4532" s="99">
        <v>405</v>
      </c>
      <c r="D4532" s="98"/>
    </row>
    <row r="4533" spans="1:4" x14ac:dyDescent="0.25">
      <c r="A4533" s="98">
        <v>400048579</v>
      </c>
      <c r="B4533" s="98" t="s">
        <v>9219</v>
      </c>
      <c r="C4533" s="99">
        <v>228</v>
      </c>
      <c r="D4533" s="98"/>
    </row>
    <row r="4534" spans="1:4" x14ac:dyDescent="0.25">
      <c r="A4534" s="98">
        <v>400048580</v>
      </c>
      <c r="B4534" s="98" t="s">
        <v>9220</v>
      </c>
      <c r="C4534" s="99">
        <v>228</v>
      </c>
      <c r="D4534" s="98"/>
    </row>
    <row r="4535" spans="1:4" x14ac:dyDescent="0.25">
      <c r="A4535" s="98">
        <v>400048581</v>
      </c>
      <c r="B4535" s="98" t="s">
        <v>9221</v>
      </c>
      <c r="C4535" s="99">
        <v>57</v>
      </c>
      <c r="D4535" s="98"/>
    </row>
    <row r="4536" spans="1:4" x14ac:dyDescent="0.25">
      <c r="A4536" s="98">
        <v>400048582</v>
      </c>
      <c r="B4536" s="98" t="s">
        <v>9222</v>
      </c>
      <c r="C4536" s="99">
        <v>15</v>
      </c>
      <c r="D4536" s="98"/>
    </row>
    <row r="4537" spans="1:4" x14ac:dyDescent="0.25">
      <c r="A4537" s="98">
        <v>400048583</v>
      </c>
      <c r="B4537" s="98" t="s">
        <v>9223</v>
      </c>
      <c r="C4537" s="99">
        <v>600</v>
      </c>
      <c r="D4537" s="98"/>
    </row>
    <row r="4538" spans="1:4" x14ac:dyDescent="0.25">
      <c r="A4538" s="98">
        <v>400048584</v>
      </c>
      <c r="B4538" s="98" t="s">
        <v>9224</v>
      </c>
      <c r="C4538" s="99">
        <v>24</v>
      </c>
      <c r="D4538" s="98"/>
    </row>
    <row r="4539" spans="1:4" x14ac:dyDescent="0.25">
      <c r="A4539" s="98">
        <v>400048585</v>
      </c>
      <c r="B4539" s="98" t="s">
        <v>9225</v>
      </c>
      <c r="C4539" s="99">
        <v>1410</v>
      </c>
      <c r="D4539" s="98"/>
    </row>
    <row r="4540" spans="1:4" x14ac:dyDescent="0.25">
      <c r="A4540" s="98">
        <v>400048586</v>
      </c>
      <c r="B4540" s="98" t="s">
        <v>9226</v>
      </c>
      <c r="C4540" s="99">
        <v>1410</v>
      </c>
      <c r="D4540" s="98"/>
    </row>
    <row r="4541" spans="1:4" x14ac:dyDescent="0.25">
      <c r="A4541" s="98">
        <v>400048587</v>
      </c>
      <c r="B4541" s="98" t="s">
        <v>9227</v>
      </c>
      <c r="C4541" s="99">
        <v>1410</v>
      </c>
      <c r="D4541" s="98"/>
    </row>
    <row r="4542" spans="1:4" x14ac:dyDescent="0.25">
      <c r="A4542" s="98">
        <v>400048588</v>
      </c>
      <c r="B4542" s="98" t="s">
        <v>9228</v>
      </c>
      <c r="C4542" s="99">
        <v>1410</v>
      </c>
      <c r="D4542" s="98"/>
    </row>
    <row r="4543" spans="1:4" x14ac:dyDescent="0.25">
      <c r="A4543" s="98">
        <v>400048589</v>
      </c>
      <c r="B4543" s="98" t="s">
        <v>9229</v>
      </c>
      <c r="C4543" s="99">
        <v>1410</v>
      </c>
      <c r="D4543" s="98"/>
    </row>
    <row r="4544" spans="1:4" x14ac:dyDescent="0.25">
      <c r="A4544" s="98">
        <v>400048590</v>
      </c>
      <c r="B4544" s="98" t="s">
        <v>9230</v>
      </c>
      <c r="C4544" s="99">
        <v>41</v>
      </c>
      <c r="D4544" s="98"/>
    </row>
    <row r="4545" spans="1:4" x14ac:dyDescent="0.25">
      <c r="A4545" s="98">
        <v>400048591</v>
      </c>
      <c r="B4545" s="98" t="s">
        <v>9231</v>
      </c>
      <c r="C4545" s="99">
        <v>45</v>
      </c>
      <c r="D4545" s="98"/>
    </row>
    <row r="4546" spans="1:4" x14ac:dyDescent="0.25">
      <c r="A4546" s="98">
        <v>400048592</v>
      </c>
      <c r="B4546" s="98" t="s">
        <v>9232</v>
      </c>
      <c r="C4546" s="99">
        <v>28</v>
      </c>
      <c r="D4546" s="98"/>
    </row>
    <row r="4547" spans="1:4" x14ac:dyDescent="0.25">
      <c r="A4547" s="98">
        <v>400048593</v>
      </c>
      <c r="B4547" s="98" t="s">
        <v>9233</v>
      </c>
      <c r="C4547" s="99">
        <v>18</v>
      </c>
      <c r="D4547" s="98"/>
    </row>
    <row r="4548" spans="1:4" x14ac:dyDescent="0.25">
      <c r="A4548" s="98">
        <v>400048594</v>
      </c>
      <c r="B4548" s="98" t="s">
        <v>9234</v>
      </c>
      <c r="C4548" s="99">
        <v>27</v>
      </c>
      <c r="D4548" s="98"/>
    </row>
    <row r="4549" spans="1:4" x14ac:dyDescent="0.25">
      <c r="A4549" s="98">
        <v>400048595</v>
      </c>
      <c r="B4549" s="98" t="s">
        <v>9235</v>
      </c>
      <c r="C4549" s="99">
        <v>26</v>
      </c>
      <c r="D4549" s="98"/>
    </row>
    <row r="4550" spans="1:4" x14ac:dyDescent="0.25">
      <c r="A4550" s="98">
        <v>400048596</v>
      </c>
      <c r="B4550" s="98" t="s">
        <v>9236</v>
      </c>
      <c r="C4550" s="99">
        <v>64</v>
      </c>
      <c r="D4550" s="98"/>
    </row>
    <row r="4551" spans="1:4" x14ac:dyDescent="0.25">
      <c r="A4551" s="98">
        <v>400048599</v>
      </c>
      <c r="B4551" s="98" t="s">
        <v>9237</v>
      </c>
      <c r="C4551" s="99">
        <v>36</v>
      </c>
      <c r="D4551" s="98"/>
    </row>
    <row r="4552" spans="1:4" x14ac:dyDescent="0.25">
      <c r="A4552" s="98">
        <v>400048600</v>
      </c>
      <c r="B4552" s="98" t="s">
        <v>9238</v>
      </c>
      <c r="C4552" s="99">
        <v>35</v>
      </c>
      <c r="D4552" s="98"/>
    </row>
    <row r="4553" spans="1:4" x14ac:dyDescent="0.25">
      <c r="A4553" s="98">
        <v>400048601</v>
      </c>
      <c r="B4553" s="98" t="s">
        <v>9239</v>
      </c>
      <c r="C4553" s="99">
        <v>177</v>
      </c>
      <c r="D4553" s="98"/>
    </row>
    <row r="4554" spans="1:4" x14ac:dyDescent="0.25">
      <c r="A4554" s="98">
        <v>400048603</v>
      </c>
      <c r="B4554" s="98" t="s">
        <v>9240</v>
      </c>
      <c r="C4554" s="99">
        <v>123</v>
      </c>
      <c r="D4554" s="98"/>
    </row>
    <row r="4555" spans="1:4" x14ac:dyDescent="0.25">
      <c r="A4555" s="98">
        <v>400048604</v>
      </c>
      <c r="B4555" s="98" t="s">
        <v>9241</v>
      </c>
      <c r="C4555" s="99">
        <v>123</v>
      </c>
      <c r="D4555" s="98"/>
    </row>
    <row r="4556" spans="1:4" x14ac:dyDescent="0.25">
      <c r="A4556" s="98">
        <v>400048605</v>
      </c>
      <c r="B4556" s="98" t="s">
        <v>9242</v>
      </c>
      <c r="C4556" s="99">
        <v>123</v>
      </c>
      <c r="D4556" s="98"/>
    </row>
    <row r="4557" spans="1:4" x14ac:dyDescent="0.25">
      <c r="A4557" s="98">
        <v>400048606</v>
      </c>
      <c r="B4557" s="98" t="s">
        <v>9243</v>
      </c>
      <c r="C4557" s="99">
        <v>123</v>
      </c>
      <c r="D4557" s="98"/>
    </row>
    <row r="4558" spans="1:4" x14ac:dyDescent="0.25">
      <c r="A4558" s="98">
        <v>400048608</v>
      </c>
      <c r="B4558" s="98" t="s">
        <v>9244</v>
      </c>
      <c r="C4558" s="99">
        <v>204</v>
      </c>
      <c r="D4558" s="98"/>
    </row>
    <row r="4559" spans="1:4" x14ac:dyDescent="0.25">
      <c r="A4559" s="98">
        <v>400048609</v>
      </c>
      <c r="B4559" s="98" t="s">
        <v>9245</v>
      </c>
      <c r="C4559" s="99">
        <v>20</v>
      </c>
      <c r="D4559" s="98"/>
    </row>
    <row r="4560" spans="1:4" x14ac:dyDescent="0.25">
      <c r="A4560" s="98">
        <v>400048610</v>
      </c>
      <c r="B4560" s="98" t="s">
        <v>9246</v>
      </c>
      <c r="C4560" s="99">
        <v>865</v>
      </c>
      <c r="D4560" s="98"/>
    </row>
    <row r="4561" spans="1:4" x14ac:dyDescent="0.25">
      <c r="A4561" s="98">
        <v>400048611</v>
      </c>
      <c r="B4561" s="98" t="s">
        <v>9247</v>
      </c>
      <c r="C4561" s="99">
        <v>16</v>
      </c>
      <c r="D4561" s="98"/>
    </row>
    <row r="4562" spans="1:4" x14ac:dyDescent="0.25">
      <c r="A4562" s="98">
        <v>400048612</v>
      </c>
      <c r="B4562" s="98" t="s">
        <v>9248</v>
      </c>
      <c r="C4562" s="99">
        <v>60</v>
      </c>
      <c r="D4562" s="98"/>
    </row>
    <row r="4563" spans="1:4" x14ac:dyDescent="0.25">
      <c r="A4563" s="98">
        <v>400048614</v>
      </c>
      <c r="B4563" s="98" t="s">
        <v>9249</v>
      </c>
      <c r="C4563" s="99">
        <v>75</v>
      </c>
      <c r="D4563" s="98"/>
    </row>
    <row r="4564" spans="1:4" x14ac:dyDescent="0.25">
      <c r="A4564" s="98">
        <v>400048615</v>
      </c>
      <c r="B4564" s="98" t="s">
        <v>9250</v>
      </c>
      <c r="C4564" s="99">
        <v>81</v>
      </c>
      <c r="D4564" s="98"/>
    </row>
    <row r="4565" spans="1:4" x14ac:dyDescent="0.25">
      <c r="A4565" s="98">
        <v>400048616</v>
      </c>
      <c r="B4565" s="98" t="s">
        <v>9251</v>
      </c>
      <c r="C4565" s="99">
        <v>45</v>
      </c>
      <c r="D4565" s="98"/>
    </row>
    <row r="4566" spans="1:4" x14ac:dyDescent="0.25">
      <c r="A4566" s="98">
        <v>400048617</v>
      </c>
      <c r="B4566" s="98" t="s">
        <v>9252</v>
      </c>
      <c r="C4566" s="99">
        <v>25</v>
      </c>
      <c r="D4566" s="98"/>
    </row>
    <row r="4567" spans="1:4" x14ac:dyDescent="0.25">
      <c r="A4567" s="98">
        <v>400048618</v>
      </c>
      <c r="B4567" s="98" t="s">
        <v>9253</v>
      </c>
      <c r="C4567" s="99">
        <v>164</v>
      </c>
      <c r="D4567" s="98"/>
    </row>
    <row r="4568" spans="1:4" x14ac:dyDescent="0.25">
      <c r="A4568" s="98">
        <v>400048620</v>
      </c>
      <c r="B4568" s="98" t="s">
        <v>9254</v>
      </c>
      <c r="C4568" s="99">
        <v>74</v>
      </c>
      <c r="D4568" s="98"/>
    </row>
    <row r="4569" spans="1:4" x14ac:dyDescent="0.25">
      <c r="A4569" s="98">
        <v>400048621</v>
      </c>
      <c r="B4569" s="98" t="s">
        <v>9255</v>
      </c>
      <c r="C4569" s="99">
        <v>275</v>
      </c>
      <c r="D4569" s="98"/>
    </row>
    <row r="4570" spans="1:4" x14ac:dyDescent="0.25">
      <c r="A4570" s="98">
        <v>400048625</v>
      </c>
      <c r="B4570" s="98" t="s">
        <v>9256</v>
      </c>
      <c r="C4570" s="99">
        <v>145</v>
      </c>
      <c r="D4570" s="98"/>
    </row>
    <row r="4571" spans="1:4" x14ac:dyDescent="0.25">
      <c r="A4571" s="98">
        <v>400048626</v>
      </c>
      <c r="B4571" s="98" t="s">
        <v>9257</v>
      </c>
      <c r="C4571" s="99">
        <v>139</v>
      </c>
      <c r="D4571" s="98"/>
    </row>
    <row r="4572" spans="1:4" x14ac:dyDescent="0.25">
      <c r="A4572" s="98">
        <v>400048627</v>
      </c>
      <c r="B4572" s="98" t="s">
        <v>9258</v>
      </c>
      <c r="C4572" s="99">
        <v>2580</v>
      </c>
      <c r="D4572" s="98"/>
    </row>
    <row r="4573" spans="1:4" x14ac:dyDescent="0.25">
      <c r="A4573" s="98">
        <v>400048628</v>
      </c>
      <c r="B4573" s="98" t="s">
        <v>9259</v>
      </c>
      <c r="C4573" s="99">
        <v>11</v>
      </c>
      <c r="D4573" s="98"/>
    </row>
    <row r="4574" spans="1:4" x14ac:dyDescent="0.25">
      <c r="A4574" s="98">
        <v>400048629</v>
      </c>
      <c r="B4574" s="98" t="s">
        <v>9260</v>
      </c>
      <c r="C4574" s="99">
        <v>24</v>
      </c>
      <c r="D4574" s="98"/>
    </row>
    <row r="4575" spans="1:4" x14ac:dyDescent="0.25">
      <c r="A4575" s="98">
        <v>400048630</v>
      </c>
      <c r="B4575" s="98" t="s">
        <v>9261</v>
      </c>
      <c r="C4575" s="99">
        <v>108</v>
      </c>
      <c r="D4575" s="98"/>
    </row>
    <row r="4576" spans="1:4" x14ac:dyDescent="0.25">
      <c r="A4576" s="98">
        <v>400048631</v>
      </c>
      <c r="B4576" s="98" t="s">
        <v>9262</v>
      </c>
      <c r="C4576" s="99">
        <v>108</v>
      </c>
      <c r="D4576" s="98"/>
    </row>
    <row r="4577" spans="1:4" x14ac:dyDescent="0.25">
      <c r="A4577" s="98">
        <v>400048632</v>
      </c>
      <c r="B4577" s="98" t="s">
        <v>9263</v>
      </c>
      <c r="C4577" s="99">
        <v>238</v>
      </c>
      <c r="D4577" s="98"/>
    </row>
    <row r="4578" spans="1:4" x14ac:dyDescent="0.25">
      <c r="A4578" s="98">
        <v>400048633</v>
      </c>
      <c r="B4578" s="98" t="s">
        <v>9264</v>
      </c>
      <c r="C4578" s="99">
        <v>63</v>
      </c>
      <c r="D4578" s="98"/>
    </row>
    <row r="4579" spans="1:4" x14ac:dyDescent="0.25">
      <c r="A4579" s="98">
        <v>400048634</v>
      </c>
      <c r="B4579" s="98" t="s">
        <v>9265</v>
      </c>
      <c r="C4579" s="99">
        <v>132</v>
      </c>
      <c r="D4579" s="98"/>
    </row>
    <row r="4580" spans="1:4" x14ac:dyDescent="0.25">
      <c r="A4580" s="98">
        <v>400048635</v>
      </c>
      <c r="B4580" s="98" t="s">
        <v>9266</v>
      </c>
      <c r="C4580" s="99">
        <v>32</v>
      </c>
      <c r="D4580" s="98"/>
    </row>
    <row r="4581" spans="1:4" x14ac:dyDescent="0.25">
      <c r="A4581" s="98">
        <v>400048636</v>
      </c>
      <c r="B4581" s="98" t="s">
        <v>9267</v>
      </c>
      <c r="C4581" s="99">
        <v>18</v>
      </c>
      <c r="D4581" s="98"/>
    </row>
    <row r="4582" spans="1:4" x14ac:dyDescent="0.25">
      <c r="A4582" s="98">
        <v>400048637</v>
      </c>
      <c r="B4582" s="98" t="s">
        <v>9268</v>
      </c>
      <c r="C4582" s="99">
        <v>151</v>
      </c>
      <c r="D4582" s="98"/>
    </row>
    <row r="4583" spans="1:4" x14ac:dyDescent="0.25">
      <c r="A4583" s="98">
        <v>400048638</v>
      </c>
      <c r="B4583" s="98" t="s">
        <v>9269</v>
      </c>
      <c r="C4583" s="99">
        <v>268</v>
      </c>
      <c r="D4583" s="98"/>
    </row>
    <row r="4584" spans="1:4" x14ac:dyDescent="0.25">
      <c r="A4584" s="98">
        <v>400048639</v>
      </c>
      <c r="B4584" s="98" t="s">
        <v>9270</v>
      </c>
      <c r="C4584" s="99">
        <v>431</v>
      </c>
      <c r="D4584" s="98"/>
    </row>
    <row r="4585" spans="1:4" x14ac:dyDescent="0.25">
      <c r="A4585" s="98">
        <v>400048641</v>
      </c>
      <c r="B4585" s="98" t="s">
        <v>9271</v>
      </c>
      <c r="C4585" s="99">
        <v>58</v>
      </c>
      <c r="D4585" s="98"/>
    </row>
    <row r="4586" spans="1:4" x14ac:dyDescent="0.25">
      <c r="A4586" s="98">
        <v>400048642</v>
      </c>
      <c r="B4586" s="98" t="s">
        <v>9272</v>
      </c>
      <c r="C4586" s="99">
        <v>42</v>
      </c>
      <c r="D4586" s="98"/>
    </row>
    <row r="4587" spans="1:4" x14ac:dyDescent="0.25">
      <c r="A4587" s="98">
        <v>400048643</v>
      </c>
      <c r="B4587" s="98" t="s">
        <v>9273</v>
      </c>
      <c r="C4587" s="99">
        <v>59</v>
      </c>
      <c r="D4587" s="98"/>
    </row>
    <row r="4588" spans="1:4" x14ac:dyDescent="0.25">
      <c r="A4588" s="98">
        <v>400048644</v>
      </c>
      <c r="B4588" s="98" t="s">
        <v>9274</v>
      </c>
      <c r="C4588" s="99">
        <v>45</v>
      </c>
      <c r="D4588" s="98"/>
    </row>
    <row r="4589" spans="1:4" x14ac:dyDescent="0.25">
      <c r="A4589" s="98">
        <v>400048645</v>
      </c>
      <c r="B4589" s="98" t="s">
        <v>9275</v>
      </c>
      <c r="C4589" s="99">
        <v>20</v>
      </c>
      <c r="D4589" s="98"/>
    </row>
    <row r="4590" spans="1:4" x14ac:dyDescent="0.25">
      <c r="A4590" s="98">
        <v>400048646</v>
      </c>
      <c r="B4590" s="98" t="s">
        <v>9276</v>
      </c>
      <c r="C4590" s="99">
        <v>60</v>
      </c>
      <c r="D4590" s="98"/>
    </row>
    <row r="4591" spans="1:4" x14ac:dyDescent="0.25">
      <c r="A4591" s="98">
        <v>400048647</v>
      </c>
      <c r="B4591" s="98" t="s">
        <v>9277</v>
      </c>
      <c r="C4591" s="99">
        <v>60</v>
      </c>
      <c r="D4591" s="98"/>
    </row>
    <row r="4592" spans="1:4" x14ac:dyDescent="0.25">
      <c r="A4592" s="98">
        <v>400048648</v>
      </c>
      <c r="B4592" s="98" t="s">
        <v>9278</v>
      </c>
      <c r="C4592" s="99">
        <v>66</v>
      </c>
      <c r="D4592" s="98"/>
    </row>
    <row r="4593" spans="1:4" x14ac:dyDescent="0.25">
      <c r="A4593" s="98">
        <v>400048649</v>
      </c>
      <c r="B4593" s="98" t="s">
        <v>9279</v>
      </c>
      <c r="C4593" s="99">
        <v>244</v>
      </c>
      <c r="D4593" s="98"/>
    </row>
    <row r="4594" spans="1:4" x14ac:dyDescent="0.25">
      <c r="A4594" s="98">
        <v>400048650</v>
      </c>
      <c r="B4594" s="98" t="s">
        <v>9280</v>
      </c>
      <c r="C4594" s="99">
        <v>244</v>
      </c>
      <c r="D4594" s="98"/>
    </row>
    <row r="4595" spans="1:4" x14ac:dyDescent="0.25">
      <c r="A4595" s="98">
        <v>400048651</v>
      </c>
      <c r="B4595" s="98" t="s">
        <v>9281</v>
      </c>
      <c r="C4595" s="99">
        <v>258</v>
      </c>
      <c r="D4595" s="98"/>
    </row>
    <row r="4596" spans="1:4" x14ac:dyDescent="0.25">
      <c r="A4596" s="98">
        <v>400048652</v>
      </c>
      <c r="B4596" s="98" t="s">
        <v>9282</v>
      </c>
      <c r="C4596" s="99">
        <v>244</v>
      </c>
      <c r="D4596" s="98"/>
    </row>
    <row r="4597" spans="1:4" x14ac:dyDescent="0.25">
      <c r="A4597" s="98">
        <v>400048653</v>
      </c>
      <c r="B4597" s="98" t="s">
        <v>9283</v>
      </c>
      <c r="C4597" s="99">
        <v>244</v>
      </c>
      <c r="D4597" s="98"/>
    </row>
    <row r="4598" spans="1:4" x14ac:dyDescent="0.25">
      <c r="A4598" s="98">
        <v>400048654</v>
      </c>
      <c r="B4598" s="98" t="s">
        <v>9284</v>
      </c>
      <c r="C4598" s="99">
        <v>74</v>
      </c>
      <c r="D4598" s="98"/>
    </row>
    <row r="4599" spans="1:4" x14ac:dyDescent="0.25">
      <c r="A4599" s="98">
        <v>400048655</v>
      </c>
      <c r="B4599" s="98" t="s">
        <v>9285</v>
      </c>
      <c r="C4599" s="99">
        <v>74</v>
      </c>
      <c r="D4599" s="98"/>
    </row>
    <row r="4600" spans="1:4" x14ac:dyDescent="0.25">
      <c r="A4600" s="98">
        <v>400048656</v>
      </c>
      <c r="B4600" s="98" t="s">
        <v>9286</v>
      </c>
      <c r="C4600" s="99">
        <v>78</v>
      </c>
      <c r="D4600" s="98"/>
    </row>
    <row r="4601" spans="1:4" x14ac:dyDescent="0.25">
      <c r="A4601" s="98">
        <v>400048657</v>
      </c>
      <c r="B4601" s="98" t="s">
        <v>9287</v>
      </c>
      <c r="C4601" s="99">
        <v>74</v>
      </c>
      <c r="D4601" s="98"/>
    </row>
    <row r="4602" spans="1:4" x14ac:dyDescent="0.25">
      <c r="A4602" s="98">
        <v>400048658</v>
      </c>
      <c r="B4602" s="98" t="s">
        <v>9288</v>
      </c>
      <c r="C4602" s="99">
        <v>74</v>
      </c>
      <c r="D4602" s="98"/>
    </row>
    <row r="4603" spans="1:4" x14ac:dyDescent="0.25">
      <c r="A4603" s="98">
        <v>400048659</v>
      </c>
      <c r="B4603" s="98" t="s">
        <v>9289</v>
      </c>
      <c r="C4603" s="99">
        <v>63</v>
      </c>
      <c r="D4603" s="98"/>
    </row>
    <row r="4604" spans="1:4" x14ac:dyDescent="0.25">
      <c r="A4604" s="98">
        <v>400048660</v>
      </c>
      <c r="B4604" s="98" t="s">
        <v>9290</v>
      </c>
      <c r="C4604" s="99">
        <v>12</v>
      </c>
      <c r="D4604" s="98"/>
    </row>
    <row r="4605" spans="1:4" x14ac:dyDescent="0.25">
      <c r="A4605" s="98">
        <v>400048661</v>
      </c>
      <c r="B4605" s="98" t="s">
        <v>9291</v>
      </c>
      <c r="C4605" s="99">
        <v>8</v>
      </c>
      <c r="D4605" s="98"/>
    </row>
    <row r="4606" spans="1:4" x14ac:dyDescent="0.25">
      <c r="A4606" s="98">
        <v>400048662</v>
      </c>
      <c r="B4606" s="98" t="s">
        <v>9292</v>
      </c>
      <c r="C4606" s="99">
        <v>16</v>
      </c>
      <c r="D4606" s="98"/>
    </row>
    <row r="4607" spans="1:4" x14ac:dyDescent="0.25">
      <c r="A4607" s="98">
        <v>400048664</v>
      </c>
      <c r="B4607" s="98" t="s">
        <v>9293</v>
      </c>
      <c r="C4607" s="99">
        <v>534</v>
      </c>
      <c r="D4607" s="98"/>
    </row>
    <row r="4608" spans="1:4" x14ac:dyDescent="0.25">
      <c r="A4608" s="98">
        <v>400048665</v>
      </c>
      <c r="B4608" s="98" t="s">
        <v>9294</v>
      </c>
      <c r="C4608" s="99">
        <v>480</v>
      </c>
      <c r="D4608" s="98"/>
    </row>
    <row r="4609" spans="1:4" x14ac:dyDescent="0.25">
      <c r="A4609" s="98">
        <v>400048667</v>
      </c>
      <c r="B4609" s="98" t="s">
        <v>9295</v>
      </c>
      <c r="C4609" s="99">
        <v>105</v>
      </c>
      <c r="D4609" s="98"/>
    </row>
    <row r="4610" spans="1:4" x14ac:dyDescent="0.25">
      <c r="A4610" s="98">
        <v>400048668</v>
      </c>
      <c r="B4610" s="98" t="s">
        <v>9296</v>
      </c>
      <c r="C4610" s="99">
        <v>111</v>
      </c>
      <c r="D4610" s="98"/>
    </row>
    <row r="4611" spans="1:4" x14ac:dyDescent="0.25">
      <c r="A4611" s="98">
        <v>400048669</v>
      </c>
      <c r="B4611" s="98" t="s">
        <v>9297</v>
      </c>
      <c r="C4611" s="99">
        <v>9</v>
      </c>
      <c r="D4611" s="98"/>
    </row>
    <row r="4612" spans="1:4" x14ac:dyDescent="0.25">
      <c r="A4612" s="98">
        <v>400048672</v>
      </c>
      <c r="B4612" s="98" t="s">
        <v>9298</v>
      </c>
      <c r="C4612" s="99">
        <v>16</v>
      </c>
      <c r="D4612" s="98"/>
    </row>
    <row r="4613" spans="1:4" x14ac:dyDescent="0.25">
      <c r="A4613" s="98">
        <v>400048673</v>
      </c>
      <c r="B4613" s="98" t="s">
        <v>9299</v>
      </c>
      <c r="C4613" s="99">
        <v>11</v>
      </c>
      <c r="D4613" s="98"/>
    </row>
    <row r="4614" spans="1:4" x14ac:dyDescent="0.25">
      <c r="A4614" s="98">
        <v>400048674</v>
      </c>
      <c r="B4614" s="98" t="s">
        <v>9300</v>
      </c>
      <c r="C4614" s="99">
        <v>149</v>
      </c>
      <c r="D4614" s="98"/>
    </row>
    <row r="4615" spans="1:4" x14ac:dyDescent="0.25">
      <c r="A4615" s="98">
        <v>400048676</v>
      </c>
      <c r="B4615" s="98" t="s">
        <v>9301</v>
      </c>
      <c r="C4615" s="99">
        <v>13</v>
      </c>
      <c r="D4615" s="98"/>
    </row>
    <row r="4616" spans="1:4" x14ac:dyDescent="0.25">
      <c r="A4616" s="98">
        <v>400048677</v>
      </c>
      <c r="B4616" s="98" t="s">
        <v>9302</v>
      </c>
      <c r="C4616" s="99">
        <v>1230</v>
      </c>
      <c r="D4616" s="98"/>
    </row>
    <row r="4617" spans="1:4" x14ac:dyDescent="0.25">
      <c r="A4617" s="98">
        <v>400048678</v>
      </c>
      <c r="B4617" s="98" t="s">
        <v>9303</v>
      </c>
      <c r="C4617" s="99">
        <v>7</v>
      </c>
      <c r="D4617" s="98"/>
    </row>
    <row r="4618" spans="1:4" x14ac:dyDescent="0.25">
      <c r="A4618" s="98">
        <v>400048679</v>
      </c>
      <c r="B4618" s="98" t="s">
        <v>9304</v>
      </c>
      <c r="C4618" s="99">
        <v>69</v>
      </c>
      <c r="D4618" s="98"/>
    </row>
    <row r="4619" spans="1:4" x14ac:dyDescent="0.25">
      <c r="A4619" s="98">
        <v>400048680</v>
      </c>
      <c r="B4619" s="98" t="s">
        <v>9305</v>
      </c>
      <c r="C4619" s="99">
        <v>69</v>
      </c>
      <c r="D4619" s="98"/>
    </row>
    <row r="4620" spans="1:4" x14ac:dyDescent="0.25">
      <c r="A4620" s="98">
        <v>400048681</v>
      </c>
      <c r="B4620" s="98" t="s">
        <v>9306</v>
      </c>
      <c r="C4620" s="99">
        <v>69</v>
      </c>
      <c r="D4620" s="98"/>
    </row>
    <row r="4621" spans="1:4" x14ac:dyDescent="0.25">
      <c r="A4621" s="98">
        <v>400048682</v>
      </c>
      <c r="B4621" s="98" t="s">
        <v>9307</v>
      </c>
      <c r="C4621" s="99">
        <v>40</v>
      </c>
      <c r="D4621" s="98"/>
    </row>
    <row r="4622" spans="1:4" x14ac:dyDescent="0.25">
      <c r="A4622" s="98">
        <v>400048683</v>
      </c>
      <c r="B4622" s="98" t="s">
        <v>9308</v>
      </c>
      <c r="C4622" s="99">
        <v>33</v>
      </c>
      <c r="D4622" s="98"/>
    </row>
    <row r="4623" spans="1:4" x14ac:dyDescent="0.25">
      <c r="A4623" s="98">
        <v>400048684</v>
      </c>
      <c r="B4623" s="98" t="s">
        <v>9309</v>
      </c>
      <c r="C4623" s="99">
        <v>33</v>
      </c>
      <c r="D4623" s="98"/>
    </row>
    <row r="4624" spans="1:4" x14ac:dyDescent="0.25">
      <c r="A4624" s="98">
        <v>400048685</v>
      </c>
      <c r="B4624" s="98" t="s">
        <v>9310</v>
      </c>
      <c r="C4624" s="99">
        <v>71</v>
      </c>
      <c r="D4624" s="98"/>
    </row>
    <row r="4625" spans="1:4" x14ac:dyDescent="0.25">
      <c r="A4625" s="98">
        <v>400048686</v>
      </c>
      <c r="B4625" s="98" t="s">
        <v>9311</v>
      </c>
      <c r="C4625" s="99">
        <v>71</v>
      </c>
      <c r="D4625" s="98"/>
    </row>
    <row r="4626" spans="1:4" x14ac:dyDescent="0.25">
      <c r="A4626" s="98">
        <v>400048687</v>
      </c>
      <c r="B4626" s="98" t="s">
        <v>9312</v>
      </c>
      <c r="C4626" s="99">
        <v>77</v>
      </c>
      <c r="D4626" s="98"/>
    </row>
    <row r="4627" spans="1:4" x14ac:dyDescent="0.25">
      <c r="A4627" s="98">
        <v>400048688</v>
      </c>
      <c r="B4627" s="98" t="s">
        <v>9313</v>
      </c>
      <c r="C4627" s="99">
        <v>80</v>
      </c>
      <c r="D4627" s="98"/>
    </row>
    <row r="4628" spans="1:4" x14ac:dyDescent="0.25">
      <c r="A4628" s="98">
        <v>400048689</v>
      </c>
      <c r="B4628" s="98" t="s">
        <v>9314</v>
      </c>
      <c r="C4628" s="99">
        <v>11</v>
      </c>
      <c r="D4628" s="98"/>
    </row>
    <row r="4629" spans="1:4" x14ac:dyDescent="0.25">
      <c r="A4629" s="98">
        <v>400048690</v>
      </c>
      <c r="B4629" s="98" t="s">
        <v>9315</v>
      </c>
      <c r="C4629" s="99">
        <v>480</v>
      </c>
      <c r="D4629" s="98"/>
    </row>
    <row r="4630" spans="1:4" x14ac:dyDescent="0.25">
      <c r="A4630" s="98">
        <v>400048691</v>
      </c>
      <c r="B4630" s="98" t="s">
        <v>9316</v>
      </c>
      <c r="C4630" s="99">
        <v>480</v>
      </c>
      <c r="D4630" s="98"/>
    </row>
    <row r="4631" spans="1:4" x14ac:dyDescent="0.25">
      <c r="A4631" s="98">
        <v>400048692</v>
      </c>
      <c r="B4631" s="98" t="s">
        <v>9317</v>
      </c>
      <c r="C4631" s="99">
        <v>480</v>
      </c>
      <c r="D4631" s="98"/>
    </row>
    <row r="4632" spans="1:4" x14ac:dyDescent="0.25">
      <c r="A4632" s="98">
        <v>400048693</v>
      </c>
      <c r="B4632" s="98" t="s">
        <v>7980</v>
      </c>
      <c r="C4632" s="99">
        <v>73</v>
      </c>
      <c r="D4632" s="98"/>
    </row>
    <row r="4633" spans="1:4" x14ac:dyDescent="0.25">
      <c r="A4633" s="98">
        <v>400048694</v>
      </c>
      <c r="B4633" s="98" t="s">
        <v>9318</v>
      </c>
      <c r="C4633" s="99">
        <v>14</v>
      </c>
      <c r="D4633" s="98"/>
    </row>
    <row r="4634" spans="1:4" x14ac:dyDescent="0.25">
      <c r="A4634" s="98">
        <v>400048695</v>
      </c>
      <c r="B4634" s="98" t="s">
        <v>9319</v>
      </c>
      <c r="C4634" s="99">
        <v>12</v>
      </c>
      <c r="D4634" s="98"/>
    </row>
    <row r="4635" spans="1:4" x14ac:dyDescent="0.25">
      <c r="A4635" s="98">
        <v>400048696</v>
      </c>
      <c r="B4635" s="98" t="s">
        <v>9320</v>
      </c>
      <c r="C4635" s="99">
        <v>10</v>
      </c>
      <c r="D4635" s="98"/>
    </row>
    <row r="4636" spans="1:4" x14ac:dyDescent="0.25">
      <c r="A4636" s="98">
        <v>400048697</v>
      </c>
      <c r="B4636" s="98" t="s">
        <v>9321</v>
      </c>
      <c r="C4636" s="99">
        <v>29</v>
      </c>
      <c r="D4636" s="98"/>
    </row>
    <row r="4637" spans="1:4" x14ac:dyDescent="0.25">
      <c r="A4637" s="98">
        <v>400048698</v>
      </c>
      <c r="B4637" s="98" t="s">
        <v>9322</v>
      </c>
      <c r="C4637" s="99">
        <v>76</v>
      </c>
      <c r="D4637" s="98"/>
    </row>
    <row r="4638" spans="1:4" x14ac:dyDescent="0.25">
      <c r="A4638" s="98">
        <v>400048699</v>
      </c>
      <c r="B4638" s="98" t="s">
        <v>9323</v>
      </c>
      <c r="C4638" s="99">
        <v>76</v>
      </c>
      <c r="D4638" s="98"/>
    </row>
    <row r="4639" spans="1:4" x14ac:dyDescent="0.25">
      <c r="A4639" s="98">
        <v>400048700</v>
      </c>
      <c r="B4639" s="98" t="s">
        <v>9324</v>
      </c>
      <c r="C4639" s="99">
        <v>20</v>
      </c>
      <c r="D4639" s="98"/>
    </row>
    <row r="4640" spans="1:4" x14ac:dyDescent="0.25">
      <c r="A4640" s="98">
        <v>400048701</v>
      </c>
      <c r="B4640" s="98" t="s">
        <v>9325</v>
      </c>
      <c r="C4640" s="99">
        <v>40</v>
      </c>
      <c r="D4640" s="98"/>
    </row>
    <row r="4641" spans="1:4" x14ac:dyDescent="0.25">
      <c r="A4641" s="98">
        <v>400048703</v>
      </c>
      <c r="B4641" s="98" t="s">
        <v>9326</v>
      </c>
      <c r="C4641" s="99">
        <v>71</v>
      </c>
      <c r="D4641" s="98"/>
    </row>
    <row r="4642" spans="1:4" x14ac:dyDescent="0.25">
      <c r="A4642" s="98">
        <v>400048704</v>
      </c>
      <c r="B4642" s="98" t="s">
        <v>9327</v>
      </c>
      <c r="C4642" s="99">
        <v>120</v>
      </c>
      <c r="D4642" s="98"/>
    </row>
    <row r="4643" spans="1:4" x14ac:dyDescent="0.25">
      <c r="A4643" s="98">
        <v>400048705</v>
      </c>
      <c r="B4643" s="98" t="s">
        <v>9328</v>
      </c>
      <c r="C4643" s="99">
        <v>72</v>
      </c>
      <c r="D4643" s="98"/>
    </row>
    <row r="4644" spans="1:4" x14ac:dyDescent="0.25">
      <c r="A4644" s="98">
        <v>400048706</v>
      </c>
      <c r="B4644" s="98" t="s">
        <v>9329</v>
      </c>
      <c r="C4644" s="99">
        <v>17</v>
      </c>
      <c r="D4644" s="98"/>
    </row>
    <row r="4645" spans="1:4" x14ac:dyDescent="0.25">
      <c r="A4645" s="98">
        <v>400048707</v>
      </c>
      <c r="B4645" s="98" t="s">
        <v>9330</v>
      </c>
      <c r="C4645" s="99">
        <v>280</v>
      </c>
      <c r="D4645" s="98"/>
    </row>
    <row r="4646" spans="1:4" x14ac:dyDescent="0.25">
      <c r="A4646" s="98">
        <v>400048708</v>
      </c>
      <c r="B4646" s="98" t="s">
        <v>9331</v>
      </c>
      <c r="C4646" s="99">
        <v>274</v>
      </c>
      <c r="D4646" s="98"/>
    </row>
    <row r="4647" spans="1:4" x14ac:dyDescent="0.25">
      <c r="A4647" s="98">
        <v>400048709</v>
      </c>
      <c r="B4647" s="98" t="s">
        <v>9332</v>
      </c>
      <c r="C4647" s="99">
        <v>221</v>
      </c>
      <c r="D4647" s="98"/>
    </row>
    <row r="4648" spans="1:4" x14ac:dyDescent="0.25">
      <c r="A4648" s="98">
        <v>400048710</v>
      </c>
      <c r="B4648" s="98" t="s">
        <v>9333</v>
      </c>
      <c r="C4648" s="99">
        <v>354</v>
      </c>
      <c r="D4648" s="98"/>
    </row>
    <row r="4649" spans="1:4" x14ac:dyDescent="0.25">
      <c r="A4649" s="98">
        <v>400048713</v>
      </c>
      <c r="B4649" s="98" t="s">
        <v>9334</v>
      </c>
      <c r="C4649" s="99">
        <v>107</v>
      </c>
      <c r="D4649" s="98"/>
    </row>
    <row r="4650" spans="1:4" x14ac:dyDescent="0.25">
      <c r="A4650" s="98">
        <v>400048714</v>
      </c>
      <c r="B4650" s="98" t="s">
        <v>9335</v>
      </c>
      <c r="C4650" s="99">
        <v>107</v>
      </c>
      <c r="D4650" s="98"/>
    </row>
    <row r="4651" spans="1:4" x14ac:dyDescent="0.25">
      <c r="A4651" s="98">
        <v>400048715</v>
      </c>
      <c r="B4651" s="98" t="s">
        <v>9336</v>
      </c>
      <c r="C4651" s="99">
        <v>105</v>
      </c>
      <c r="D4651" s="98"/>
    </row>
    <row r="4652" spans="1:4" x14ac:dyDescent="0.25">
      <c r="A4652" s="98">
        <v>400048716</v>
      </c>
      <c r="B4652" s="98" t="s">
        <v>9337</v>
      </c>
      <c r="C4652" s="99">
        <v>107</v>
      </c>
      <c r="D4652" s="98"/>
    </row>
    <row r="4653" spans="1:4" x14ac:dyDescent="0.25">
      <c r="A4653" s="98">
        <v>400048717</v>
      </c>
      <c r="B4653" s="98" t="s">
        <v>9338</v>
      </c>
      <c r="C4653" s="99">
        <v>94</v>
      </c>
      <c r="D4653" s="98"/>
    </row>
    <row r="4654" spans="1:4" x14ac:dyDescent="0.25">
      <c r="A4654" s="98">
        <v>400048718</v>
      </c>
      <c r="B4654" s="98" t="s">
        <v>9339</v>
      </c>
      <c r="C4654" s="99">
        <v>120</v>
      </c>
      <c r="D4654" s="98"/>
    </row>
    <row r="4655" spans="1:4" x14ac:dyDescent="0.25">
      <c r="A4655" s="98">
        <v>400048719</v>
      </c>
      <c r="B4655" s="98" t="s">
        <v>9340</v>
      </c>
      <c r="C4655" s="99">
        <v>168</v>
      </c>
      <c r="D4655" s="98"/>
    </row>
    <row r="4656" spans="1:4" x14ac:dyDescent="0.25">
      <c r="A4656" s="98">
        <v>400048720</v>
      </c>
      <c r="B4656" s="98" t="s">
        <v>9341</v>
      </c>
      <c r="C4656" s="99">
        <v>240</v>
      </c>
      <c r="D4656" s="98"/>
    </row>
    <row r="4657" spans="1:4" x14ac:dyDescent="0.25">
      <c r="A4657" s="98">
        <v>400048724</v>
      </c>
      <c r="B4657" s="98" t="s">
        <v>9342</v>
      </c>
      <c r="C4657" s="99">
        <v>82</v>
      </c>
      <c r="D4657" s="98"/>
    </row>
    <row r="4658" spans="1:4" x14ac:dyDescent="0.25">
      <c r="A4658" s="98">
        <v>400048725</v>
      </c>
      <c r="B4658" s="98" t="s">
        <v>9343</v>
      </c>
      <c r="C4658" s="99">
        <v>65</v>
      </c>
      <c r="D4658" s="98"/>
    </row>
    <row r="4659" spans="1:4" x14ac:dyDescent="0.25">
      <c r="A4659" s="98">
        <v>400048726</v>
      </c>
      <c r="B4659" s="98" t="s">
        <v>9344</v>
      </c>
      <c r="C4659" s="99">
        <v>111</v>
      </c>
      <c r="D4659" s="98"/>
    </row>
    <row r="4660" spans="1:4" x14ac:dyDescent="0.25">
      <c r="A4660" s="98">
        <v>400048727</v>
      </c>
      <c r="B4660" s="98" t="s">
        <v>9345</v>
      </c>
      <c r="C4660" s="99">
        <v>64</v>
      </c>
      <c r="D4660" s="98"/>
    </row>
    <row r="4661" spans="1:4" x14ac:dyDescent="0.25">
      <c r="A4661" s="98">
        <v>400048729</v>
      </c>
      <c r="B4661" s="98" t="s">
        <v>9346</v>
      </c>
      <c r="C4661" s="99">
        <v>20</v>
      </c>
      <c r="D4661" s="98"/>
    </row>
    <row r="4662" spans="1:4" x14ac:dyDescent="0.25">
      <c r="A4662" s="98">
        <v>400048730</v>
      </c>
      <c r="B4662" s="98" t="s">
        <v>9347</v>
      </c>
      <c r="C4662" s="99">
        <v>41</v>
      </c>
      <c r="D4662" s="98"/>
    </row>
    <row r="4663" spans="1:4" x14ac:dyDescent="0.25">
      <c r="A4663" s="98">
        <v>400048731</v>
      </c>
      <c r="B4663" s="98" t="s">
        <v>9348</v>
      </c>
      <c r="C4663" s="99">
        <v>27</v>
      </c>
      <c r="D4663" s="98"/>
    </row>
    <row r="4664" spans="1:4" x14ac:dyDescent="0.25">
      <c r="A4664" s="98">
        <v>400048732</v>
      </c>
      <c r="B4664" s="98" t="s">
        <v>9349</v>
      </c>
      <c r="C4664" s="99">
        <v>17</v>
      </c>
      <c r="D4664" s="98"/>
    </row>
    <row r="4665" spans="1:4" x14ac:dyDescent="0.25">
      <c r="A4665" s="98">
        <v>400048733</v>
      </c>
      <c r="B4665" s="98" t="s">
        <v>9350</v>
      </c>
      <c r="C4665" s="99">
        <v>17</v>
      </c>
      <c r="D4665" s="98"/>
    </row>
    <row r="4666" spans="1:4" x14ac:dyDescent="0.25">
      <c r="A4666" s="98">
        <v>400048734</v>
      </c>
      <c r="B4666" s="98" t="s">
        <v>9351</v>
      </c>
      <c r="C4666" s="99">
        <v>7</v>
      </c>
      <c r="D4666" s="98"/>
    </row>
    <row r="4667" spans="1:4" x14ac:dyDescent="0.25">
      <c r="A4667" s="98">
        <v>400048735</v>
      </c>
      <c r="B4667" s="98" t="s">
        <v>9352</v>
      </c>
      <c r="C4667" s="99">
        <v>24</v>
      </c>
      <c r="D4667" s="98"/>
    </row>
    <row r="4668" spans="1:4" x14ac:dyDescent="0.25">
      <c r="A4668" s="98">
        <v>400048736</v>
      </c>
      <c r="B4668" s="98" t="s">
        <v>9353</v>
      </c>
      <c r="C4668" s="99">
        <v>120</v>
      </c>
      <c r="D4668" s="98"/>
    </row>
    <row r="4669" spans="1:4" x14ac:dyDescent="0.25">
      <c r="A4669" s="98">
        <v>400048737</v>
      </c>
      <c r="B4669" s="98" t="s">
        <v>9354</v>
      </c>
      <c r="C4669" s="99">
        <v>387</v>
      </c>
      <c r="D4669" s="98"/>
    </row>
    <row r="4670" spans="1:4" x14ac:dyDescent="0.25">
      <c r="A4670" s="98">
        <v>400048738</v>
      </c>
      <c r="B4670" s="98" t="s">
        <v>9355</v>
      </c>
      <c r="C4670" s="99">
        <v>80</v>
      </c>
      <c r="D4670" s="98"/>
    </row>
    <row r="4671" spans="1:4" x14ac:dyDescent="0.25">
      <c r="A4671" s="98">
        <v>400048739</v>
      </c>
      <c r="B4671" s="98" t="s">
        <v>9356</v>
      </c>
      <c r="C4671" s="99">
        <v>252</v>
      </c>
      <c r="D4671" s="98"/>
    </row>
    <row r="4672" spans="1:4" x14ac:dyDescent="0.25">
      <c r="A4672" s="98">
        <v>400048740</v>
      </c>
      <c r="B4672" s="98" t="s">
        <v>9357</v>
      </c>
      <c r="C4672" s="99">
        <v>111</v>
      </c>
      <c r="D4672" s="98"/>
    </row>
    <row r="4673" spans="1:4" x14ac:dyDescent="0.25">
      <c r="A4673" s="98">
        <v>400048741</v>
      </c>
      <c r="B4673" s="98" t="s">
        <v>9358</v>
      </c>
      <c r="C4673" s="99">
        <v>10</v>
      </c>
      <c r="D4673" s="98"/>
    </row>
    <row r="4674" spans="1:4" x14ac:dyDescent="0.25">
      <c r="A4674" s="98">
        <v>400048742</v>
      </c>
      <c r="B4674" s="98" t="s">
        <v>9359</v>
      </c>
      <c r="C4674" s="99">
        <v>36</v>
      </c>
      <c r="D4674" s="98"/>
    </row>
    <row r="4675" spans="1:4" x14ac:dyDescent="0.25">
      <c r="A4675" s="98">
        <v>400048743</v>
      </c>
      <c r="B4675" s="98" t="s">
        <v>9360</v>
      </c>
      <c r="C4675" s="99">
        <v>122</v>
      </c>
      <c r="D4675" s="98"/>
    </row>
    <row r="4676" spans="1:4" x14ac:dyDescent="0.25">
      <c r="A4676" s="98">
        <v>400048744</v>
      </c>
      <c r="B4676" s="98" t="s">
        <v>9361</v>
      </c>
      <c r="C4676" s="99">
        <v>176</v>
      </c>
      <c r="D4676" s="98"/>
    </row>
    <row r="4677" spans="1:4" x14ac:dyDescent="0.25">
      <c r="A4677" s="98">
        <v>400048746</v>
      </c>
      <c r="B4677" s="98" t="s">
        <v>9362</v>
      </c>
      <c r="C4677" s="99">
        <v>32</v>
      </c>
      <c r="D4677" s="98"/>
    </row>
    <row r="4678" spans="1:4" x14ac:dyDescent="0.25">
      <c r="A4678" s="98">
        <v>400048747</v>
      </c>
      <c r="B4678" s="98" t="s">
        <v>9363</v>
      </c>
      <c r="C4678" s="99">
        <v>3</v>
      </c>
      <c r="D4678" s="98"/>
    </row>
    <row r="4679" spans="1:4" x14ac:dyDescent="0.25">
      <c r="A4679" s="98">
        <v>400048748</v>
      </c>
      <c r="B4679" s="98" t="s">
        <v>9364</v>
      </c>
      <c r="C4679" s="99">
        <v>57</v>
      </c>
      <c r="D4679" s="98"/>
    </row>
    <row r="4680" spans="1:4" x14ac:dyDescent="0.25">
      <c r="A4680" s="98">
        <v>400048749</v>
      </c>
      <c r="B4680" s="98" t="s">
        <v>9365</v>
      </c>
      <c r="C4680" s="99">
        <v>11</v>
      </c>
      <c r="D4680" s="98"/>
    </row>
    <row r="4681" spans="1:4" x14ac:dyDescent="0.25">
      <c r="A4681" s="98">
        <v>400048750</v>
      </c>
      <c r="B4681" s="98" t="s">
        <v>9366</v>
      </c>
      <c r="C4681" s="99">
        <v>11</v>
      </c>
      <c r="D4681" s="98"/>
    </row>
    <row r="4682" spans="1:4" x14ac:dyDescent="0.25">
      <c r="A4682" s="98">
        <v>400048751</v>
      </c>
      <c r="B4682" s="98" t="s">
        <v>9367</v>
      </c>
      <c r="C4682" s="99">
        <v>11</v>
      </c>
      <c r="D4682" s="98"/>
    </row>
    <row r="4683" spans="1:4" x14ac:dyDescent="0.25">
      <c r="A4683" s="98">
        <v>400048752</v>
      </c>
      <c r="B4683" s="98" t="s">
        <v>9368</v>
      </c>
      <c r="C4683" s="99">
        <v>11</v>
      </c>
      <c r="D4683" s="98"/>
    </row>
    <row r="4684" spans="1:4" x14ac:dyDescent="0.25">
      <c r="A4684" s="98">
        <v>400048753</v>
      </c>
      <c r="B4684" s="98" t="s">
        <v>9369</v>
      </c>
      <c r="C4684" s="99">
        <v>11</v>
      </c>
      <c r="D4684" s="98"/>
    </row>
    <row r="4685" spans="1:4" x14ac:dyDescent="0.25">
      <c r="A4685" s="98">
        <v>400048754</v>
      </c>
      <c r="B4685" s="98" t="s">
        <v>9370</v>
      </c>
      <c r="C4685" s="99">
        <v>11</v>
      </c>
      <c r="D4685" s="98"/>
    </row>
    <row r="4686" spans="1:4" x14ac:dyDescent="0.25">
      <c r="A4686" s="98">
        <v>400048755</v>
      </c>
      <c r="B4686" s="98" t="s">
        <v>9371</v>
      </c>
      <c r="C4686" s="99">
        <v>169</v>
      </c>
      <c r="D4686" s="98"/>
    </row>
    <row r="4687" spans="1:4" x14ac:dyDescent="0.25">
      <c r="A4687" s="98">
        <v>400048756</v>
      </c>
      <c r="B4687" s="98" t="s">
        <v>9372</v>
      </c>
      <c r="C4687" s="99">
        <v>40</v>
      </c>
      <c r="D4687" s="98"/>
    </row>
    <row r="4688" spans="1:4" x14ac:dyDescent="0.25">
      <c r="A4688" s="98">
        <v>400048757</v>
      </c>
      <c r="B4688" s="98" t="s">
        <v>9373</v>
      </c>
      <c r="C4688" s="99">
        <v>156</v>
      </c>
      <c r="D4688" s="98"/>
    </row>
    <row r="4689" spans="1:4" x14ac:dyDescent="0.25">
      <c r="A4689" s="98">
        <v>400048758</v>
      </c>
      <c r="B4689" s="98" t="s">
        <v>9374</v>
      </c>
      <c r="C4689" s="99">
        <v>16</v>
      </c>
      <c r="D4689" s="98"/>
    </row>
    <row r="4690" spans="1:4" x14ac:dyDescent="0.25">
      <c r="A4690" s="98">
        <v>400048759</v>
      </c>
      <c r="B4690" s="98" t="s">
        <v>9375</v>
      </c>
      <c r="C4690" s="99">
        <v>8</v>
      </c>
      <c r="D4690" s="98"/>
    </row>
    <row r="4691" spans="1:4" x14ac:dyDescent="0.25">
      <c r="A4691" s="98">
        <v>400048760</v>
      </c>
      <c r="B4691" s="98" t="s">
        <v>9376</v>
      </c>
      <c r="C4691" s="99">
        <v>10</v>
      </c>
      <c r="D4691" s="98"/>
    </row>
    <row r="4692" spans="1:4" x14ac:dyDescent="0.25">
      <c r="A4692" s="98">
        <v>400048762</v>
      </c>
      <c r="B4692" s="98" t="s">
        <v>9377</v>
      </c>
      <c r="C4692" s="99">
        <v>128</v>
      </c>
      <c r="D4692" s="98"/>
    </row>
    <row r="4693" spans="1:4" x14ac:dyDescent="0.25">
      <c r="A4693" s="98">
        <v>400048763</v>
      </c>
      <c r="B4693" s="98" t="s">
        <v>9378</v>
      </c>
      <c r="C4693" s="99">
        <v>110</v>
      </c>
      <c r="D4693" s="98"/>
    </row>
    <row r="4694" spans="1:4" x14ac:dyDescent="0.25">
      <c r="A4694" s="98">
        <v>400048764</v>
      </c>
      <c r="B4694" s="98" t="s">
        <v>9379</v>
      </c>
      <c r="C4694" s="99">
        <v>110</v>
      </c>
      <c r="D4694" s="98"/>
    </row>
    <row r="4695" spans="1:4" x14ac:dyDescent="0.25">
      <c r="A4695" s="98">
        <v>400048765</v>
      </c>
      <c r="B4695" s="98" t="s">
        <v>9380</v>
      </c>
      <c r="C4695" s="99">
        <v>21</v>
      </c>
      <c r="D4695" s="98"/>
    </row>
    <row r="4696" spans="1:4" x14ac:dyDescent="0.25">
      <c r="A4696" s="98">
        <v>400048766</v>
      </c>
      <c r="B4696" s="98" t="s">
        <v>9381</v>
      </c>
      <c r="C4696" s="99">
        <v>20</v>
      </c>
      <c r="D4696" s="98"/>
    </row>
    <row r="4697" spans="1:4" x14ac:dyDescent="0.25">
      <c r="A4697" s="98">
        <v>400048767</v>
      </c>
      <c r="B4697" s="98" t="s">
        <v>9382</v>
      </c>
      <c r="C4697" s="99">
        <v>15</v>
      </c>
      <c r="D4697" s="98"/>
    </row>
    <row r="4698" spans="1:4" x14ac:dyDescent="0.25">
      <c r="A4698" s="98">
        <v>400048768</v>
      </c>
      <c r="B4698" s="98" t="s">
        <v>9383</v>
      </c>
      <c r="C4698" s="99">
        <v>54</v>
      </c>
      <c r="D4698" s="98"/>
    </row>
    <row r="4699" spans="1:4" x14ac:dyDescent="0.25">
      <c r="A4699" s="98">
        <v>400048769</v>
      </c>
      <c r="B4699" s="98" t="s">
        <v>9384</v>
      </c>
      <c r="C4699" s="99">
        <v>7</v>
      </c>
      <c r="D4699" s="98"/>
    </row>
    <row r="4700" spans="1:4" x14ac:dyDescent="0.25">
      <c r="A4700" s="98">
        <v>400048773</v>
      </c>
      <c r="B4700" s="98" t="s">
        <v>9385</v>
      </c>
      <c r="C4700" s="99">
        <v>29</v>
      </c>
      <c r="D4700" s="98"/>
    </row>
    <row r="4701" spans="1:4" x14ac:dyDescent="0.25">
      <c r="A4701" s="98">
        <v>400048774</v>
      </c>
      <c r="B4701" s="98" t="s">
        <v>9386</v>
      </c>
      <c r="C4701" s="99">
        <v>17</v>
      </c>
      <c r="D4701" s="98"/>
    </row>
    <row r="4702" spans="1:4" x14ac:dyDescent="0.25">
      <c r="A4702" s="98">
        <v>400048775</v>
      </c>
      <c r="B4702" s="98" t="s">
        <v>9387</v>
      </c>
      <c r="C4702" s="99">
        <v>17</v>
      </c>
      <c r="D4702" s="98"/>
    </row>
    <row r="4703" spans="1:4" x14ac:dyDescent="0.25">
      <c r="A4703" s="98">
        <v>400048777</v>
      </c>
      <c r="B4703" s="98" t="s">
        <v>9388</v>
      </c>
      <c r="C4703" s="99">
        <v>32</v>
      </c>
      <c r="D4703" s="98"/>
    </row>
    <row r="4704" spans="1:4" x14ac:dyDescent="0.25">
      <c r="A4704" s="98">
        <v>400048778</v>
      </c>
      <c r="B4704" s="98" t="s">
        <v>9389</v>
      </c>
      <c r="C4704" s="99">
        <v>21</v>
      </c>
      <c r="D4704" s="98"/>
    </row>
    <row r="4705" spans="1:4" x14ac:dyDescent="0.25">
      <c r="A4705" s="98">
        <v>400048779</v>
      </c>
      <c r="B4705" s="98" t="s">
        <v>9390</v>
      </c>
      <c r="C4705" s="99">
        <v>69</v>
      </c>
      <c r="D4705" s="98"/>
    </row>
    <row r="4706" spans="1:4" x14ac:dyDescent="0.25">
      <c r="A4706" s="98">
        <v>400048780</v>
      </c>
      <c r="B4706" s="98" t="s">
        <v>9391</v>
      </c>
      <c r="C4706" s="99">
        <v>7</v>
      </c>
      <c r="D4706" s="98"/>
    </row>
    <row r="4707" spans="1:4" x14ac:dyDescent="0.25">
      <c r="A4707" s="98">
        <v>400048781</v>
      </c>
      <c r="B4707" s="98" t="s">
        <v>9392</v>
      </c>
      <c r="C4707" s="99">
        <v>36</v>
      </c>
      <c r="D4707" s="98"/>
    </row>
    <row r="4708" spans="1:4" x14ac:dyDescent="0.25">
      <c r="A4708" s="98">
        <v>400048782</v>
      </c>
      <c r="B4708" s="98" t="s">
        <v>9393</v>
      </c>
      <c r="C4708" s="99">
        <v>146</v>
      </c>
      <c r="D4708" s="98"/>
    </row>
    <row r="4709" spans="1:4" x14ac:dyDescent="0.25">
      <c r="A4709" s="98">
        <v>400048783</v>
      </c>
      <c r="B4709" s="98" t="s">
        <v>9394</v>
      </c>
      <c r="C4709" s="99">
        <v>291</v>
      </c>
      <c r="D4709" s="98"/>
    </row>
    <row r="4710" spans="1:4" x14ac:dyDescent="0.25">
      <c r="A4710" s="98">
        <v>400048784</v>
      </c>
      <c r="B4710" s="98" t="s">
        <v>9395</v>
      </c>
      <c r="C4710" s="99">
        <v>162</v>
      </c>
      <c r="D4710" s="98"/>
    </row>
    <row r="4711" spans="1:4" x14ac:dyDescent="0.25">
      <c r="A4711" s="98">
        <v>400048785</v>
      </c>
      <c r="B4711" s="98" t="s">
        <v>9396</v>
      </c>
      <c r="C4711" s="99">
        <v>33</v>
      </c>
      <c r="D4711" s="98"/>
    </row>
    <row r="4712" spans="1:4" x14ac:dyDescent="0.25">
      <c r="A4712" s="98">
        <v>400048786</v>
      </c>
      <c r="B4712" s="98" t="s">
        <v>9397</v>
      </c>
      <c r="C4712" s="99">
        <v>220</v>
      </c>
      <c r="D4712" s="98"/>
    </row>
    <row r="4713" spans="1:4" x14ac:dyDescent="0.25">
      <c r="A4713" s="98">
        <v>400048787</v>
      </c>
      <c r="B4713" s="98" t="s">
        <v>9398</v>
      </c>
      <c r="C4713" s="99">
        <v>48</v>
      </c>
      <c r="D4713" s="98"/>
    </row>
    <row r="4714" spans="1:4" x14ac:dyDescent="0.25">
      <c r="A4714" s="98">
        <v>400048788</v>
      </c>
      <c r="B4714" s="98" t="s">
        <v>9399</v>
      </c>
      <c r="C4714" s="99">
        <v>16</v>
      </c>
      <c r="D4714" s="98"/>
    </row>
    <row r="4715" spans="1:4" x14ac:dyDescent="0.25">
      <c r="A4715" s="98">
        <v>400048789</v>
      </c>
      <c r="B4715" s="98" t="s">
        <v>9400</v>
      </c>
      <c r="C4715" s="99">
        <v>75</v>
      </c>
      <c r="D4715" s="98"/>
    </row>
    <row r="4716" spans="1:4" x14ac:dyDescent="0.25">
      <c r="A4716" s="98">
        <v>400048790</v>
      </c>
      <c r="B4716" s="98" t="s">
        <v>9401</v>
      </c>
      <c r="C4716" s="99">
        <v>30</v>
      </c>
      <c r="D4716" s="98"/>
    </row>
    <row r="4717" spans="1:4" x14ac:dyDescent="0.25">
      <c r="A4717" s="98">
        <v>400048791</v>
      </c>
      <c r="B4717" s="98" t="s">
        <v>9402</v>
      </c>
      <c r="C4717" s="99">
        <v>76</v>
      </c>
      <c r="D4717" s="98"/>
    </row>
    <row r="4718" spans="1:4" x14ac:dyDescent="0.25">
      <c r="A4718" s="98">
        <v>400048792</v>
      </c>
      <c r="B4718" s="98" t="s">
        <v>9403</v>
      </c>
      <c r="C4718" s="99">
        <v>76</v>
      </c>
      <c r="D4718" s="98"/>
    </row>
    <row r="4719" spans="1:4" x14ac:dyDescent="0.25">
      <c r="A4719" s="98">
        <v>400048793</v>
      </c>
      <c r="B4719" s="98" t="s">
        <v>9404</v>
      </c>
      <c r="C4719" s="99">
        <v>14</v>
      </c>
      <c r="D4719" s="98"/>
    </row>
    <row r="4720" spans="1:4" x14ac:dyDescent="0.25">
      <c r="A4720" s="98">
        <v>400048794</v>
      </c>
      <c r="B4720" s="98" t="s">
        <v>9405</v>
      </c>
      <c r="C4720" s="99">
        <v>10</v>
      </c>
      <c r="D4720" s="98"/>
    </row>
    <row r="4721" spans="1:4" x14ac:dyDescent="0.25">
      <c r="A4721" s="98">
        <v>400048795</v>
      </c>
      <c r="B4721" s="98" t="s">
        <v>9406</v>
      </c>
      <c r="C4721" s="99">
        <v>35</v>
      </c>
      <c r="D4721" s="98"/>
    </row>
    <row r="4722" spans="1:4" x14ac:dyDescent="0.25">
      <c r="A4722" s="98">
        <v>400048796</v>
      </c>
      <c r="B4722" s="98" t="s">
        <v>9407</v>
      </c>
      <c r="C4722" s="99">
        <v>35</v>
      </c>
      <c r="D4722" s="98"/>
    </row>
    <row r="4723" spans="1:4" x14ac:dyDescent="0.25">
      <c r="A4723" s="98">
        <v>400048797</v>
      </c>
      <c r="B4723" s="98" t="s">
        <v>9408</v>
      </c>
      <c r="C4723" s="99">
        <v>150</v>
      </c>
      <c r="D4723" s="98"/>
    </row>
    <row r="4724" spans="1:4" x14ac:dyDescent="0.25">
      <c r="A4724" s="98">
        <v>400048798</v>
      </c>
      <c r="B4724" s="98" t="s">
        <v>9409</v>
      </c>
      <c r="C4724" s="99">
        <v>180</v>
      </c>
      <c r="D4724" s="98"/>
    </row>
    <row r="4725" spans="1:4" x14ac:dyDescent="0.25">
      <c r="A4725" s="98">
        <v>400048799</v>
      </c>
      <c r="B4725" s="98" t="s">
        <v>9410</v>
      </c>
      <c r="C4725" s="99">
        <v>162</v>
      </c>
      <c r="D4725" s="98"/>
    </row>
    <row r="4726" spans="1:4" x14ac:dyDescent="0.25">
      <c r="A4726" s="98">
        <v>400048800</v>
      </c>
      <c r="B4726" s="98" t="s">
        <v>9411</v>
      </c>
      <c r="C4726" s="99">
        <v>42</v>
      </c>
      <c r="D4726" s="98"/>
    </row>
    <row r="4727" spans="1:4" x14ac:dyDescent="0.25">
      <c r="A4727" s="98">
        <v>400048801</v>
      </c>
      <c r="B4727" s="98" t="s">
        <v>9412</v>
      </c>
      <c r="C4727" s="99">
        <v>54</v>
      </c>
      <c r="D4727" s="98"/>
    </row>
    <row r="4728" spans="1:4" x14ac:dyDescent="0.25">
      <c r="A4728" s="98">
        <v>400048802</v>
      </c>
      <c r="B4728" s="98" t="s">
        <v>9413</v>
      </c>
      <c r="C4728" s="99">
        <v>146</v>
      </c>
      <c r="D4728" s="98"/>
    </row>
    <row r="4729" spans="1:4" x14ac:dyDescent="0.25">
      <c r="A4729" s="98">
        <v>400048803</v>
      </c>
      <c r="B4729" s="98" t="s">
        <v>9414</v>
      </c>
      <c r="C4729" s="99">
        <v>288</v>
      </c>
      <c r="D4729" s="98"/>
    </row>
    <row r="4730" spans="1:4" x14ac:dyDescent="0.25">
      <c r="A4730" s="98">
        <v>400048804</v>
      </c>
      <c r="B4730" s="98" t="s">
        <v>9415</v>
      </c>
      <c r="C4730" s="99">
        <v>185</v>
      </c>
      <c r="D4730" s="98"/>
    </row>
    <row r="4731" spans="1:4" x14ac:dyDescent="0.25">
      <c r="A4731" s="98">
        <v>400048805</v>
      </c>
      <c r="B4731" s="98" t="s">
        <v>9416</v>
      </c>
      <c r="C4731" s="99">
        <v>94</v>
      </c>
      <c r="D4731" s="98"/>
    </row>
    <row r="4732" spans="1:4" x14ac:dyDescent="0.25">
      <c r="A4732" s="98">
        <v>400048806</v>
      </c>
      <c r="B4732" s="98" t="s">
        <v>9417</v>
      </c>
      <c r="C4732" s="99">
        <v>41</v>
      </c>
      <c r="D4732" s="98"/>
    </row>
    <row r="4733" spans="1:4" x14ac:dyDescent="0.25">
      <c r="A4733" s="98">
        <v>400048807</v>
      </c>
      <c r="B4733" s="98" t="s">
        <v>9418</v>
      </c>
      <c r="C4733" s="99">
        <v>10</v>
      </c>
      <c r="D4733" s="98"/>
    </row>
    <row r="4734" spans="1:4" x14ac:dyDescent="0.25">
      <c r="A4734" s="98">
        <v>400048808</v>
      </c>
      <c r="B4734" s="98" t="s">
        <v>9419</v>
      </c>
      <c r="C4734" s="99">
        <v>89</v>
      </c>
      <c r="D4734" s="98"/>
    </row>
    <row r="4735" spans="1:4" x14ac:dyDescent="0.25">
      <c r="A4735" s="98">
        <v>400048809</v>
      </c>
      <c r="B4735" s="98" t="s">
        <v>9420</v>
      </c>
      <c r="C4735" s="99">
        <v>72</v>
      </c>
      <c r="D4735" s="98"/>
    </row>
    <row r="4736" spans="1:4" x14ac:dyDescent="0.25">
      <c r="A4736" s="98">
        <v>400048810</v>
      </c>
      <c r="B4736" s="98" t="s">
        <v>9421</v>
      </c>
      <c r="C4736" s="99">
        <v>181</v>
      </c>
      <c r="D4736" s="98"/>
    </row>
    <row r="4737" spans="1:4" x14ac:dyDescent="0.25">
      <c r="A4737" s="98">
        <v>400048811</v>
      </c>
      <c r="B4737" s="98" t="s">
        <v>9422</v>
      </c>
      <c r="C4737" s="99">
        <v>26</v>
      </c>
      <c r="D4737" s="98"/>
    </row>
    <row r="4738" spans="1:4" x14ac:dyDescent="0.25">
      <c r="A4738" s="98">
        <v>400048812</v>
      </c>
      <c r="B4738" s="98" t="s">
        <v>9423</v>
      </c>
      <c r="C4738" s="99">
        <v>178</v>
      </c>
      <c r="D4738" s="98"/>
    </row>
    <row r="4739" spans="1:4" x14ac:dyDescent="0.25">
      <c r="A4739" s="98">
        <v>400048813</v>
      </c>
      <c r="B4739" s="98" t="s">
        <v>9424</v>
      </c>
      <c r="C4739" s="99">
        <v>10</v>
      </c>
      <c r="D4739" s="98"/>
    </row>
    <row r="4740" spans="1:4" x14ac:dyDescent="0.25">
      <c r="A4740" s="98">
        <v>400048814</v>
      </c>
      <c r="B4740" s="98" t="s">
        <v>9425</v>
      </c>
      <c r="C4740" s="99">
        <v>10</v>
      </c>
      <c r="D4740" s="98"/>
    </row>
    <row r="4741" spans="1:4" x14ac:dyDescent="0.25">
      <c r="A4741" s="98">
        <v>400048815</v>
      </c>
      <c r="B4741" s="98" t="s">
        <v>9426</v>
      </c>
      <c r="C4741" s="99">
        <v>61</v>
      </c>
      <c r="D4741" s="98"/>
    </row>
    <row r="4742" spans="1:4" x14ac:dyDescent="0.25">
      <c r="A4742" s="98">
        <v>400048816</v>
      </c>
      <c r="B4742" s="98" t="s">
        <v>9427</v>
      </c>
      <c r="C4742" s="99">
        <v>7</v>
      </c>
      <c r="D4742" s="98"/>
    </row>
    <row r="4743" spans="1:4" x14ac:dyDescent="0.25">
      <c r="A4743" s="98">
        <v>400048817</v>
      </c>
      <c r="B4743" s="98" t="s">
        <v>9428</v>
      </c>
      <c r="C4743" s="99">
        <v>114</v>
      </c>
      <c r="D4743" s="98"/>
    </row>
    <row r="4744" spans="1:4" x14ac:dyDescent="0.25">
      <c r="A4744" s="98">
        <v>400048818</v>
      </c>
      <c r="B4744" s="98" t="s">
        <v>9429</v>
      </c>
      <c r="C4744" s="99">
        <v>300</v>
      </c>
      <c r="D4744" s="98"/>
    </row>
    <row r="4745" spans="1:4" x14ac:dyDescent="0.25">
      <c r="A4745" s="98">
        <v>400048821</v>
      </c>
      <c r="B4745" s="98" t="s">
        <v>9430</v>
      </c>
      <c r="C4745" s="99">
        <v>36</v>
      </c>
      <c r="D4745" s="98"/>
    </row>
    <row r="4746" spans="1:4" x14ac:dyDescent="0.25">
      <c r="A4746" s="98">
        <v>400048822</v>
      </c>
      <c r="B4746" s="98" t="s">
        <v>9431</v>
      </c>
      <c r="C4746" s="99">
        <v>57</v>
      </c>
      <c r="D4746" s="98"/>
    </row>
    <row r="4747" spans="1:4" x14ac:dyDescent="0.25">
      <c r="A4747" s="98">
        <v>400048823</v>
      </c>
      <c r="B4747" s="98" t="s">
        <v>9432</v>
      </c>
      <c r="C4747" s="99">
        <v>272</v>
      </c>
      <c r="D4747" s="98"/>
    </row>
    <row r="4748" spans="1:4" x14ac:dyDescent="0.25">
      <c r="A4748" s="98">
        <v>400048824</v>
      </c>
      <c r="B4748" s="98" t="s">
        <v>9433</v>
      </c>
      <c r="C4748" s="99">
        <v>138</v>
      </c>
      <c r="D4748" s="98"/>
    </row>
    <row r="4749" spans="1:4" x14ac:dyDescent="0.25">
      <c r="A4749" s="98">
        <v>400048826</v>
      </c>
      <c r="B4749" s="98" t="s">
        <v>9434</v>
      </c>
      <c r="C4749" s="99">
        <v>301</v>
      </c>
      <c r="D4749" s="98"/>
    </row>
    <row r="4750" spans="1:4" x14ac:dyDescent="0.25">
      <c r="A4750" s="98">
        <v>400048827</v>
      </c>
      <c r="B4750" s="98" t="s">
        <v>9435</v>
      </c>
      <c r="C4750" s="99">
        <v>270</v>
      </c>
      <c r="D4750" s="98"/>
    </row>
    <row r="4751" spans="1:4" x14ac:dyDescent="0.25">
      <c r="A4751" s="98">
        <v>400048828</v>
      </c>
      <c r="B4751" s="98" t="s">
        <v>9436</v>
      </c>
      <c r="C4751" s="99">
        <v>384</v>
      </c>
      <c r="D4751" s="98"/>
    </row>
    <row r="4752" spans="1:4" x14ac:dyDescent="0.25">
      <c r="A4752" s="98">
        <v>400048829</v>
      </c>
      <c r="B4752" s="98" t="s">
        <v>9437</v>
      </c>
      <c r="C4752" s="99">
        <v>384</v>
      </c>
      <c r="D4752" s="98"/>
    </row>
    <row r="4753" spans="1:4" x14ac:dyDescent="0.25">
      <c r="A4753" s="98">
        <v>400048830</v>
      </c>
      <c r="B4753" s="98" t="s">
        <v>9438</v>
      </c>
      <c r="C4753" s="99">
        <v>12</v>
      </c>
      <c r="D4753" s="98"/>
    </row>
    <row r="4754" spans="1:4" x14ac:dyDescent="0.25">
      <c r="A4754" s="98">
        <v>400048831</v>
      </c>
      <c r="B4754" s="98" t="s">
        <v>9439</v>
      </c>
      <c r="C4754" s="99">
        <v>66</v>
      </c>
      <c r="D4754" s="98"/>
    </row>
    <row r="4755" spans="1:4" x14ac:dyDescent="0.25">
      <c r="A4755" s="98">
        <v>400048832</v>
      </c>
      <c r="B4755" s="98" t="s">
        <v>9440</v>
      </c>
      <c r="C4755" s="99">
        <v>46</v>
      </c>
      <c r="D4755" s="98"/>
    </row>
    <row r="4756" spans="1:4" x14ac:dyDescent="0.25">
      <c r="A4756" s="98">
        <v>400048833</v>
      </c>
      <c r="B4756" s="98" t="s">
        <v>9441</v>
      </c>
      <c r="C4756" s="99">
        <v>876</v>
      </c>
      <c r="D4756" s="98"/>
    </row>
    <row r="4757" spans="1:4" x14ac:dyDescent="0.25">
      <c r="A4757" s="98">
        <v>400048834</v>
      </c>
      <c r="B4757" s="98" t="s">
        <v>9442</v>
      </c>
      <c r="C4757" s="99">
        <v>180</v>
      </c>
      <c r="D4757" s="98"/>
    </row>
    <row r="4758" spans="1:4" x14ac:dyDescent="0.25">
      <c r="A4758" s="98">
        <v>400048835</v>
      </c>
      <c r="B4758" s="98" t="s">
        <v>9443</v>
      </c>
      <c r="C4758" s="99">
        <v>420</v>
      </c>
      <c r="D4758" s="98"/>
    </row>
    <row r="4759" spans="1:4" x14ac:dyDescent="0.25">
      <c r="A4759" s="98">
        <v>400048840</v>
      </c>
      <c r="B4759" s="98" t="s">
        <v>9444</v>
      </c>
      <c r="C4759" s="99">
        <v>29</v>
      </c>
      <c r="D4759" s="98"/>
    </row>
    <row r="4760" spans="1:4" x14ac:dyDescent="0.25">
      <c r="A4760" s="98">
        <v>400048844</v>
      </c>
      <c r="B4760" s="98" t="s">
        <v>9445</v>
      </c>
      <c r="C4760" s="99">
        <v>322</v>
      </c>
      <c r="D4760" s="98"/>
    </row>
    <row r="4761" spans="1:4" x14ac:dyDescent="0.25">
      <c r="A4761" s="98">
        <v>400048846</v>
      </c>
      <c r="B4761" s="98" t="s">
        <v>9446</v>
      </c>
      <c r="C4761" s="99">
        <v>11</v>
      </c>
      <c r="D4761" s="98"/>
    </row>
    <row r="4762" spans="1:4" x14ac:dyDescent="0.25">
      <c r="A4762" s="98">
        <v>400048848</v>
      </c>
      <c r="B4762" s="98" t="s">
        <v>9447</v>
      </c>
      <c r="C4762" s="99">
        <v>101</v>
      </c>
      <c r="D4762" s="98"/>
    </row>
    <row r="4763" spans="1:4" x14ac:dyDescent="0.25">
      <c r="A4763" s="98">
        <v>400048849</v>
      </c>
      <c r="B4763" s="98" t="s">
        <v>9448</v>
      </c>
      <c r="C4763" s="99">
        <v>900</v>
      </c>
      <c r="D4763" s="98"/>
    </row>
    <row r="4764" spans="1:4" x14ac:dyDescent="0.25">
      <c r="A4764" s="98">
        <v>400048850</v>
      </c>
      <c r="B4764" s="98" t="s">
        <v>9449</v>
      </c>
      <c r="C4764" s="99">
        <v>7</v>
      </c>
      <c r="D4764" s="98"/>
    </row>
    <row r="4765" spans="1:4" x14ac:dyDescent="0.25">
      <c r="A4765" s="98">
        <v>400048851</v>
      </c>
      <c r="B4765" s="98" t="s">
        <v>9450</v>
      </c>
      <c r="C4765" s="99">
        <v>164</v>
      </c>
      <c r="D4765" s="98"/>
    </row>
    <row r="4766" spans="1:4" x14ac:dyDescent="0.25">
      <c r="A4766" s="98">
        <v>400048852</v>
      </c>
      <c r="B4766" s="98" t="s">
        <v>9451</v>
      </c>
      <c r="C4766" s="99">
        <v>39</v>
      </c>
      <c r="D4766" s="98"/>
    </row>
    <row r="4767" spans="1:4" x14ac:dyDescent="0.25">
      <c r="A4767" s="98">
        <v>400048853</v>
      </c>
      <c r="B4767" s="98" t="s">
        <v>9452</v>
      </c>
      <c r="C4767" s="99">
        <v>98</v>
      </c>
      <c r="D4767" s="98"/>
    </row>
    <row r="4768" spans="1:4" x14ac:dyDescent="0.25">
      <c r="A4768" s="98">
        <v>400048854</v>
      </c>
      <c r="B4768" s="98" t="s">
        <v>9453</v>
      </c>
      <c r="C4768" s="99">
        <v>9</v>
      </c>
      <c r="D4768" s="98"/>
    </row>
    <row r="4769" spans="1:4" x14ac:dyDescent="0.25">
      <c r="A4769" s="98">
        <v>400048855</v>
      </c>
      <c r="B4769" s="98" t="s">
        <v>9454</v>
      </c>
      <c r="C4769" s="99">
        <v>1426</v>
      </c>
      <c r="D4769" s="98"/>
    </row>
    <row r="4770" spans="1:4" x14ac:dyDescent="0.25">
      <c r="A4770" s="98">
        <v>400048856</v>
      </c>
      <c r="B4770" s="98" t="s">
        <v>9455</v>
      </c>
      <c r="C4770" s="99">
        <v>466</v>
      </c>
      <c r="D4770" s="98"/>
    </row>
    <row r="4771" spans="1:4" x14ac:dyDescent="0.25">
      <c r="A4771" s="98">
        <v>400048857</v>
      </c>
      <c r="B4771" s="98" t="s">
        <v>9456</v>
      </c>
      <c r="C4771" s="99">
        <v>7373</v>
      </c>
      <c r="D4771" s="98"/>
    </row>
    <row r="4772" spans="1:4" x14ac:dyDescent="0.25">
      <c r="A4772" s="98">
        <v>400048858</v>
      </c>
      <c r="B4772" s="98" t="s">
        <v>9457</v>
      </c>
      <c r="C4772" s="99">
        <v>10</v>
      </c>
      <c r="D4772" s="98"/>
    </row>
    <row r="4773" spans="1:4" x14ac:dyDescent="0.25">
      <c r="A4773" s="98">
        <v>400048859</v>
      </c>
      <c r="B4773" s="98" t="s">
        <v>9458</v>
      </c>
      <c r="C4773" s="99">
        <v>63</v>
      </c>
      <c r="D4773" s="98"/>
    </row>
    <row r="4774" spans="1:4" x14ac:dyDescent="0.25">
      <c r="A4774" s="98">
        <v>400048860</v>
      </c>
      <c r="B4774" s="98" t="s">
        <v>9459</v>
      </c>
      <c r="C4774" s="99">
        <v>9</v>
      </c>
      <c r="D4774" s="98"/>
    </row>
    <row r="4775" spans="1:4" x14ac:dyDescent="0.25">
      <c r="A4775" s="98">
        <v>400048861</v>
      </c>
      <c r="B4775" s="98" t="s">
        <v>9460</v>
      </c>
      <c r="C4775" s="99">
        <v>69</v>
      </c>
      <c r="D4775" s="98"/>
    </row>
    <row r="4776" spans="1:4" x14ac:dyDescent="0.25">
      <c r="A4776" s="98">
        <v>400048862</v>
      </c>
      <c r="B4776" s="98" t="s">
        <v>9461</v>
      </c>
      <c r="C4776" s="99">
        <v>118</v>
      </c>
      <c r="D4776" s="98"/>
    </row>
    <row r="4777" spans="1:4" x14ac:dyDescent="0.25">
      <c r="A4777" s="98">
        <v>400048863</v>
      </c>
      <c r="B4777" s="98" t="s">
        <v>9462</v>
      </c>
      <c r="C4777" s="99">
        <v>29</v>
      </c>
      <c r="D4777" s="98"/>
    </row>
    <row r="4778" spans="1:4" x14ac:dyDescent="0.25">
      <c r="A4778" s="98">
        <v>400048864</v>
      </c>
      <c r="B4778" s="98" t="s">
        <v>9463</v>
      </c>
      <c r="C4778" s="99">
        <v>46</v>
      </c>
      <c r="D4778" s="98"/>
    </row>
    <row r="4779" spans="1:4" x14ac:dyDescent="0.25">
      <c r="A4779" s="98">
        <v>400048865</v>
      </c>
      <c r="B4779" s="98" t="s">
        <v>9464</v>
      </c>
      <c r="C4779" s="99">
        <v>75</v>
      </c>
      <c r="D4779" s="98"/>
    </row>
    <row r="4780" spans="1:4" x14ac:dyDescent="0.25">
      <c r="A4780" s="98">
        <v>400048866</v>
      </c>
      <c r="B4780" s="98" t="s">
        <v>9465</v>
      </c>
      <c r="C4780" s="99">
        <v>242</v>
      </c>
      <c r="D4780" s="98"/>
    </row>
    <row r="4781" spans="1:4" x14ac:dyDescent="0.25">
      <c r="A4781" s="98">
        <v>400048867</v>
      </c>
      <c r="B4781" s="98" t="s">
        <v>9466</v>
      </c>
      <c r="C4781" s="99">
        <v>7</v>
      </c>
      <c r="D4781" s="98"/>
    </row>
    <row r="4782" spans="1:4" x14ac:dyDescent="0.25">
      <c r="A4782" s="98">
        <v>400048868</v>
      </c>
      <c r="B4782" s="98" t="s">
        <v>9467</v>
      </c>
      <c r="C4782" s="99">
        <v>13</v>
      </c>
      <c r="D4782" s="98"/>
    </row>
    <row r="4783" spans="1:4" x14ac:dyDescent="0.25">
      <c r="A4783" s="98">
        <v>400048869</v>
      </c>
      <c r="B4783" s="98" t="s">
        <v>9468</v>
      </c>
      <c r="C4783" s="99">
        <v>18</v>
      </c>
      <c r="D4783" s="98"/>
    </row>
    <row r="4784" spans="1:4" x14ac:dyDescent="0.25">
      <c r="A4784" s="98">
        <v>400048870</v>
      </c>
      <c r="B4784" s="98" t="s">
        <v>9469</v>
      </c>
      <c r="C4784" s="99">
        <v>1416</v>
      </c>
      <c r="D4784" s="98"/>
    </row>
    <row r="4785" spans="1:4" x14ac:dyDescent="0.25">
      <c r="A4785" s="98">
        <v>400048872</v>
      </c>
      <c r="B4785" s="98" t="s">
        <v>9470</v>
      </c>
      <c r="C4785" s="99">
        <v>38</v>
      </c>
      <c r="D4785" s="98"/>
    </row>
    <row r="4786" spans="1:4" x14ac:dyDescent="0.25">
      <c r="A4786" s="98">
        <v>400048873</v>
      </c>
      <c r="B4786" s="98" t="s">
        <v>9471</v>
      </c>
      <c r="C4786" s="99">
        <v>38</v>
      </c>
      <c r="D4786" s="98"/>
    </row>
    <row r="4787" spans="1:4" x14ac:dyDescent="0.25">
      <c r="A4787" s="98">
        <v>400048874</v>
      </c>
      <c r="B4787" s="98" t="s">
        <v>9472</v>
      </c>
      <c r="C4787" s="99">
        <v>38</v>
      </c>
      <c r="D4787" s="98"/>
    </row>
    <row r="4788" spans="1:4" x14ac:dyDescent="0.25">
      <c r="A4788" s="98">
        <v>400048875</v>
      </c>
      <c r="B4788" s="98" t="s">
        <v>9473</v>
      </c>
      <c r="C4788" s="99">
        <v>38</v>
      </c>
      <c r="D4788" s="98"/>
    </row>
    <row r="4789" spans="1:4" x14ac:dyDescent="0.25">
      <c r="A4789" s="98">
        <v>400048876</v>
      </c>
      <c r="B4789" s="98" t="s">
        <v>9474</v>
      </c>
      <c r="C4789" s="99">
        <v>38</v>
      </c>
      <c r="D4789" s="98"/>
    </row>
    <row r="4790" spans="1:4" x14ac:dyDescent="0.25">
      <c r="A4790" s="98">
        <v>400048877</v>
      </c>
      <c r="B4790" s="98" t="s">
        <v>9475</v>
      </c>
      <c r="C4790" s="99">
        <v>66</v>
      </c>
      <c r="D4790" s="98"/>
    </row>
    <row r="4791" spans="1:4" x14ac:dyDescent="0.25">
      <c r="A4791" s="98">
        <v>400048878</v>
      </c>
      <c r="B4791" s="98" t="s">
        <v>9476</v>
      </c>
      <c r="C4791" s="99">
        <v>66</v>
      </c>
      <c r="D4791" s="98"/>
    </row>
    <row r="4792" spans="1:4" x14ac:dyDescent="0.25">
      <c r="A4792" s="98">
        <v>400048879</v>
      </c>
      <c r="B4792" s="98" t="s">
        <v>9477</v>
      </c>
      <c r="C4792" s="99">
        <v>210</v>
      </c>
      <c r="D4792" s="98"/>
    </row>
    <row r="4793" spans="1:4" x14ac:dyDescent="0.25">
      <c r="A4793" s="98">
        <v>400048880</v>
      </c>
      <c r="B4793" s="98" t="s">
        <v>9478</v>
      </c>
      <c r="C4793" s="99">
        <v>177</v>
      </c>
      <c r="D4793" s="98"/>
    </row>
    <row r="4794" spans="1:4" x14ac:dyDescent="0.25">
      <c r="A4794" s="98">
        <v>400048881</v>
      </c>
      <c r="B4794" s="98" t="s">
        <v>9479</v>
      </c>
      <c r="C4794" s="99">
        <v>66</v>
      </c>
      <c r="D4794" s="98"/>
    </row>
    <row r="4795" spans="1:4" x14ac:dyDescent="0.25">
      <c r="A4795" s="98">
        <v>400048882</v>
      </c>
      <c r="B4795" s="98" t="s">
        <v>9480</v>
      </c>
      <c r="C4795" s="99">
        <v>30</v>
      </c>
      <c r="D4795" s="98"/>
    </row>
    <row r="4796" spans="1:4" x14ac:dyDescent="0.25">
      <c r="A4796" s="98">
        <v>400048883</v>
      </c>
      <c r="B4796" s="98" t="s">
        <v>9481</v>
      </c>
      <c r="C4796" s="99">
        <v>70</v>
      </c>
      <c r="D4796" s="98"/>
    </row>
    <row r="4797" spans="1:4" x14ac:dyDescent="0.25">
      <c r="A4797" s="98">
        <v>400048884</v>
      </c>
      <c r="B4797" s="98" t="s">
        <v>9482</v>
      </c>
      <c r="C4797" s="99">
        <v>12</v>
      </c>
      <c r="D4797" s="98"/>
    </row>
    <row r="4798" spans="1:4" x14ac:dyDescent="0.25">
      <c r="A4798" s="98">
        <v>400048885</v>
      </c>
      <c r="B4798" s="98" t="s">
        <v>9483</v>
      </c>
      <c r="C4798" s="99">
        <v>303</v>
      </c>
      <c r="D4798" s="98"/>
    </row>
    <row r="4799" spans="1:4" x14ac:dyDescent="0.25">
      <c r="A4799" s="98">
        <v>400048886</v>
      </c>
      <c r="B4799" s="98" t="s">
        <v>9484</v>
      </c>
      <c r="C4799" s="99">
        <v>720</v>
      </c>
      <c r="D4799" s="98"/>
    </row>
    <row r="4800" spans="1:4" x14ac:dyDescent="0.25">
      <c r="A4800" s="98">
        <v>400048887</v>
      </c>
      <c r="B4800" s="98" t="s">
        <v>9485</v>
      </c>
      <c r="C4800" s="99">
        <v>27</v>
      </c>
      <c r="D4800" s="98"/>
    </row>
    <row r="4801" spans="1:4" x14ac:dyDescent="0.25">
      <c r="A4801" s="98">
        <v>400048888</v>
      </c>
      <c r="B4801" s="98" t="s">
        <v>9486</v>
      </c>
      <c r="C4801" s="99">
        <v>399</v>
      </c>
      <c r="D4801" s="98"/>
    </row>
    <row r="4802" spans="1:4" x14ac:dyDescent="0.25">
      <c r="A4802" s="98">
        <v>400048889</v>
      </c>
      <c r="B4802" s="98" t="s">
        <v>9487</v>
      </c>
      <c r="C4802" s="99">
        <v>85</v>
      </c>
      <c r="D4802" s="98"/>
    </row>
    <row r="4803" spans="1:4" x14ac:dyDescent="0.25">
      <c r="A4803" s="98">
        <v>400048892</v>
      </c>
      <c r="B4803" s="98" t="s">
        <v>9488</v>
      </c>
      <c r="C4803" s="99">
        <v>241</v>
      </c>
      <c r="D4803" s="98"/>
    </row>
    <row r="4804" spans="1:4" x14ac:dyDescent="0.25">
      <c r="A4804" s="98">
        <v>400048893</v>
      </c>
      <c r="B4804" s="98" t="s">
        <v>9489</v>
      </c>
      <c r="C4804" s="99">
        <v>7</v>
      </c>
      <c r="D4804" s="98"/>
    </row>
    <row r="4805" spans="1:4" x14ac:dyDescent="0.25">
      <c r="A4805" s="98">
        <v>400048894</v>
      </c>
      <c r="B4805" s="98" t="s">
        <v>9490</v>
      </c>
      <c r="C4805" s="99">
        <v>68</v>
      </c>
      <c r="D4805" s="98"/>
    </row>
    <row r="4806" spans="1:4" x14ac:dyDescent="0.25">
      <c r="A4806" s="98">
        <v>400048897</v>
      </c>
      <c r="B4806" s="98" t="s">
        <v>9491</v>
      </c>
      <c r="C4806" s="99">
        <v>9</v>
      </c>
      <c r="D4806" s="98"/>
    </row>
    <row r="4807" spans="1:4" x14ac:dyDescent="0.25">
      <c r="A4807" s="98">
        <v>400048909</v>
      </c>
      <c r="B4807" s="98" t="s">
        <v>9492</v>
      </c>
      <c r="C4807" s="99">
        <v>781</v>
      </c>
      <c r="D4807" s="98"/>
    </row>
    <row r="4808" spans="1:4" x14ac:dyDescent="0.25">
      <c r="A4808" s="98">
        <v>400048910</v>
      </c>
      <c r="B4808" s="98" t="s">
        <v>9493</v>
      </c>
      <c r="C4808" s="99">
        <v>27</v>
      </c>
      <c r="D4808" s="98"/>
    </row>
    <row r="4809" spans="1:4" x14ac:dyDescent="0.25">
      <c r="A4809" s="98">
        <v>400048911</v>
      </c>
      <c r="B4809" s="98" t="s">
        <v>9494</v>
      </c>
      <c r="C4809" s="99">
        <v>27</v>
      </c>
      <c r="D4809" s="98"/>
    </row>
    <row r="4810" spans="1:4" x14ac:dyDescent="0.25">
      <c r="A4810" s="98">
        <v>400048912</v>
      </c>
      <c r="B4810" s="98" t="s">
        <v>9495</v>
      </c>
      <c r="C4810" s="99">
        <v>44</v>
      </c>
      <c r="D4810" s="98"/>
    </row>
    <row r="4811" spans="1:4" x14ac:dyDescent="0.25">
      <c r="A4811" s="98">
        <v>400048913</v>
      </c>
      <c r="B4811" s="98" t="s">
        <v>9496</v>
      </c>
      <c r="C4811" s="99">
        <v>866</v>
      </c>
      <c r="D4811" s="98"/>
    </row>
    <row r="4812" spans="1:4" x14ac:dyDescent="0.25">
      <c r="A4812" s="98">
        <v>400049097</v>
      </c>
      <c r="B4812" s="98" t="s">
        <v>9497</v>
      </c>
      <c r="C4812" s="99">
        <v>14</v>
      </c>
      <c r="D4812" s="98"/>
    </row>
    <row r="4813" spans="1:4" x14ac:dyDescent="0.25">
      <c r="A4813" s="98">
        <v>400049098</v>
      </c>
      <c r="B4813" s="98" t="s">
        <v>9498</v>
      </c>
      <c r="C4813" s="99">
        <v>37</v>
      </c>
      <c r="D4813" s="98"/>
    </row>
    <row r="4814" spans="1:4" x14ac:dyDescent="0.25">
      <c r="A4814" s="98">
        <v>400049099</v>
      </c>
      <c r="B4814" s="98" t="s">
        <v>9499</v>
      </c>
      <c r="C4814" s="99">
        <v>44</v>
      </c>
      <c r="D4814" s="98"/>
    </row>
    <row r="4815" spans="1:4" x14ac:dyDescent="0.25">
      <c r="A4815" s="98">
        <v>400049100</v>
      </c>
      <c r="B4815" s="98" t="s">
        <v>9500</v>
      </c>
      <c r="C4815" s="99">
        <v>28</v>
      </c>
      <c r="D4815" s="98"/>
    </row>
    <row r="4816" spans="1:4" x14ac:dyDescent="0.25">
      <c r="A4816" s="98">
        <v>400049101</v>
      </c>
      <c r="B4816" s="98" t="s">
        <v>9501</v>
      </c>
      <c r="C4816" s="99">
        <v>23</v>
      </c>
      <c r="D4816" s="98"/>
    </row>
    <row r="4817" spans="1:4" x14ac:dyDescent="0.25">
      <c r="A4817" s="98">
        <v>400049102</v>
      </c>
      <c r="B4817" s="98" t="s">
        <v>9502</v>
      </c>
      <c r="C4817" s="99">
        <v>46</v>
      </c>
      <c r="D4817" s="98"/>
    </row>
    <row r="4818" spans="1:4" x14ac:dyDescent="0.25">
      <c r="A4818" s="98">
        <v>400049103</v>
      </c>
      <c r="B4818" s="98" t="s">
        <v>9503</v>
      </c>
      <c r="C4818" s="99">
        <v>15</v>
      </c>
      <c r="D4818" s="98"/>
    </row>
    <row r="4819" spans="1:4" x14ac:dyDescent="0.25">
      <c r="A4819" s="98">
        <v>400049104</v>
      </c>
      <c r="B4819" s="98" t="s">
        <v>9504</v>
      </c>
      <c r="C4819" s="99">
        <v>1163</v>
      </c>
      <c r="D4819" s="98"/>
    </row>
    <row r="4820" spans="1:4" x14ac:dyDescent="0.25">
      <c r="A4820" s="98">
        <v>400049105</v>
      </c>
      <c r="B4820" s="98" t="s">
        <v>9505</v>
      </c>
      <c r="C4820" s="99">
        <v>781</v>
      </c>
      <c r="D4820" s="98"/>
    </row>
    <row r="4821" spans="1:4" x14ac:dyDescent="0.25">
      <c r="A4821" s="98">
        <v>400049106</v>
      </c>
      <c r="B4821" s="98" t="s">
        <v>9506</v>
      </c>
      <c r="C4821" s="99">
        <v>6910</v>
      </c>
      <c r="D4821" s="98"/>
    </row>
    <row r="4822" spans="1:4" x14ac:dyDescent="0.25">
      <c r="A4822" s="98">
        <v>400049107</v>
      </c>
      <c r="B4822" s="98" t="s">
        <v>9507</v>
      </c>
      <c r="C4822" s="99">
        <v>945</v>
      </c>
      <c r="D4822" s="98"/>
    </row>
    <row r="4823" spans="1:4" x14ac:dyDescent="0.25">
      <c r="A4823" s="98">
        <v>400049108</v>
      </c>
      <c r="B4823" s="98" t="s">
        <v>9508</v>
      </c>
      <c r="C4823" s="99">
        <v>177</v>
      </c>
      <c r="D4823" s="98"/>
    </row>
    <row r="4824" spans="1:4" x14ac:dyDescent="0.25">
      <c r="A4824" s="98">
        <v>400049109</v>
      </c>
      <c r="B4824" s="98" t="s">
        <v>9509</v>
      </c>
      <c r="C4824" s="99">
        <v>62</v>
      </c>
      <c r="D4824" s="98"/>
    </row>
    <row r="4825" spans="1:4" x14ac:dyDescent="0.25">
      <c r="A4825" s="98">
        <v>400049113</v>
      </c>
      <c r="B4825" s="98" t="s">
        <v>9146</v>
      </c>
      <c r="C4825" s="99">
        <v>1026</v>
      </c>
      <c r="D4825" s="98"/>
    </row>
    <row r="4826" spans="1:4" x14ac:dyDescent="0.25">
      <c r="A4826" s="98">
        <v>400049114</v>
      </c>
      <c r="B4826" s="98" t="s">
        <v>9510</v>
      </c>
      <c r="C4826" s="99">
        <v>175</v>
      </c>
      <c r="D4826" s="98"/>
    </row>
    <row r="4827" spans="1:4" x14ac:dyDescent="0.25">
      <c r="A4827" s="98">
        <v>400049115</v>
      </c>
      <c r="B4827" s="98" t="s">
        <v>9511</v>
      </c>
      <c r="C4827" s="99">
        <v>10</v>
      </c>
      <c r="D4827" s="98"/>
    </row>
    <row r="4828" spans="1:4" x14ac:dyDescent="0.25">
      <c r="A4828" s="98">
        <v>400049116</v>
      </c>
      <c r="B4828" s="98" t="s">
        <v>9512</v>
      </c>
      <c r="C4828" s="99">
        <v>30</v>
      </c>
      <c r="D4828" s="98"/>
    </row>
    <row r="4829" spans="1:4" x14ac:dyDescent="0.25">
      <c r="A4829" s="98">
        <v>400049117</v>
      </c>
      <c r="B4829" s="98" t="s">
        <v>9513</v>
      </c>
      <c r="C4829" s="99">
        <v>38</v>
      </c>
      <c r="D4829" s="98"/>
    </row>
    <row r="4830" spans="1:4" x14ac:dyDescent="0.25">
      <c r="A4830" s="98">
        <v>400049118</v>
      </c>
      <c r="B4830" s="98" t="s">
        <v>9514</v>
      </c>
      <c r="C4830" s="99">
        <v>30</v>
      </c>
      <c r="D4830" s="98"/>
    </row>
    <row r="4831" spans="1:4" x14ac:dyDescent="0.25">
      <c r="A4831" s="98">
        <v>400049119</v>
      </c>
      <c r="B4831" s="98" t="s">
        <v>9515</v>
      </c>
      <c r="C4831" s="99">
        <v>193</v>
      </c>
      <c r="D4831" s="98"/>
    </row>
    <row r="4832" spans="1:4" x14ac:dyDescent="0.25">
      <c r="A4832" s="98">
        <v>400049120</v>
      </c>
      <c r="B4832" s="98" t="s">
        <v>9516</v>
      </c>
      <c r="C4832" s="99">
        <v>237</v>
      </c>
      <c r="D4832" s="98"/>
    </row>
    <row r="4833" spans="1:4" x14ac:dyDescent="0.25">
      <c r="A4833" s="98">
        <v>400049121</v>
      </c>
      <c r="B4833" s="98" t="s">
        <v>9517</v>
      </c>
      <c r="C4833" s="99">
        <v>132</v>
      </c>
      <c r="D4833" s="98"/>
    </row>
    <row r="4834" spans="1:4" x14ac:dyDescent="0.25">
      <c r="A4834" s="98">
        <v>400049122</v>
      </c>
      <c r="B4834" s="98" t="s">
        <v>9518</v>
      </c>
      <c r="C4834" s="99">
        <v>128</v>
      </c>
      <c r="D4834" s="98"/>
    </row>
    <row r="4835" spans="1:4" x14ac:dyDescent="0.25">
      <c r="A4835" s="98">
        <v>400049123</v>
      </c>
      <c r="B4835" s="98" t="s">
        <v>9519</v>
      </c>
      <c r="C4835" s="99">
        <v>173</v>
      </c>
      <c r="D4835" s="98"/>
    </row>
    <row r="4836" spans="1:4" x14ac:dyDescent="0.25">
      <c r="A4836" s="98">
        <v>400049124</v>
      </c>
      <c r="B4836" s="98" t="s">
        <v>9520</v>
      </c>
      <c r="C4836" s="99">
        <v>227</v>
      </c>
      <c r="D4836" s="98"/>
    </row>
    <row r="4837" spans="1:4" x14ac:dyDescent="0.25">
      <c r="A4837" s="98">
        <v>400049125</v>
      </c>
      <c r="B4837" s="98" t="s">
        <v>9521</v>
      </c>
      <c r="C4837" s="99">
        <v>214</v>
      </c>
      <c r="D4837" s="98"/>
    </row>
    <row r="4838" spans="1:4" x14ac:dyDescent="0.25">
      <c r="A4838" s="98">
        <v>400049126</v>
      </c>
      <c r="B4838" s="98" t="s">
        <v>9522</v>
      </c>
      <c r="C4838" s="99">
        <v>214</v>
      </c>
      <c r="D4838" s="98"/>
    </row>
    <row r="4839" spans="1:4" x14ac:dyDescent="0.25">
      <c r="A4839" s="98">
        <v>400049127</v>
      </c>
      <c r="B4839" s="98" t="s">
        <v>9523</v>
      </c>
      <c r="C4839" s="99">
        <v>221</v>
      </c>
      <c r="D4839" s="98"/>
    </row>
    <row r="4840" spans="1:4" x14ac:dyDescent="0.25">
      <c r="A4840" s="98">
        <v>400049128</v>
      </c>
      <c r="B4840" s="98" t="s">
        <v>9524</v>
      </c>
      <c r="C4840" s="99">
        <v>9</v>
      </c>
      <c r="D4840" s="98"/>
    </row>
    <row r="4841" spans="1:4" x14ac:dyDescent="0.25">
      <c r="A4841" s="98">
        <v>400049129</v>
      </c>
      <c r="B4841" s="98" t="s">
        <v>9525</v>
      </c>
      <c r="C4841" s="99">
        <v>141</v>
      </c>
      <c r="D4841" s="98"/>
    </row>
    <row r="4842" spans="1:4" x14ac:dyDescent="0.25">
      <c r="A4842" s="98">
        <v>400049130</v>
      </c>
      <c r="B4842" s="98" t="s">
        <v>9526</v>
      </c>
      <c r="C4842" s="99">
        <v>8</v>
      </c>
      <c r="D4842" s="98"/>
    </row>
    <row r="4843" spans="1:4" x14ac:dyDescent="0.25">
      <c r="A4843" s="98">
        <v>400049131</v>
      </c>
      <c r="B4843" s="98" t="s">
        <v>9527</v>
      </c>
      <c r="C4843" s="99">
        <v>36</v>
      </c>
      <c r="D4843" s="98"/>
    </row>
    <row r="4844" spans="1:4" x14ac:dyDescent="0.25">
      <c r="A4844" s="98">
        <v>400049132</v>
      </c>
      <c r="B4844" s="98" t="s">
        <v>9528</v>
      </c>
      <c r="C4844" s="99">
        <v>428</v>
      </c>
      <c r="D4844" s="98"/>
    </row>
    <row r="4845" spans="1:4" x14ac:dyDescent="0.25">
      <c r="A4845" s="98">
        <v>400049133</v>
      </c>
      <c r="B4845" s="98" t="s">
        <v>9529</v>
      </c>
      <c r="C4845" s="99">
        <v>214</v>
      </c>
      <c r="D4845" s="98"/>
    </row>
    <row r="4846" spans="1:4" x14ac:dyDescent="0.25">
      <c r="A4846" s="98">
        <v>400049134</v>
      </c>
      <c r="B4846" s="98" t="s">
        <v>9530</v>
      </c>
      <c r="C4846" s="99">
        <v>301</v>
      </c>
      <c r="D4846" s="98"/>
    </row>
    <row r="4847" spans="1:4" x14ac:dyDescent="0.25">
      <c r="A4847" s="98">
        <v>400049135</v>
      </c>
      <c r="B4847" s="98" t="s">
        <v>9531</v>
      </c>
      <c r="C4847" s="99">
        <v>301</v>
      </c>
      <c r="D4847" s="98"/>
    </row>
    <row r="4848" spans="1:4" x14ac:dyDescent="0.25">
      <c r="A4848" s="98">
        <v>400049136</v>
      </c>
      <c r="B4848" s="98" t="s">
        <v>9532</v>
      </c>
      <c r="C4848" s="99">
        <v>84</v>
      </c>
      <c r="D4848" s="98"/>
    </row>
    <row r="4849" spans="1:4" x14ac:dyDescent="0.25">
      <c r="A4849" s="98">
        <v>400049137</v>
      </c>
      <c r="B4849" s="98" t="s">
        <v>9533</v>
      </c>
      <c r="C4849" s="99">
        <v>84</v>
      </c>
      <c r="D4849" s="98"/>
    </row>
    <row r="4850" spans="1:4" x14ac:dyDescent="0.25">
      <c r="A4850" s="98">
        <v>400049138</v>
      </c>
      <c r="B4850" s="98" t="s">
        <v>9534</v>
      </c>
      <c r="C4850" s="99">
        <v>84</v>
      </c>
      <c r="D4850" s="98"/>
    </row>
    <row r="4851" spans="1:4" x14ac:dyDescent="0.25">
      <c r="A4851" s="98">
        <v>400049139</v>
      </c>
      <c r="B4851" s="98" t="s">
        <v>9535</v>
      </c>
      <c r="C4851" s="99">
        <v>84</v>
      </c>
      <c r="D4851" s="98"/>
    </row>
    <row r="4852" spans="1:4" x14ac:dyDescent="0.25">
      <c r="A4852" s="98">
        <v>400049140</v>
      </c>
      <c r="B4852" s="98" t="s">
        <v>9536</v>
      </c>
      <c r="C4852" s="99">
        <v>55</v>
      </c>
      <c r="D4852" s="98"/>
    </row>
    <row r="4853" spans="1:4" x14ac:dyDescent="0.25">
      <c r="A4853" s="98">
        <v>400049141</v>
      </c>
      <c r="B4853" s="98" t="s">
        <v>9537</v>
      </c>
      <c r="C4853" s="99">
        <v>28</v>
      </c>
      <c r="D4853" s="98"/>
    </row>
    <row r="4854" spans="1:4" x14ac:dyDescent="0.25">
      <c r="A4854" s="98">
        <v>400049142</v>
      </c>
      <c r="B4854" s="98" t="s">
        <v>9538</v>
      </c>
      <c r="C4854" s="99">
        <v>23</v>
      </c>
      <c r="D4854" s="98"/>
    </row>
    <row r="4855" spans="1:4" x14ac:dyDescent="0.25">
      <c r="A4855" s="98">
        <v>400049143</v>
      </c>
      <c r="B4855" s="98" t="s">
        <v>9539</v>
      </c>
      <c r="C4855" s="99">
        <v>18</v>
      </c>
      <c r="D4855" s="98"/>
    </row>
    <row r="4856" spans="1:4" x14ac:dyDescent="0.25">
      <c r="A4856" s="98">
        <v>400049144</v>
      </c>
      <c r="B4856" s="98" t="s">
        <v>9540</v>
      </c>
      <c r="C4856" s="99">
        <v>83</v>
      </c>
      <c r="D4856" s="98"/>
    </row>
    <row r="4857" spans="1:4" x14ac:dyDescent="0.25">
      <c r="A4857" s="98">
        <v>400049145</v>
      </c>
      <c r="B4857" s="98" t="s">
        <v>9541</v>
      </c>
      <c r="C4857" s="99">
        <v>20</v>
      </c>
      <c r="D4857" s="98"/>
    </row>
    <row r="4858" spans="1:4" x14ac:dyDescent="0.25">
      <c r="A4858" s="98">
        <v>400049146</v>
      </c>
      <c r="B4858" s="98" t="s">
        <v>9542</v>
      </c>
      <c r="C4858" s="99">
        <v>75</v>
      </c>
      <c r="D4858" s="98"/>
    </row>
    <row r="4859" spans="1:4" x14ac:dyDescent="0.25">
      <c r="A4859" s="98">
        <v>400049147</v>
      </c>
      <c r="B4859" s="98" t="s">
        <v>9543</v>
      </c>
      <c r="C4859" s="99">
        <v>41</v>
      </c>
      <c r="D4859" s="98"/>
    </row>
    <row r="4860" spans="1:4" x14ac:dyDescent="0.25">
      <c r="A4860" s="98">
        <v>400049148</v>
      </c>
      <c r="B4860" s="98" t="s">
        <v>9544</v>
      </c>
      <c r="C4860" s="99">
        <v>18</v>
      </c>
      <c r="D4860" s="98"/>
    </row>
    <row r="4861" spans="1:4" x14ac:dyDescent="0.25">
      <c r="A4861" s="98">
        <v>400049149</v>
      </c>
      <c r="B4861" s="98" t="s">
        <v>9545</v>
      </c>
      <c r="C4861" s="99">
        <v>7</v>
      </c>
      <c r="D4861" s="98"/>
    </row>
    <row r="4862" spans="1:4" x14ac:dyDescent="0.25">
      <c r="A4862" s="98">
        <v>400049195</v>
      </c>
      <c r="B4862" s="98" t="s">
        <v>9546</v>
      </c>
      <c r="C4862" s="99">
        <v>9</v>
      </c>
      <c r="D4862" s="98"/>
    </row>
    <row r="4863" spans="1:4" x14ac:dyDescent="0.25">
      <c r="A4863" s="98">
        <v>400049196</v>
      </c>
      <c r="B4863" s="98" t="s">
        <v>9547</v>
      </c>
      <c r="C4863" s="99">
        <v>37</v>
      </c>
      <c r="D4863" s="98"/>
    </row>
    <row r="4864" spans="1:4" x14ac:dyDescent="0.25">
      <c r="A4864" s="98">
        <v>400049522</v>
      </c>
      <c r="B4864" s="98" t="s">
        <v>9548</v>
      </c>
      <c r="C4864" s="99">
        <v>60</v>
      </c>
      <c r="D4864" s="98"/>
    </row>
    <row r="4865" spans="1:4" x14ac:dyDescent="0.25">
      <c r="A4865" s="98">
        <v>400049640</v>
      </c>
      <c r="B4865" s="98" t="s">
        <v>9549</v>
      </c>
      <c r="C4865" s="99">
        <v>31</v>
      </c>
      <c r="D4865" s="98"/>
    </row>
    <row r="4866" spans="1:4" x14ac:dyDescent="0.25">
      <c r="A4866" s="98">
        <v>400049642</v>
      </c>
      <c r="B4866" s="98" t="s">
        <v>9550</v>
      </c>
      <c r="C4866" s="99">
        <v>20</v>
      </c>
      <c r="D4866" s="98"/>
    </row>
    <row r="4867" spans="1:4" x14ac:dyDescent="0.25">
      <c r="A4867" s="98">
        <v>400049660</v>
      </c>
      <c r="B4867" s="98" t="s">
        <v>9551</v>
      </c>
      <c r="C4867" s="99">
        <v>35</v>
      </c>
      <c r="D4867" s="98"/>
    </row>
    <row r="4868" spans="1:4" x14ac:dyDescent="0.25">
      <c r="A4868" s="98">
        <v>400049662</v>
      </c>
      <c r="B4868" s="98" t="s">
        <v>9552</v>
      </c>
      <c r="C4868" s="99">
        <v>348</v>
      </c>
      <c r="D4868" s="98"/>
    </row>
    <row r="4869" spans="1:4" x14ac:dyDescent="0.25">
      <c r="A4869" s="98">
        <v>400049663</v>
      </c>
      <c r="B4869" s="98" t="s">
        <v>9553</v>
      </c>
      <c r="C4869" s="99">
        <v>348</v>
      </c>
      <c r="D4869" s="98"/>
    </row>
    <row r="4870" spans="1:4" x14ac:dyDescent="0.25">
      <c r="A4870" s="98">
        <v>400049664</v>
      </c>
      <c r="B4870" s="98" t="s">
        <v>9554</v>
      </c>
      <c r="C4870" s="99">
        <v>348</v>
      </c>
      <c r="D4870" s="98"/>
    </row>
    <row r="4871" spans="1:4" x14ac:dyDescent="0.25">
      <c r="A4871" s="98">
        <v>400049665</v>
      </c>
      <c r="B4871" s="98" t="s">
        <v>9555</v>
      </c>
      <c r="C4871" s="99">
        <v>348</v>
      </c>
      <c r="D4871" s="98"/>
    </row>
    <row r="4872" spans="1:4" x14ac:dyDescent="0.25">
      <c r="A4872" s="98">
        <v>400049666</v>
      </c>
      <c r="B4872" s="98" t="s">
        <v>9556</v>
      </c>
      <c r="C4872" s="99">
        <v>348</v>
      </c>
      <c r="D4872" s="98"/>
    </row>
    <row r="4873" spans="1:4" x14ac:dyDescent="0.25">
      <c r="A4873" s="98">
        <v>400049667</v>
      </c>
      <c r="B4873" s="98" t="s">
        <v>9557</v>
      </c>
      <c r="C4873" s="99">
        <v>348</v>
      </c>
      <c r="D4873" s="98"/>
    </row>
    <row r="4874" spans="1:4" x14ac:dyDescent="0.25">
      <c r="A4874" s="98">
        <v>400049668</v>
      </c>
      <c r="B4874" s="98" t="s">
        <v>9558</v>
      </c>
      <c r="C4874" s="99">
        <v>348</v>
      </c>
      <c r="D4874" s="98"/>
    </row>
    <row r="4875" spans="1:4" x14ac:dyDescent="0.25">
      <c r="A4875" s="98">
        <v>400049669</v>
      </c>
      <c r="B4875" s="98" t="s">
        <v>9559</v>
      </c>
      <c r="C4875" s="99">
        <v>348</v>
      </c>
      <c r="D4875" s="98"/>
    </row>
    <row r="4876" spans="1:4" x14ac:dyDescent="0.25">
      <c r="A4876" s="98">
        <v>400049670</v>
      </c>
      <c r="B4876" s="98" t="s">
        <v>9560</v>
      </c>
      <c r="C4876" s="99">
        <v>348</v>
      </c>
      <c r="D4876" s="98"/>
    </row>
    <row r="4877" spans="1:4" x14ac:dyDescent="0.25">
      <c r="A4877" s="98">
        <v>400049671</v>
      </c>
      <c r="B4877" s="98" t="s">
        <v>9561</v>
      </c>
      <c r="C4877" s="99">
        <v>348</v>
      </c>
      <c r="D4877" s="98"/>
    </row>
    <row r="4878" spans="1:4" x14ac:dyDescent="0.25">
      <c r="A4878" s="98">
        <v>400049672</v>
      </c>
      <c r="B4878" s="98" t="s">
        <v>9562</v>
      </c>
      <c r="C4878" s="99">
        <v>348</v>
      </c>
      <c r="D4878" s="98"/>
    </row>
    <row r="4879" spans="1:4" x14ac:dyDescent="0.25">
      <c r="A4879" s="98">
        <v>400049673</v>
      </c>
      <c r="B4879" s="98" t="s">
        <v>9563</v>
      </c>
      <c r="C4879" s="99">
        <v>348</v>
      </c>
      <c r="D4879" s="98"/>
    </row>
    <row r="4880" spans="1:4" x14ac:dyDescent="0.25">
      <c r="A4880" s="98">
        <v>400049674</v>
      </c>
      <c r="B4880" s="98" t="s">
        <v>9564</v>
      </c>
      <c r="C4880" s="99">
        <v>687</v>
      </c>
      <c r="D4880" s="98"/>
    </row>
    <row r="4881" spans="1:4" x14ac:dyDescent="0.25">
      <c r="A4881" s="98">
        <v>400049675</v>
      </c>
      <c r="B4881" s="98" t="s">
        <v>9565</v>
      </c>
      <c r="C4881" s="99">
        <v>90</v>
      </c>
      <c r="D4881" s="98"/>
    </row>
    <row r="4882" spans="1:4" x14ac:dyDescent="0.25">
      <c r="A4882" s="98">
        <v>400049676</v>
      </c>
      <c r="B4882" s="98" t="s">
        <v>9566</v>
      </c>
      <c r="C4882" s="99">
        <v>137</v>
      </c>
      <c r="D4882" s="98"/>
    </row>
    <row r="4883" spans="1:4" x14ac:dyDescent="0.25">
      <c r="A4883" s="98">
        <v>400049677</v>
      </c>
      <c r="B4883" s="98" t="s">
        <v>9567</v>
      </c>
      <c r="C4883" s="99">
        <v>137</v>
      </c>
      <c r="D4883" s="98"/>
    </row>
    <row r="4884" spans="1:4" x14ac:dyDescent="0.25">
      <c r="A4884" s="98">
        <v>400049678</v>
      </c>
      <c r="B4884" s="98" t="s">
        <v>9568</v>
      </c>
      <c r="C4884" s="99">
        <v>137</v>
      </c>
      <c r="D4884" s="98"/>
    </row>
    <row r="4885" spans="1:4" x14ac:dyDescent="0.25">
      <c r="A4885" s="98">
        <v>400049679</v>
      </c>
      <c r="B4885" s="98" t="s">
        <v>9569</v>
      </c>
      <c r="C4885" s="99">
        <v>137</v>
      </c>
      <c r="D4885" s="98"/>
    </row>
    <row r="4886" spans="1:4" x14ac:dyDescent="0.25">
      <c r="A4886" s="98">
        <v>400049680</v>
      </c>
      <c r="B4886" s="98" t="s">
        <v>9570</v>
      </c>
      <c r="C4886" s="99">
        <v>8</v>
      </c>
      <c r="D4886" s="98"/>
    </row>
    <row r="4887" spans="1:4" x14ac:dyDescent="0.25">
      <c r="A4887" s="98">
        <v>400049688</v>
      </c>
      <c r="B4887" s="98" t="s">
        <v>9571</v>
      </c>
      <c r="C4887" s="99">
        <v>57</v>
      </c>
      <c r="D4887" s="98"/>
    </row>
    <row r="4888" spans="1:4" x14ac:dyDescent="0.25">
      <c r="A4888" s="98">
        <v>400049689</v>
      </c>
      <c r="B4888" s="98" t="s">
        <v>9572</v>
      </c>
      <c r="C4888" s="99">
        <v>57</v>
      </c>
      <c r="D4888" s="98"/>
    </row>
    <row r="4889" spans="1:4" x14ac:dyDescent="0.25">
      <c r="A4889" s="98">
        <v>400049690</v>
      </c>
      <c r="B4889" s="98" t="s">
        <v>9573</v>
      </c>
      <c r="C4889" s="99">
        <v>23</v>
      </c>
      <c r="D4889" s="98"/>
    </row>
    <row r="4890" spans="1:4" x14ac:dyDescent="0.25">
      <c r="A4890" s="98">
        <v>400049871</v>
      </c>
      <c r="B4890" s="98" t="s">
        <v>9574</v>
      </c>
      <c r="C4890" s="99">
        <v>1620</v>
      </c>
      <c r="D4890" s="98"/>
    </row>
    <row r="4891" spans="1:4" x14ac:dyDescent="0.25">
      <c r="A4891" s="98">
        <v>400049948</v>
      </c>
      <c r="B4891" s="98" t="s">
        <v>9575</v>
      </c>
      <c r="C4891" s="99">
        <v>24</v>
      </c>
      <c r="D4891" s="98"/>
    </row>
    <row r="4892" spans="1:4" x14ac:dyDescent="0.25">
      <c r="A4892" s="98">
        <v>400049949</v>
      </c>
      <c r="B4892" s="98" t="s">
        <v>9576</v>
      </c>
      <c r="C4892" s="99">
        <v>24</v>
      </c>
      <c r="D4892" s="98"/>
    </row>
    <row r="4893" spans="1:4" x14ac:dyDescent="0.25">
      <c r="A4893" s="98">
        <v>400049985</v>
      </c>
      <c r="B4893" s="98" t="s">
        <v>9577</v>
      </c>
      <c r="C4893" s="99">
        <v>30</v>
      </c>
      <c r="D4893" s="98"/>
    </row>
    <row r="4894" spans="1:4" x14ac:dyDescent="0.25">
      <c r="A4894" s="98">
        <v>400050117</v>
      </c>
      <c r="B4894" s="98" t="s">
        <v>9578</v>
      </c>
      <c r="C4894" s="99">
        <v>86</v>
      </c>
      <c r="D4894" s="98"/>
    </row>
    <row r="4895" spans="1:4" x14ac:dyDescent="0.25">
      <c r="A4895" s="98">
        <v>400050118</v>
      </c>
      <c r="B4895" s="98" t="s">
        <v>9579</v>
      </c>
      <c r="C4895" s="99">
        <v>28</v>
      </c>
      <c r="D4895" s="98"/>
    </row>
    <row r="4896" spans="1:4" x14ac:dyDescent="0.25">
      <c r="A4896" s="98">
        <v>400050119</v>
      </c>
      <c r="B4896" s="98" t="s">
        <v>9580</v>
      </c>
      <c r="C4896" s="99">
        <v>68</v>
      </c>
      <c r="D4896" s="98"/>
    </row>
    <row r="4897" spans="1:4" x14ac:dyDescent="0.25">
      <c r="A4897" s="98">
        <v>400050120</v>
      </c>
      <c r="B4897" s="98" t="s">
        <v>9581</v>
      </c>
      <c r="C4897" s="99">
        <v>86</v>
      </c>
      <c r="D4897" s="98"/>
    </row>
    <row r="4898" spans="1:4" x14ac:dyDescent="0.25">
      <c r="A4898" s="98">
        <v>400050121</v>
      </c>
      <c r="B4898" s="98" t="s">
        <v>9582</v>
      </c>
      <c r="C4898" s="99">
        <v>81</v>
      </c>
      <c r="D4898" s="98"/>
    </row>
    <row r="4899" spans="1:4" x14ac:dyDescent="0.25">
      <c r="A4899" s="98">
        <v>400050122</v>
      </c>
      <c r="B4899" s="98" t="s">
        <v>9583</v>
      </c>
      <c r="C4899" s="99">
        <v>154</v>
      </c>
      <c r="D4899" s="98"/>
    </row>
    <row r="4900" spans="1:4" x14ac:dyDescent="0.25">
      <c r="A4900" s="98">
        <v>400050123</v>
      </c>
      <c r="B4900" s="98" t="s">
        <v>9584</v>
      </c>
      <c r="C4900" s="99">
        <v>153</v>
      </c>
      <c r="D4900" s="98"/>
    </row>
    <row r="4901" spans="1:4" x14ac:dyDescent="0.25">
      <c r="A4901" s="98">
        <v>400050124</v>
      </c>
      <c r="B4901" s="98" t="s">
        <v>9585</v>
      </c>
      <c r="C4901" s="99">
        <v>56</v>
      </c>
      <c r="D4901" s="98"/>
    </row>
    <row r="4902" spans="1:4" x14ac:dyDescent="0.25">
      <c r="A4902" s="98">
        <v>400050125</v>
      </c>
      <c r="B4902" s="98" t="s">
        <v>9586</v>
      </c>
      <c r="C4902" s="99">
        <v>53</v>
      </c>
      <c r="D4902" s="98"/>
    </row>
    <row r="4903" spans="1:4" x14ac:dyDescent="0.25">
      <c r="A4903" s="98">
        <v>400050126</v>
      </c>
      <c r="B4903" s="98" t="s">
        <v>9587</v>
      </c>
      <c r="C4903" s="99">
        <v>62</v>
      </c>
      <c r="D4903" s="98"/>
    </row>
    <row r="4904" spans="1:4" x14ac:dyDescent="0.25">
      <c r="A4904" s="98">
        <v>400050127</v>
      </c>
      <c r="B4904" s="98" t="s">
        <v>9588</v>
      </c>
      <c r="C4904" s="99">
        <v>23</v>
      </c>
      <c r="D4904" s="98"/>
    </row>
    <row r="4905" spans="1:4" x14ac:dyDescent="0.25">
      <c r="A4905" s="98">
        <v>400050128</v>
      </c>
      <c r="B4905" s="98" t="s">
        <v>9589</v>
      </c>
      <c r="C4905" s="99">
        <v>113</v>
      </c>
      <c r="D4905" s="98"/>
    </row>
    <row r="4906" spans="1:4" x14ac:dyDescent="0.25">
      <c r="A4906" s="98">
        <v>400050129</v>
      </c>
      <c r="B4906" s="98" t="s">
        <v>9590</v>
      </c>
      <c r="C4906" s="99">
        <v>22</v>
      </c>
      <c r="D4906" s="98"/>
    </row>
    <row r="4907" spans="1:4" x14ac:dyDescent="0.25">
      <c r="A4907" s="98">
        <v>400050130</v>
      </c>
      <c r="B4907" s="98" t="s">
        <v>9591</v>
      </c>
      <c r="C4907" s="99">
        <v>38</v>
      </c>
      <c r="D4907" s="98"/>
    </row>
    <row r="4908" spans="1:4" x14ac:dyDescent="0.25">
      <c r="A4908" s="98">
        <v>400050131</v>
      </c>
      <c r="B4908" s="98" t="s">
        <v>9592</v>
      </c>
      <c r="C4908" s="99">
        <v>44</v>
      </c>
      <c r="D4908" s="98"/>
    </row>
    <row r="4909" spans="1:4" x14ac:dyDescent="0.25">
      <c r="A4909" s="98">
        <v>400050132</v>
      </c>
      <c r="B4909" s="98" t="s">
        <v>9593</v>
      </c>
      <c r="C4909" s="99">
        <v>200</v>
      </c>
      <c r="D4909" s="98"/>
    </row>
    <row r="4910" spans="1:4" x14ac:dyDescent="0.25">
      <c r="A4910" s="98">
        <v>400050133</v>
      </c>
      <c r="B4910" s="98" t="s">
        <v>9594</v>
      </c>
      <c r="C4910" s="99">
        <v>8</v>
      </c>
      <c r="D4910" s="98"/>
    </row>
    <row r="4911" spans="1:4" x14ac:dyDescent="0.25">
      <c r="A4911" s="98">
        <v>400050134</v>
      </c>
      <c r="B4911" s="98" t="s">
        <v>9595</v>
      </c>
      <c r="C4911" s="99">
        <v>65</v>
      </c>
      <c r="D4911" s="98"/>
    </row>
    <row r="4912" spans="1:4" x14ac:dyDescent="0.25">
      <c r="A4912" s="98">
        <v>400050135</v>
      </c>
      <c r="B4912" s="98" t="s">
        <v>9596</v>
      </c>
      <c r="C4912" s="99">
        <v>14</v>
      </c>
      <c r="D4912" s="98"/>
    </row>
    <row r="4913" spans="1:4" x14ac:dyDescent="0.25">
      <c r="A4913" s="98">
        <v>400050136</v>
      </c>
      <c r="B4913" s="98" t="s">
        <v>9597</v>
      </c>
      <c r="C4913" s="99">
        <v>14</v>
      </c>
      <c r="D4913" s="98"/>
    </row>
    <row r="4914" spans="1:4" x14ac:dyDescent="0.25">
      <c r="A4914" s="98">
        <v>400050137</v>
      </c>
      <c r="B4914" s="98" t="s">
        <v>9598</v>
      </c>
      <c r="C4914" s="99">
        <v>13</v>
      </c>
      <c r="D4914" s="98"/>
    </row>
    <row r="4915" spans="1:4" x14ac:dyDescent="0.25">
      <c r="A4915" s="98">
        <v>400050138</v>
      </c>
      <c r="B4915" s="98" t="s">
        <v>9599</v>
      </c>
      <c r="C4915" s="99">
        <v>60</v>
      </c>
      <c r="D4915" s="98"/>
    </row>
    <row r="4916" spans="1:4" x14ac:dyDescent="0.25">
      <c r="A4916" s="98">
        <v>400050139</v>
      </c>
      <c r="B4916" s="98" t="s">
        <v>9600</v>
      </c>
      <c r="C4916" s="99">
        <v>23</v>
      </c>
      <c r="D4916" s="98"/>
    </row>
    <row r="4917" spans="1:4" x14ac:dyDescent="0.25">
      <c r="A4917" s="98">
        <v>400050140</v>
      </c>
      <c r="B4917" s="98" t="s">
        <v>9601</v>
      </c>
      <c r="C4917" s="99">
        <v>12</v>
      </c>
      <c r="D4917" s="98"/>
    </row>
    <row r="4918" spans="1:4" x14ac:dyDescent="0.25">
      <c r="A4918" s="98">
        <v>400050141</v>
      </c>
      <c r="B4918" s="98" t="s">
        <v>9602</v>
      </c>
      <c r="C4918" s="99">
        <v>11</v>
      </c>
      <c r="D4918" s="98"/>
    </row>
    <row r="4919" spans="1:4" x14ac:dyDescent="0.25">
      <c r="A4919" s="98">
        <v>400050142</v>
      </c>
      <c r="B4919" s="98" t="s">
        <v>9603</v>
      </c>
      <c r="C4919" s="99">
        <v>11</v>
      </c>
      <c r="D4919" s="98"/>
    </row>
    <row r="4920" spans="1:4" x14ac:dyDescent="0.25">
      <c r="A4920" s="98">
        <v>400050143</v>
      </c>
      <c r="B4920" s="98" t="s">
        <v>9604</v>
      </c>
      <c r="C4920" s="99">
        <v>11</v>
      </c>
      <c r="D4920" s="98"/>
    </row>
    <row r="4921" spans="1:4" x14ac:dyDescent="0.25">
      <c r="A4921" s="98">
        <v>400050144</v>
      </c>
      <c r="B4921" s="98" t="s">
        <v>9605</v>
      </c>
      <c r="C4921" s="99">
        <v>108</v>
      </c>
      <c r="D4921" s="98"/>
    </row>
    <row r="4922" spans="1:4" x14ac:dyDescent="0.25">
      <c r="A4922" s="98">
        <v>400050145</v>
      </c>
      <c r="B4922" s="98" t="s">
        <v>9606</v>
      </c>
      <c r="C4922" s="99">
        <v>50</v>
      </c>
      <c r="D4922" s="98"/>
    </row>
    <row r="4923" spans="1:4" x14ac:dyDescent="0.25">
      <c r="A4923" s="98">
        <v>400050146</v>
      </c>
      <c r="B4923" s="98" t="s">
        <v>9607</v>
      </c>
      <c r="C4923" s="99">
        <v>40</v>
      </c>
      <c r="D4923" s="98"/>
    </row>
    <row r="4924" spans="1:4" x14ac:dyDescent="0.25">
      <c r="A4924" s="98">
        <v>400050147</v>
      </c>
      <c r="B4924" s="98" t="s">
        <v>9608</v>
      </c>
      <c r="C4924" s="99">
        <v>47</v>
      </c>
      <c r="D4924" s="98"/>
    </row>
    <row r="4925" spans="1:4" x14ac:dyDescent="0.25">
      <c r="A4925" s="98">
        <v>400050148</v>
      </c>
      <c r="B4925" s="98" t="s">
        <v>9609</v>
      </c>
      <c r="C4925" s="99">
        <v>18</v>
      </c>
      <c r="D4925" s="98"/>
    </row>
    <row r="4926" spans="1:4" x14ac:dyDescent="0.25">
      <c r="A4926" s="98">
        <v>400050149</v>
      </c>
      <c r="B4926" s="98" t="s">
        <v>9610</v>
      </c>
      <c r="C4926" s="99">
        <v>36</v>
      </c>
      <c r="D4926" s="98"/>
    </row>
    <row r="4927" spans="1:4" x14ac:dyDescent="0.25">
      <c r="A4927" s="98">
        <v>400050150</v>
      </c>
      <c r="B4927" s="98" t="s">
        <v>9611</v>
      </c>
      <c r="C4927" s="99">
        <v>18</v>
      </c>
      <c r="D4927" s="98"/>
    </row>
    <row r="4928" spans="1:4" x14ac:dyDescent="0.25">
      <c r="A4928" s="98">
        <v>400050151</v>
      </c>
      <c r="B4928" s="98" t="s">
        <v>9612</v>
      </c>
      <c r="C4928" s="99">
        <v>43</v>
      </c>
      <c r="D4928" s="98"/>
    </row>
    <row r="4929" spans="1:4" x14ac:dyDescent="0.25">
      <c r="A4929" s="98">
        <v>400050152</v>
      </c>
      <c r="B4929" s="98" t="s">
        <v>9613</v>
      </c>
      <c r="C4929" s="99">
        <v>9</v>
      </c>
      <c r="D4929" s="98"/>
    </row>
    <row r="4930" spans="1:4" x14ac:dyDescent="0.25">
      <c r="A4930" s="98">
        <v>400050153</v>
      </c>
      <c r="B4930" s="98" t="s">
        <v>9614</v>
      </c>
      <c r="C4930" s="99">
        <v>9</v>
      </c>
      <c r="D4930" s="98"/>
    </row>
    <row r="4931" spans="1:4" x14ac:dyDescent="0.25">
      <c r="A4931" s="98">
        <v>400050154</v>
      </c>
      <c r="B4931" s="98" t="s">
        <v>9615</v>
      </c>
      <c r="C4931" s="99">
        <v>9</v>
      </c>
      <c r="D4931" s="98"/>
    </row>
    <row r="4932" spans="1:4" x14ac:dyDescent="0.25">
      <c r="A4932" s="98">
        <v>400050155</v>
      </c>
      <c r="B4932" s="98" t="s">
        <v>9616</v>
      </c>
      <c r="C4932" s="99">
        <v>100</v>
      </c>
      <c r="D4932" s="98"/>
    </row>
    <row r="4933" spans="1:4" x14ac:dyDescent="0.25">
      <c r="A4933" s="98">
        <v>400050156</v>
      </c>
      <c r="B4933" s="98" t="s">
        <v>9617</v>
      </c>
      <c r="C4933" s="99">
        <v>66</v>
      </c>
      <c r="D4933" s="98"/>
    </row>
    <row r="4934" spans="1:4" x14ac:dyDescent="0.25">
      <c r="A4934" s="98">
        <v>400050157</v>
      </c>
      <c r="B4934" s="98" t="s">
        <v>9618</v>
      </c>
      <c r="C4934" s="99">
        <v>13</v>
      </c>
      <c r="D4934" s="98"/>
    </row>
    <row r="4935" spans="1:4" x14ac:dyDescent="0.25">
      <c r="A4935" s="98">
        <v>400050158</v>
      </c>
      <c r="B4935" s="98" t="s">
        <v>9619</v>
      </c>
      <c r="C4935" s="99">
        <v>8</v>
      </c>
      <c r="D4935" s="98"/>
    </row>
    <row r="4936" spans="1:4" x14ac:dyDescent="0.25">
      <c r="A4936" s="98">
        <v>400050159</v>
      </c>
      <c r="B4936" s="98" t="s">
        <v>9620</v>
      </c>
      <c r="C4936" s="99">
        <v>382</v>
      </c>
      <c r="D4936" s="98"/>
    </row>
    <row r="4937" spans="1:4" x14ac:dyDescent="0.25">
      <c r="A4937" s="98">
        <v>400050160</v>
      </c>
      <c r="B4937" s="98" t="s">
        <v>9621</v>
      </c>
      <c r="C4937" s="99">
        <v>38</v>
      </c>
      <c r="D4937" s="98"/>
    </row>
    <row r="4938" spans="1:4" x14ac:dyDescent="0.25">
      <c r="A4938" s="98">
        <v>400050161</v>
      </c>
      <c r="B4938" s="98" t="s">
        <v>9622</v>
      </c>
      <c r="C4938" s="99">
        <v>8</v>
      </c>
      <c r="D4938" s="98"/>
    </row>
    <row r="4939" spans="1:4" x14ac:dyDescent="0.25">
      <c r="A4939" s="98">
        <v>400050162</v>
      </c>
      <c r="B4939" s="98" t="s">
        <v>9623</v>
      </c>
      <c r="C4939" s="99">
        <v>19</v>
      </c>
      <c r="D4939" s="98"/>
    </row>
    <row r="4940" spans="1:4" x14ac:dyDescent="0.25">
      <c r="A4940" s="98">
        <v>400050163</v>
      </c>
      <c r="B4940" s="98" t="s">
        <v>9624</v>
      </c>
      <c r="C4940" s="99">
        <v>8</v>
      </c>
      <c r="D4940" s="98"/>
    </row>
    <row r="4941" spans="1:4" x14ac:dyDescent="0.25">
      <c r="A4941" s="98">
        <v>400050164</v>
      </c>
      <c r="B4941" s="98" t="s">
        <v>9625</v>
      </c>
      <c r="C4941" s="99">
        <v>36</v>
      </c>
      <c r="D4941" s="98"/>
    </row>
    <row r="4942" spans="1:4" x14ac:dyDescent="0.25">
      <c r="A4942" s="98">
        <v>400050165</v>
      </c>
      <c r="B4942" s="98" t="s">
        <v>9626</v>
      </c>
      <c r="C4942" s="99">
        <v>34</v>
      </c>
      <c r="D4942" s="98"/>
    </row>
    <row r="4943" spans="1:4" x14ac:dyDescent="0.25">
      <c r="A4943" s="98">
        <v>400050166</v>
      </c>
      <c r="B4943" s="98" t="s">
        <v>9627</v>
      </c>
      <c r="C4943" s="99">
        <v>68</v>
      </c>
      <c r="D4943" s="98"/>
    </row>
    <row r="4944" spans="1:4" x14ac:dyDescent="0.25">
      <c r="A4944" s="98">
        <v>400050167</v>
      </c>
      <c r="B4944" s="98" t="s">
        <v>9628</v>
      </c>
      <c r="C4944" s="99">
        <v>14</v>
      </c>
      <c r="D4944" s="98"/>
    </row>
    <row r="4945" spans="1:4" x14ac:dyDescent="0.25">
      <c r="A4945" s="98">
        <v>400050168</v>
      </c>
      <c r="B4945" s="98" t="s">
        <v>9629</v>
      </c>
      <c r="C4945" s="99">
        <v>14</v>
      </c>
      <c r="D4945" s="98"/>
    </row>
    <row r="4946" spans="1:4" x14ac:dyDescent="0.25">
      <c r="A4946" s="98">
        <v>400050169</v>
      </c>
      <c r="B4946" s="98" t="s">
        <v>9630</v>
      </c>
      <c r="C4946" s="99">
        <v>7</v>
      </c>
      <c r="D4946" s="98"/>
    </row>
    <row r="4947" spans="1:4" x14ac:dyDescent="0.25">
      <c r="A4947" s="98">
        <v>400050170</v>
      </c>
      <c r="B4947" s="98" t="s">
        <v>9631</v>
      </c>
      <c r="C4947" s="99">
        <v>14</v>
      </c>
      <c r="D4947" s="98"/>
    </row>
    <row r="4948" spans="1:4" x14ac:dyDescent="0.25">
      <c r="A4948" s="98">
        <v>400050171</v>
      </c>
      <c r="B4948" s="98" t="s">
        <v>9632</v>
      </c>
      <c r="C4948" s="99">
        <v>7</v>
      </c>
      <c r="D4948" s="98"/>
    </row>
    <row r="4949" spans="1:4" x14ac:dyDescent="0.25">
      <c r="A4949" s="98">
        <v>400050172</v>
      </c>
      <c r="B4949" s="98" t="s">
        <v>9633</v>
      </c>
      <c r="C4949" s="99">
        <v>18</v>
      </c>
      <c r="D4949" s="98"/>
    </row>
    <row r="4950" spans="1:4" x14ac:dyDescent="0.25">
      <c r="A4950" s="98">
        <v>400050173</v>
      </c>
      <c r="B4950" s="98" t="s">
        <v>9634</v>
      </c>
      <c r="C4950" s="99">
        <v>7</v>
      </c>
      <c r="D4950" s="98"/>
    </row>
    <row r="4951" spans="1:4" x14ac:dyDescent="0.25">
      <c r="A4951" s="98">
        <v>400050174</v>
      </c>
      <c r="B4951" s="98" t="s">
        <v>9635</v>
      </c>
      <c r="C4951" s="99">
        <v>42</v>
      </c>
      <c r="D4951" s="98"/>
    </row>
    <row r="4952" spans="1:4" x14ac:dyDescent="0.25">
      <c r="A4952" s="98">
        <v>400050175</v>
      </c>
      <c r="B4952" s="98" t="s">
        <v>9636</v>
      </c>
      <c r="C4952" s="99">
        <v>10</v>
      </c>
      <c r="D4952" s="98"/>
    </row>
    <row r="4953" spans="1:4" x14ac:dyDescent="0.25">
      <c r="A4953" s="98">
        <v>400050176</v>
      </c>
      <c r="B4953" s="98" t="s">
        <v>9637</v>
      </c>
      <c r="C4953" s="99">
        <v>22</v>
      </c>
      <c r="D4953" s="98"/>
    </row>
    <row r="4954" spans="1:4" x14ac:dyDescent="0.25">
      <c r="A4954" s="98">
        <v>400050177</v>
      </c>
      <c r="B4954" s="98" t="s">
        <v>9638</v>
      </c>
      <c r="C4954" s="99">
        <v>18</v>
      </c>
      <c r="D4954" s="98"/>
    </row>
    <row r="4955" spans="1:4" x14ac:dyDescent="0.25">
      <c r="A4955" s="98">
        <v>400050178</v>
      </c>
      <c r="B4955" s="98" t="s">
        <v>9639</v>
      </c>
      <c r="C4955" s="99">
        <v>102</v>
      </c>
      <c r="D4955" s="98"/>
    </row>
    <row r="4956" spans="1:4" x14ac:dyDescent="0.25">
      <c r="A4956" s="98">
        <v>400050179</v>
      </c>
      <c r="B4956" s="98" t="s">
        <v>9640</v>
      </c>
      <c r="C4956" s="99">
        <v>9</v>
      </c>
      <c r="D4956" s="98"/>
    </row>
    <row r="4957" spans="1:4" x14ac:dyDescent="0.25">
      <c r="A4957" s="98">
        <v>400050180</v>
      </c>
      <c r="B4957" s="98" t="s">
        <v>9641</v>
      </c>
      <c r="C4957" s="99">
        <v>9</v>
      </c>
      <c r="D4957" s="98"/>
    </row>
    <row r="4958" spans="1:4" x14ac:dyDescent="0.25">
      <c r="A4958" s="98">
        <v>400050181</v>
      </c>
      <c r="B4958" s="98" t="s">
        <v>9642</v>
      </c>
      <c r="C4958" s="99">
        <v>18</v>
      </c>
      <c r="D4958" s="98"/>
    </row>
    <row r="4959" spans="1:4" x14ac:dyDescent="0.25">
      <c r="A4959" s="98">
        <v>400050182</v>
      </c>
      <c r="B4959" s="98" t="s">
        <v>9643</v>
      </c>
      <c r="C4959" s="99">
        <v>7</v>
      </c>
      <c r="D4959" s="98"/>
    </row>
    <row r="4960" spans="1:4" x14ac:dyDescent="0.25">
      <c r="A4960" s="98">
        <v>400050183</v>
      </c>
      <c r="B4960" s="98" t="s">
        <v>9644</v>
      </c>
      <c r="C4960" s="99">
        <v>13</v>
      </c>
      <c r="D4960" s="98"/>
    </row>
    <row r="4961" spans="1:4" x14ac:dyDescent="0.25">
      <c r="A4961" s="98">
        <v>400050184</v>
      </c>
      <c r="B4961" s="98" t="s">
        <v>9645</v>
      </c>
      <c r="C4961" s="99">
        <v>15</v>
      </c>
      <c r="D4961" s="98"/>
    </row>
    <row r="4962" spans="1:4" x14ac:dyDescent="0.25">
      <c r="A4962" s="98">
        <v>400050185</v>
      </c>
      <c r="B4962" s="98" t="s">
        <v>9646</v>
      </c>
      <c r="C4962" s="99">
        <v>23</v>
      </c>
      <c r="D4962" s="98"/>
    </row>
    <row r="4963" spans="1:4" x14ac:dyDescent="0.25">
      <c r="A4963" s="98">
        <v>400050186</v>
      </c>
      <c r="B4963" s="98" t="s">
        <v>9647</v>
      </c>
      <c r="C4963" s="99">
        <v>14</v>
      </c>
      <c r="D4963" s="98"/>
    </row>
    <row r="4964" spans="1:4" x14ac:dyDescent="0.25">
      <c r="A4964" s="98">
        <v>400050187</v>
      </c>
      <c r="B4964" s="98" t="s">
        <v>9648</v>
      </c>
      <c r="C4964" s="99">
        <v>14</v>
      </c>
      <c r="D4964" s="98"/>
    </row>
    <row r="4965" spans="1:4" x14ac:dyDescent="0.25">
      <c r="A4965" s="98">
        <v>400050188</v>
      </c>
      <c r="B4965" s="98" t="s">
        <v>9649</v>
      </c>
      <c r="C4965" s="99">
        <v>11</v>
      </c>
      <c r="D4965" s="98"/>
    </row>
    <row r="4966" spans="1:4" x14ac:dyDescent="0.25">
      <c r="A4966" s="98">
        <v>400050189</v>
      </c>
      <c r="B4966" s="98" t="s">
        <v>9650</v>
      </c>
      <c r="C4966" s="99">
        <v>12</v>
      </c>
      <c r="D4966" s="98"/>
    </row>
    <row r="4967" spans="1:4" x14ac:dyDescent="0.25">
      <c r="A4967" s="98">
        <v>400050190</v>
      </c>
      <c r="B4967" s="98" t="s">
        <v>9651</v>
      </c>
      <c r="C4967" s="99">
        <v>9</v>
      </c>
      <c r="D4967" s="98"/>
    </row>
    <row r="4968" spans="1:4" x14ac:dyDescent="0.25">
      <c r="A4968" s="98">
        <v>400050191</v>
      </c>
      <c r="B4968" s="98" t="s">
        <v>9652</v>
      </c>
      <c r="C4968" s="99">
        <v>8</v>
      </c>
      <c r="D4968" s="98"/>
    </row>
    <row r="4969" spans="1:4" x14ac:dyDescent="0.25">
      <c r="A4969" s="98">
        <v>400050192</v>
      </c>
      <c r="B4969" s="98" t="s">
        <v>9653</v>
      </c>
      <c r="C4969" s="99">
        <v>8</v>
      </c>
      <c r="D4969" s="98"/>
    </row>
    <row r="4970" spans="1:4" x14ac:dyDescent="0.25">
      <c r="A4970" s="98">
        <v>400050193</v>
      </c>
      <c r="B4970" s="98" t="s">
        <v>9654</v>
      </c>
      <c r="C4970" s="99">
        <v>16</v>
      </c>
      <c r="D4970" s="98"/>
    </row>
    <row r="4971" spans="1:4" x14ac:dyDescent="0.25">
      <c r="A4971" s="98">
        <v>400050194</v>
      </c>
      <c r="B4971" s="98" t="s">
        <v>9655</v>
      </c>
      <c r="C4971" s="99">
        <v>18</v>
      </c>
      <c r="D4971" s="98"/>
    </row>
    <row r="4972" spans="1:4" x14ac:dyDescent="0.25">
      <c r="A4972" s="98">
        <v>400050195</v>
      </c>
      <c r="B4972" s="98" t="s">
        <v>9656</v>
      </c>
      <c r="C4972" s="99">
        <v>12</v>
      </c>
      <c r="D4972" s="98"/>
    </row>
    <row r="4973" spans="1:4" x14ac:dyDescent="0.25">
      <c r="A4973" s="98">
        <v>400050196</v>
      </c>
      <c r="B4973" s="98" t="s">
        <v>9657</v>
      </c>
      <c r="C4973" s="99">
        <v>24</v>
      </c>
      <c r="D4973" s="98"/>
    </row>
    <row r="4974" spans="1:4" x14ac:dyDescent="0.25">
      <c r="A4974" s="98">
        <v>400050197</v>
      </c>
      <c r="B4974" s="98" t="s">
        <v>9658</v>
      </c>
      <c r="C4974" s="99">
        <v>24</v>
      </c>
      <c r="D4974" s="98"/>
    </row>
    <row r="4975" spans="1:4" x14ac:dyDescent="0.25">
      <c r="A4975" s="98">
        <v>400050198</v>
      </c>
      <c r="B4975" s="98" t="s">
        <v>9659</v>
      </c>
      <c r="C4975" s="99">
        <v>26</v>
      </c>
      <c r="D4975" s="98"/>
    </row>
    <row r="4976" spans="1:4" x14ac:dyDescent="0.25">
      <c r="A4976" s="98">
        <v>400050199</v>
      </c>
      <c r="B4976" s="98" t="s">
        <v>9660</v>
      </c>
      <c r="C4976" s="99">
        <v>306</v>
      </c>
      <c r="D4976" s="98"/>
    </row>
    <row r="4977" spans="1:4" x14ac:dyDescent="0.25">
      <c r="A4977" s="98">
        <v>400050200</v>
      </c>
      <c r="B4977" s="98" t="s">
        <v>9661</v>
      </c>
      <c r="C4977" s="99">
        <v>221</v>
      </c>
      <c r="D4977" s="98"/>
    </row>
    <row r="4978" spans="1:4" x14ac:dyDescent="0.25">
      <c r="A4978" s="98">
        <v>400050201</v>
      </c>
      <c r="B4978" s="98" t="s">
        <v>9662</v>
      </c>
      <c r="C4978" s="99">
        <v>66</v>
      </c>
      <c r="D4978" s="98"/>
    </row>
    <row r="4979" spans="1:4" x14ac:dyDescent="0.25">
      <c r="A4979" s="98">
        <v>400050202</v>
      </c>
      <c r="B4979" s="98" t="s">
        <v>9663</v>
      </c>
      <c r="C4979" s="99">
        <v>15</v>
      </c>
      <c r="D4979" s="98"/>
    </row>
    <row r="4980" spans="1:4" x14ac:dyDescent="0.25">
      <c r="A4980" s="98">
        <v>400050203</v>
      </c>
      <c r="B4980" s="98" t="s">
        <v>9664</v>
      </c>
      <c r="C4980" s="99">
        <v>50</v>
      </c>
      <c r="D4980" s="98"/>
    </row>
    <row r="4981" spans="1:4" x14ac:dyDescent="0.25">
      <c r="A4981" s="98">
        <v>400050204</v>
      </c>
      <c r="B4981" s="98" t="s">
        <v>9665</v>
      </c>
      <c r="C4981" s="99">
        <v>28</v>
      </c>
      <c r="D4981" s="98"/>
    </row>
    <row r="4982" spans="1:4" x14ac:dyDescent="0.25">
      <c r="A4982" s="98">
        <v>400050205</v>
      </c>
      <c r="B4982" s="98" t="s">
        <v>9666</v>
      </c>
      <c r="C4982" s="99">
        <v>26</v>
      </c>
      <c r="D4982" s="98"/>
    </row>
    <row r="4983" spans="1:4" x14ac:dyDescent="0.25">
      <c r="A4983" s="98">
        <v>400050206</v>
      </c>
      <c r="B4983" s="98" t="s">
        <v>9667</v>
      </c>
      <c r="C4983" s="99">
        <v>18</v>
      </c>
      <c r="D4983" s="98"/>
    </row>
    <row r="4984" spans="1:4" x14ac:dyDescent="0.25">
      <c r="A4984" s="98">
        <v>400050207</v>
      </c>
      <c r="B4984" s="98" t="s">
        <v>9668</v>
      </c>
      <c r="C4984" s="99">
        <v>7</v>
      </c>
      <c r="D4984" s="98"/>
    </row>
    <row r="4985" spans="1:4" x14ac:dyDescent="0.25">
      <c r="A4985" s="98">
        <v>400050208</v>
      </c>
      <c r="B4985" s="98" t="s">
        <v>9669</v>
      </c>
      <c r="C4985" s="99">
        <v>41</v>
      </c>
      <c r="D4985" s="98"/>
    </row>
    <row r="4986" spans="1:4" x14ac:dyDescent="0.25">
      <c r="A4986" s="98">
        <v>400050209</v>
      </c>
      <c r="B4986" s="98" t="s">
        <v>9670</v>
      </c>
      <c r="C4986" s="99">
        <v>53</v>
      </c>
      <c r="D4986" s="98"/>
    </row>
    <row r="4987" spans="1:4" x14ac:dyDescent="0.25">
      <c r="A4987" s="98">
        <v>400050210</v>
      </c>
      <c r="B4987" s="98" t="s">
        <v>9671</v>
      </c>
      <c r="C4987" s="99">
        <v>45</v>
      </c>
      <c r="D4987" s="98"/>
    </row>
    <row r="4988" spans="1:4" x14ac:dyDescent="0.25">
      <c r="A4988" s="98">
        <v>400050211</v>
      </c>
      <c r="B4988" s="98" t="s">
        <v>9672</v>
      </c>
      <c r="C4988" s="99">
        <v>7</v>
      </c>
      <c r="D4988" s="98"/>
    </row>
    <row r="4989" spans="1:4" x14ac:dyDescent="0.25">
      <c r="A4989" s="98">
        <v>400050366</v>
      </c>
      <c r="B4989" s="98" t="s">
        <v>9673</v>
      </c>
      <c r="C4989" s="99">
        <v>19</v>
      </c>
      <c r="D4989" s="98"/>
    </row>
    <row r="4990" spans="1:4" x14ac:dyDescent="0.25">
      <c r="A4990" s="98">
        <v>400050371</v>
      </c>
      <c r="B4990" s="98" t="s">
        <v>9674</v>
      </c>
      <c r="C4990" s="99">
        <v>16</v>
      </c>
      <c r="D4990" s="98"/>
    </row>
    <row r="4991" spans="1:4" x14ac:dyDescent="0.25">
      <c r="A4991" s="98">
        <v>400050372</v>
      </c>
      <c r="B4991" s="98" t="s">
        <v>9675</v>
      </c>
      <c r="C4991" s="99">
        <v>16</v>
      </c>
      <c r="D4991" s="98"/>
    </row>
    <row r="4992" spans="1:4" x14ac:dyDescent="0.25">
      <c r="A4992" s="98">
        <v>400050373</v>
      </c>
      <c r="B4992" s="98" t="s">
        <v>9676</v>
      </c>
      <c r="C4992" s="99">
        <v>56</v>
      </c>
      <c r="D4992" s="98"/>
    </row>
    <row r="4993" spans="1:4" x14ac:dyDescent="0.25">
      <c r="A4993" s="98">
        <v>400050374</v>
      </c>
      <c r="B4993" s="98" t="s">
        <v>9677</v>
      </c>
      <c r="C4993" s="99">
        <v>67</v>
      </c>
      <c r="D4993" s="98"/>
    </row>
    <row r="4994" spans="1:4" x14ac:dyDescent="0.25">
      <c r="A4994" s="98">
        <v>400050375</v>
      </c>
      <c r="B4994" s="98" t="s">
        <v>9678</v>
      </c>
      <c r="C4994" s="99">
        <v>19</v>
      </c>
      <c r="D4994" s="98"/>
    </row>
    <row r="4995" spans="1:4" x14ac:dyDescent="0.25">
      <c r="A4995" s="98">
        <v>400050402</v>
      </c>
      <c r="B4995" s="98" t="s">
        <v>9679</v>
      </c>
      <c r="C4995" s="99">
        <v>163</v>
      </c>
      <c r="D4995" s="98"/>
    </row>
    <row r="4996" spans="1:4" x14ac:dyDescent="0.25">
      <c r="A4996" s="98">
        <v>400050403</v>
      </c>
      <c r="B4996" s="98" t="s">
        <v>9680</v>
      </c>
      <c r="C4996" s="99">
        <v>149</v>
      </c>
      <c r="D4996" s="98"/>
    </row>
    <row r="4997" spans="1:4" x14ac:dyDescent="0.25">
      <c r="A4997" s="98">
        <v>400050404</v>
      </c>
      <c r="B4997" s="98" t="s">
        <v>9681</v>
      </c>
      <c r="C4997" s="99">
        <v>109</v>
      </c>
      <c r="D4997" s="98"/>
    </row>
    <row r="4998" spans="1:4" x14ac:dyDescent="0.25">
      <c r="A4998" s="98">
        <v>400050405</v>
      </c>
      <c r="B4998" s="98" t="s">
        <v>9682</v>
      </c>
      <c r="C4998" s="99">
        <v>102</v>
      </c>
      <c r="D4998" s="98"/>
    </row>
    <row r="4999" spans="1:4" x14ac:dyDescent="0.25">
      <c r="A4999" s="98">
        <v>400050406</v>
      </c>
      <c r="B4999" s="98" t="s">
        <v>9683</v>
      </c>
      <c r="C4999" s="99">
        <v>109</v>
      </c>
      <c r="D4999" s="98"/>
    </row>
    <row r="5000" spans="1:4" x14ac:dyDescent="0.25">
      <c r="A5000" s="98">
        <v>400050407</v>
      </c>
      <c r="B5000" s="98" t="s">
        <v>9684</v>
      </c>
      <c r="C5000" s="99">
        <v>100</v>
      </c>
      <c r="D5000" s="98"/>
    </row>
    <row r="5001" spans="1:4" x14ac:dyDescent="0.25">
      <c r="A5001" s="98">
        <v>400050408</v>
      </c>
      <c r="B5001" s="98" t="s">
        <v>9685</v>
      </c>
      <c r="C5001" s="99">
        <v>102</v>
      </c>
      <c r="D5001" s="98"/>
    </row>
    <row r="5002" spans="1:4" x14ac:dyDescent="0.25">
      <c r="A5002" s="98">
        <v>400050409</v>
      </c>
      <c r="B5002" s="98" t="s">
        <v>9686</v>
      </c>
      <c r="C5002" s="99">
        <v>102</v>
      </c>
      <c r="D5002" s="98"/>
    </row>
    <row r="5003" spans="1:4" x14ac:dyDescent="0.25">
      <c r="A5003" s="98">
        <v>400050410</v>
      </c>
      <c r="B5003" s="98" t="s">
        <v>9687</v>
      </c>
      <c r="C5003" s="99">
        <v>109</v>
      </c>
      <c r="D5003" s="98"/>
    </row>
    <row r="5004" spans="1:4" x14ac:dyDescent="0.25">
      <c r="A5004" s="98">
        <v>400050411</v>
      </c>
      <c r="B5004" s="98" t="s">
        <v>9688</v>
      </c>
      <c r="C5004" s="99">
        <v>100</v>
      </c>
      <c r="D5004" s="98"/>
    </row>
    <row r="5005" spans="1:4" x14ac:dyDescent="0.25">
      <c r="A5005" s="98">
        <v>400050412</v>
      </c>
      <c r="B5005" s="98" t="s">
        <v>9689</v>
      </c>
      <c r="C5005" s="99">
        <v>96</v>
      </c>
      <c r="D5005" s="98"/>
    </row>
    <row r="5006" spans="1:4" x14ac:dyDescent="0.25">
      <c r="A5006" s="98">
        <v>400050413</v>
      </c>
      <c r="B5006" s="98" t="s">
        <v>9690</v>
      </c>
      <c r="C5006" s="99">
        <v>102</v>
      </c>
      <c r="D5006" s="98"/>
    </row>
    <row r="5007" spans="1:4" x14ac:dyDescent="0.25">
      <c r="A5007" s="98">
        <v>400050414</v>
      </c>
      <c r="B5007" s="98" t="s">
        <v>9691</v>
      </c>
      <c r="C5007" s="99">
        <v>102</v>
      </c>
      <c r="D5007" s="98"/>
    </row>
    <row r="5008" spans="1:4" x14ac:dyDescent="0.25">
      <c r="A5008" s="98">
        <v>400050415</v>
      </c>
      <c r="B5008" s="98" t="s">
        <v>9692</v>
      </c>
      <c r="C5008" s="99">
        <v>89</v>
      </c>
      <c r="D5008" s="98"/>
    </row>
    <row r="5009" spans="1:4" x14ac:dyDescent="0.25">
      <c r="A5009" s="98">
        <v>400050416</v>
      </c>
      <c r="B5009" s="98" t="s">
        <v>9693</v>
      </c>
      <c r="C5009" s="99">
        <v>86</v>
      </c>
      <c r="D5009" s="98"/>
    </row>
    <row r="5010" spans="1:4" x14ac:dyDescent="0.25">
      <c r="A5010" s="98">
        <v>400050417</v>
      </c>
      <c r="B5010" s="98" t="s">
        <v>9694</v>
      </c>
      <c r="C5010" s="99">
        <v>84</v>
      </c>
      <c r="D5010" s="98"/>
    </row>
    <row r="5011" spans="1:4" x14ac:dyDescent="0.25">
      <c r="A5011" s="98">
        <v>400050418</v>
      </c>
      <c r="B5011" s="98" t="s">
        <v>9695</v>
      </c>
      <c r="C5011" s="99">
        <v>271</v>
      </c>
      <c r="D5011" s="98"/>
    </row>
    <row r="5012" spans="1:4" x14ac:dyDescent="0.25">
      <c r="A5012" s="98">
        <v>400050419</v>
      </c>
      <c r="B5012" s="98" t="s">
        <v>9696</v>
      </c>
      <c r="C5012" s="99">
        <v>206</v>
      </c>
      <c r="D5012" s="98"/>
    </row>
    <row r="5013" spans="1:4" x14ac:dyDescent="0.25">
      <c r="A5013" s="98">
        <v>400050420</v>
      </c>
      <c r="B5013" s="98" t="s">
        <v>9697</v>
      </c>
      <c r="C5013" s="99">
        <v>177</v>
      </c>
      <c r="D5013" s="98"/>
    </row>
    <row r="5014" spans="1:4" x14ac:dyDescent="0.25">
      <c r="A5014" s="98">
        <v>400050421</v>
      </c>
      <c r="B5014" s="98" t="s">
        <v>9698</v>
      </c>
      <c r="C5014" s="99">
        <v>159</v>
      </c>
      <c r="D5014" s="98"/>
    </row>
    <row r="5015" spans="1:4" x14ac:dyDescent="0.25">
      <c r="A5015" s="98">
        <v>400050422</v>
      </c>
      <c r="B5015" s="98" t="s">
        <v>9699</v>
      </c>
      <c r="C5015" s="99">
        <v>137</v>
      </c>
      <c r="D5015" s="98"/>
    </row>
    <row r="5016" spans="1:4" x14ac:dyDescent="0.25">
      <c r="A5016" s="98">
        <v>400050423</v>
      </c>
      <c r="B5016" s="98" t="s">
        <v>9700</v>
      </c>
      <c r="C5016" s="99">
        <v>183</v>
      </c>
      <c r="D5016" s="98"/>
    </row>
    <row r="5017" spans="1:4" x14ac:dyDescent="0.25">
      <c r="A5017" s="98">
        <v>400050424</v>
      </c>
      <c r="B5017" s="98" t="s">
        <v>9701</v>
      </c>
      <c r="C5017" s="99">
        <v>161</v>
      </c>
      <c r="D5017" s="98"/>
    </row>
    <row r="5018" spans="1:4" x14ac:dyDescent="0.25">
      <c r="A5018" s="98">
        <v>400050425</v>
      </c>
      <c r="B5018" s="98" t="s">
        <v>9702</v>
      </c>
      <c r="C5018" s="99">
        <v>100</v>
      </c>
      <c r="D5018" s="98"/>
    </row>
    <row r="5019" spans="1:4" x14ac:dyDescent="0.25">
      <c r="A5019" s="98">
        <v>400050426</v>
      </c>
      <c r="B5019" s="98" t="s">
        <v>9703</v>
      </c>
      <c r="C5019" s="99">
        <v>150</v>
      </c>
      <c r="D5019" s="98"/>
    </row>
    <row r="5020" spans="1:4" x14ac:dyDescent="0.25">
      <c r="A5020" s="98">
        <v>400050427</v>
      </c>
      <c r="B5020" s="98" t="s">
        <v>9704</v>
      </c>
      <c r="C5020" s="99">
        <v>109</v>
      </c>
      <c r="D5020" s="98"/>
    </row>
    <row r="5021" spans="1:4" x14ac:dyDescent="0.25">
      <c r="A5021" s="98">
        <v>400050428</v>
      </c>
      <c r="B5021" s="98" t="s">
        <v>9705</v>
      </c>
      <c r="C5021" s="99">
        <v>111</v>
      </c>
      <c r="D5021" s="98"/>
    </row>
    <row r="5022" spans="1:4" x14ac:dyDescent="0.25">
      <c r="A5022" s="98">
        <v>400050429</v>
      </c>
      <c r="B5022" s="98" t="s">
        <v>9706</v>
      </c>
      <c r="C5022" s="99">
        <v>100</v>
      </c>
      <c r="D5022" s="98"/>
    </row>
    <row r="5023" spans="1:4" x14ac:dyDescent="0.25">
      <c r="A5023" s="98">
        <v>400050623</v>
      </c>
      <c r="B5023" s="98" t="s">
        <v>9707</v>
      </c>
      <c r="C5023" s="99">
        <v>117</v>
      </c>
      <c r="D5023" s="98"/>
    </row>
    <row r="5024" spans="1:4" x14ac:dyDescent="0.25">
      <c r="A5024" s="98">
        <v>400050624</v>
      </c>
      <c r="B5024" s="98" t="s">
        <v>9708</v>
      </c>
      <c r="C5024" s="99">
        <v>132</v>
      </c>
      <c r="D5024" s="98"/>
    </row>
    <row r="5025" spans="1:4" x14ac:dyDescent="0.25">
      <c r="A5025" s="98">
        <v>400050655</v>
      </c>
      <c r="B5025" s="98" t="s">
        <v>9709</v>
      </c>
      <c r="C5025" s="99">
        <v>9</v>
      </c>
      <c r="D5025" s="98"/>
    </row>
    <row r="5026" spans="1:4" x14ac:dyDescent="0.25">
      <c r="A5026" s="98">
        <v>400050677</v>
      </c>
      <c r="B5026" s="98" t="s">
        <v>9710</v>
      </c>
      <c r="C5026" s="99">
        <v>20</v>
      </c>
      <c r="D5026" s="98"/>
    </row>
    <row r="5027" spans="1:4" x14ac:dyDescent="0.25">
      <c r="A5027" s="98">
        <v>400050685</v>
      </c>
      <c r="B5027" s="98" t="s">
        <v>9711</v>
      </c>
      <c r="C5027" s="99">
        <v>43</v>
      </c>
      <c r="D5027" s="98"/>
    </row>
    <row r="5028" spans="1:4" x14ac:dyDescent="0.25">
      <c r="A5028" s="98">
        <v>400050686</v>
      </c>
      <c r="B5028" s="98" t="s">
        <v>9712</v>
      </c>
      <c r="C5028" s="99">
        <v>119</v>
      </c>
      <c r="D5028" s="98"/>
    </row>
    <row r="5029" spans="1:4" x14ac:dyDescent="0.25">
      <c r="A5029" s="98">
        <v>400050687</v>
      </c>
      <c r="B5029" s="98" t="s">
        <v>9713</v>
      </c>
      <c r="C5029" s="99">
        <v>59</v>
      </c>
      <c r="D5029" s="98"/>
    </row>
    <row r="5030" spans="1:4" x14ac:dyDescent="0.25">
      <c r="A5030" s="98">
        <v>400050688</v>
      </c>
      <c r="B5030" s="98" t="s">
        <v>9714</v>
      </c>
      <c r="C5030" s="99">
        <v>30</v>
      </c>
      <c r="D5030" s="98"/>
    </row>
    <row r="5031" spans="1:4" x14ac:dyDescent="0.25">
      <c r="A5031" s="98">
        <v>400050697</v>
      </c>
      <c r="B5031" s="98" t="s">
        <v>9715</v>
      </c>
      <c r="C5031" s="99">
        <v>342</v>
      </c>
      <c r="D5031" s="98"/>
    </row>
    <row r="5032" spans="1:4" x14ac:dyDescent="0.25">
      <c r="A5032" s="98">
        <v>400050698</v>
      </c>
      <c r="B5032" s="98" t="s">
        <v>9716</v>
      </c>
      <c r="C5032" s="99">
        <v>94</v>
      </c>
      <c r="D5032" s="98"/>
    </row>
    <row r="5033" spans="1:4" x14ac:dyDescent="0.25">
      <c r="A5033" s="98">
        <v>400050699</v>
      </c>
      <c r="B5033" s="98" t="s">
        <v>9717</v>
      </c>
      <c r="C5033" s="99">
        <v>1746</v>
      </c>
      <c r="D5033" s="98"/>
    </row>
    <row r="5034" spans="1:4" x14ac:dyDescent="0.25">
      <c r="A5034" s="98">
        <v>400050781</v>
      </c>
      <c r="B5034" s="98" t="s">
        <v>9718</v>
      </c>
      <c r="C5034" s="99">
        <v>363</v>
      </c>
      <c r="D5034" s="98"/>
    </row>
    <row r="5035" spans="1:4" x14ac:dyDescent="0.25">
      <c r="A5035" s="98">
        <v>400050782</v>
      </c>
      <c r="B5035" s="98" t="s">
        <v>9719</v>
      </c>
      <c r="C5035" s="99">
        <v>237</v>
      </c>
      <c r="D5035" s="98"/>
    </row>
    <row r="5036" spans="1:4" x14ac:dyDescent="0.25">
      <c r="A5036" s="98">
        <v>400050783</v>
      </c>
      <c r="B5036" s="98" t="s">
        <v>9720</v>
      </c>
      <c r="C5036" s="99">
        <v>360</v>
      </c>
      <c r="D5036" s="98"/>
    </row>
    <row r="5037" spans="1:4" x14ac:dyDescent="0.25">
      <c r="A5037" s="98">
        <v>400050794</v>
      </c>
      <c r="B5037" s="98" t="s">
        <v>9721</v>
      </c>
      <c r="C5037" s="99">
        <v>29</v>
      </c>
      <c r="D5037" s="98"/>
    </row>
    <row r="5038" spans="1:4" x14ac:dyDescent="0.25">
      <c r="A5038" s="98">
        <v>400050830</v>
      </c>
      <c r="B5038" s="98" t="s">
        <v>9722</v>
      </c>
      <c r="C5038" s="99">
        <v>60</v>
      </c>
      <c r="D5038" s="98"/>
    </row>
    <row r="5039" spans="1:4" x14ac:dyDescent="0.25">
      <c r="A5039" s="98">
        <v>400050831</v>
      </c>
      <c r="B5039" s="98" t="s">
        <v>9723</v>
      </c>
      <c r="C5039" s="99">
        <v>78</v>
      </c>
      <c r="D5039" s="98"/>
    </row>
    <row r="5040" spans="1:4" x14ac:dyDescent="0.25">
      <c r="A5040" s="98">
        <v>400050834</v>
      </c>
      <c r="B5040" s="98" t="s">
        <v>9724</v>
      </c>
      <c r="C5040" s="99">
        <v>146</v>
      </c>
      <c r="D5040" s="98"/>
    </row>
    <row r="5041" spans="1:4" x14ac:dyDescent="0.25">
      <c r="A5041" s="98">
        <v>400050842</v>
      </c>
      <c r="B5041" s="98" t="s">
        <v>9725</v>
      </c>
      <c r="C5041" s="99">
        <v>205</v>
      </c>
      <c r="D5041" s="98"/>
    </row>
    <row r="5042" spans="1:4" x14ac:dyDescent="0.25">
      <c r="A5042" s="98">
        <v>400050843</v>
      </c>
      <c r="B5042" s="98" t="s">
        <v>9726</v>
      </c>
      <c r="C5042" s="99">
        <v>205</v>
      </c>
      <c r="D5042" s="98"/>
    </row>
    <row r="5043" spans="1:4" x14ac:dyDescent="0.25">
      <c r="A5043" s="98">
        <v>400050844</v>
      </c>
      <c r="B5043" s="98" t="s">
        <v>9727</v>
      </c>
      <c r="C5043" s="99">
        <v>221</v>
      </c>
      <c r="D5043" s="98"/>
    </row>
    <row r="5044" spans="1:4" x14ac:dyDescent="0.25">
      <c r="A5044" s="98">
        <v>400050845</v>
      </c>
      <c r="B5044" s="98" t="s">
        <v>9728</v>
      </c>
      <c r="C5044" s="99">
        <v>342</v>
      </c>
      <c r="D5044" s="98"/>
    </row>
    <row r="5045" spans="1:4" x14ac:dyDescent="0.25">
      <c r="A5045" s="98">
        <v>400050855</v>
      </c>
      <c r="B5045" s="98" t="s">
        <v>9729</v>
      </c>
      <c r="C5045" s="99">
        <v>242</v>
      </c>
      <c r="D5045" s="98"/>
    </row>
    <row r="5046" spans="1:4" x14ac:dyDescent="0.25">
      <c r="A5046" s="98">
        <v>400050856</v>
      </c>
      <c r="B5046" s="98" t="s">
        <v>9730</v>
      </c>
      <c r="C5046" s="99">
        <v>390</v>
      </c>
      <c r="D5046" s="98"/>
    </row>
    <row r="5047" spans="1:4" x14ac:dyDescent="0.25">
      <c r="A5047" s="98">
        <v>400050959</v>
      </c>
      <c r="B5047" s="98" t="s">
        <v>9731</v>
      </c>
      <c r="C5047" s="99">
        <v>150</v>
      </c>
      <c r="D5047" s="98"/>
    </row>
    <row r="5048" spans="1:4" x14ac:dyDescent="0.25">
      <c r="A5048" s="98">
        <v>400050960</v>
      </c>
      <c r="B5048" s="98" t="s">
        <v>9732</v>
      </c>
      <c r="C5048" s="99">
        <v>22</v>
      </c>
      <c r="D5048" s="98"/>
    </row>
    <row r="5049" spans="1:4" x14ac:dyDescent="0.25">
      <c r="A5049" s="98">
        <v>400050961</v>
      </c>
      <c r="B5049" s="98" t="s">
        <v>9733</v>
      </c>
      <c r="C5049" s="99">
        <v>24</v>
      </c>
      <c r="D5049" s="98"/>
    </row>
    <row r="5050" spans="1:4" x14ac:dyDescent="0.25">
      <c r="A5050" s="98">
        <v>400050962</v>
      </c>
      <c r="B5050" s="98" t="s">
        <v>9734</v>
      </c>
      <c r="C5050" s="99">
        <v>55</v>
      </c>
      <c r="D5050" s="98"/>
    </row>
    <row r="5051" spans="1:4" x14ac:dyDescent="0.25">
      <c r="A5051" s="98">
        <v>400050970</v>
      </c>
      <c r="B5051" s="98" t="s">
        <v>9735</v>
      </c>
      <c r="C5051" s="99">
        <v>45</v>
      </c>
      <c r="D5051" s="98"/>
    </row>
    <row r="5052" spans="1:4" x14ac:dyDescent="0.25">
      <c r="A5052" s="98">
        <v>400050997</v>
      </c>
      <c r="B5052" s="98" t="s">
        <v>9736</v>
      </c>
      <c r="C5052" s="99">
        <v>22</v>
      </c>
      <c r="D5052" s="98"/>
    </row>
    <row r="5053" spans="1:4" x14ac:dyDescent="0.25">
      <c r="A5053" s="98">
        <v>400051026</v>
      </c>
      <c r="B5053" s="98" t="s">
        <v>9737</v>
      </c>
      <c r="C5053" s="99">
        <v>20</v>
      </c>
      <c r="D5053" s="98"/>
    </row>
    <row r="5054" spans="1:4" x14ac:dyDescent="0.25">
      <c r="A5054" s="98">
        <v>400051027</v>
      </c>
      <c r="B5054" s="98" t="s">
        <v>9738</v>
      </c>
      <c r="C5054" s="99">
        <v>14</v>
      </c>
      <c r="D5054" s="98"/>
    </row>
    <row r="5055" spans="1:4" x14ac:dyDescent="0.25">
      <c r="A5055" s="98">
        <v>400051319</v>
      </c>
      <c r="B5055" s="98" t="s">
        <v>9739</v>
      </c>
      <c r="C5055" s="99">
        <v>412</v>
      </c>
      <c r="D5055" s="98"/>
    </row>
    <row r="5056" spans="1:4" x14ac:dyDescent="0.25">
      <c r="A5056" s="98">
        <v>400051322</v>
      </c>
      <c r="B5056" s="98" t="s">
        <v>9740</v>
      </c>
      <c r="C5056" s="99">
        <v>3198</v>
      </c>
      <c r="D5056" s="98"/>
    </row>
    <row r="5057" spans="1:4" x14ac:dyDescent="0.25">
      <c r="A5057" s="98">
        <v>400051349</v>
      </c>
      <c r="B5057" s="98" t="s">
        <v>9741</v>
      </c>
      <c r="C5057" s="99">
        <v>33</v>
      </c>
      <c r="D5057" s="98"/>
    </row>
    <row r="5058" spans="1:4" x14ac:dyDescent="0.25">
      <c r="A5058" s="98">
        <v>400051350</v>
      </c>
      <c r="B5058" s="98" t="s">
        <v>9742</v>
      </c>
      <c r="C5058" s="99">
        <v>34</v>
      </c>
      <c r="D5058" s="98"/>
    </row>
    <row r="5059" spans="1:4" x14ac:dyDescent="0.25">
      <c r="A5059" s="98">
        <v>400051351</v>
      </c>
      <c r="B5059" s="98" t="s">
        <v>9743</v>
      </c>
      <c r="C5059" s="99">
        <v>35</v>
      </c>
      <c r="D5059" s="98"/>
    </row>
    <row r="5060" spans="1:4" x14ac:dyDescent="0.25">
      <c r="A5060" s="98">
        <v>400051352</v>
      </c>
      <c r="B5060" s="98" t="s">
        <v>9744</v>
      </c>
      <c r="C5060" s="99">
        <v>29</v>
      </c>
      <c r="D5060" s="98"/>
    </row>
    <row r="5061" spans="1:4" x14ac:dyDescent="0.25">
      <c r="A5061" s="98">
        <v>400051487</v>
      </c>
      <c r="B5061" s="98" t="s">
        <v>9745</v>
      </c>
      <c r="C5061" s="99">
        <v>11</v>
      </c>
      <c r="D5061" s="98"/>
    </row>
    <row r="5062" spans="1:4" x14ac:dyDescent="0.25">
      <c r="A5062" s="98">
        <v>400051648</v>
      </c>
      <c r="B5062" s="98" t="s">
        <v>9746</v>
      </c>
      <c r="C5062" s="99">
        <v>37</v>
      </c>
      <c r="D5062" s="98"/>
    </row>
    <row r="5063" spans="1:4" x14ac:dyDescent="0.25">
      <c r="A5063" s="98">
        <v>400051653</v>
      </c>
      <c r="B5063" s="98" t="s">
        <v>9747</v>
      </c>
      <c r="C5063" s="99">
        <v>2673</v>
      </c>
      <c r="D5063" s="98"/>
    </row>
    <row r="5064" spans="1:4" x14ac:dyDescent="0.25">
      <c r="A5064" s="98">
        <v>400051748</v>
      </c>
      <c r="B5064" s="98" t="s">
        <v>9748</v>
      </c>
      <c r="C5064" s="99">
        <v>55</v>
      </c>
      <c r="D5064" s="98"/>
    </row>
    <row r="5065" spans="1:4" x14ac:dyDescent="0.25">
      <c r="A5065" s="98">
        <v>400051749</v>
      </c>
      <c r="B5065" s="98" t="s">
        <v>9749</v>
      </c>
      <c r="C5065" s="99">
        <v>40</v>
      </c>
      <c r="D5065" s="98"/>
    </row>
    <row r="5066" spans="1:4" x14ac:dyDescent="0.25">
      <c r="A5066" s="98">
        <v>400051750</v>
      </c>
      <c r="B5066" s="98" t="s">
        <v>9750</v>
      </c>
      <c r="C5066" s="99">
        <v>50</v>
      </c>
      <c r="D5066" s="98"/>
    </row>
    <row r="5067" spans="1:4" x14ac:dyDescent="0.25">
      <c r="A5067" s="98">
        <v>400051864</v>
      </c>
      <c r="B5067" s="98" t="s">
        <v>9751</v>
      </c>
      <c r="C5067" s="99">
        <v>76</v>
      </c>
      <c r="D5067" s="98"/>
    </row>
    <row r="5068" spans="1:4" x14ac:dyDescent="0.25">
      <c r="A5068" s="98">
        <v>400051865</v>
      </c>
      <c r="B5068" s="98" t="s">
        <v>9752</v>
      </c>
      <c r="C5068" s="99">
        <v>76</v>
      </c>
      <c r="D5068" s="98"/>
    </row>
    <row r="5069" spans="1:4" x14ac:dyDescent="0.25">
      <c r="A5069" s="98">
        <v>400051866</v>
      </c>
      <c r="B5069" s="98" t="s">
        <v>9753</v>
      </c>
      <c r="C5069" s="99">
        <v>76</v>
      </c>
      <c r="D5069" s="98"/>
    </row>
    <row r="5070" spans="1:4" x14ac:dyDescent="0.25">
      <c r="A5070" s="98">
        <v>400051867</v>
      </c>
      <c r="B5070" s="98" t="s">
        <v>9754</v>
      </c>
      <c r="C5070" s="99">
        <v>76</v>
      </c>
      <c r="D5070" s="98"/>
    </row>
    <row r="5071" spans="1:4" x14ac:dyDescent="0.25">
      <c r="A5071" s="98">
        <v>400051868</v>
      </c>
      <c r="B5071" s="98" t="s">
        <v>9755</v>
      </c>
      <c r="C5071" s="99">
        <v>76</v>
      </c>
      <c r="D5071" s="98"/>
    </row>
    <row r="5072" spans="1:4" x14ac:dyDescent="0.25">
      <c r="A5072" s="98">
        <v>400051869</v>
      </c>
      <c r="B5072" s="98" t="s">
        <v>9756</v>
      </c>
      <c r="C5072" s="99">
        <v>76</v>
      </c>
      <c r="D5072" s="98"/>
    </row>
    <row r="5073" spans="1:4" x14ac:dyDescent="0.25">
      <c r="A5073" s="98">
        <v>400051870</v>
      </c>
      <c r="B5073" s="98" t="s">
        <v>9757</v>
      </c>
      <c r="C5073" s="99">
        <v>76</v>
      </c>
      <c r="D5073" s="98"/>
    </row>
    <row r="5074" spans="1:4" x14ac:dyDescent="0.25">
      <c r="A5074" s="98">
        <v>450004522</v>
      </c>
      <c r="B5074" s="98" t="s">
        <v>9758</v>
      </c>
      <c r="C5074" s="99">
        <v>1381</v>
      </c>
      <c r="D5074" s="98"/>
    </row>
    <row r="5075" spans="1:4" x14ac:dyDescent="0.25">
      <c r="A5075" s="98">
        <v>500000000</v>
      </c>
      <c r="B5075" s="98" t="s">
        <v>9759</v>
      </c>
      <c r="C5075" s="99">
        <v>2229</v>
      </c>
      <c r="D5075" s="98"/>
    </row>
    <row r="5076" spans="1:4" x14ac:dyDescent="0.25">
      <c r="A5076" s="98">
        <v>500000006</v>
      </c>
      <c r="B5076" s="98" t="s">
        <v>9760</v>
      </c>
      <c r="C5076" s="99">
        <v>266</v>
      </c>
      <c r="D5076" s="98"/>
    </row>
    <row r="5077" spans="1:4" x14ac:dyDescent="0.25">
      <c r="A5077" s="98">
        <v>500000013</v>
      </c>
      <c r="B5077" s="98" t="s">
        <v>9761</v>
      </c>
      <c r="C5077" s="99">
        <v>1673</v>
      </c>
      <c r="D5077" s="98"/>
    </row>
    <row r="5078" spans="1:4" x14ac:dyDescent="0.25">
      <c r="A5078" s="98">
        <v>500000014</v>
      </c>
      <c r="B5078" s="98" t="s">
        <v>9762</v>
      </c>
      <c r="C5078" s="99">
        <v>2310</v>
      </c>
      <c r="D5078" s="98"/>
    </row>
    <row r="5079" spans="1:4" x14ac:dyDescent="0.25">
      <c r="A5079" s="98">
        <v>500000015</v>
      </c>
      <c r="B5079" s="98" t="s">
        <v>9763</v>
      </c>
      <c r="C5079" s="99">
        <v>3525</v>
      </c>
      <c r="D5079" s="98"/>
    </row>
    <row r="5080" spans="1:4" x14ac:dyDescent="0.25">
      <c r="A5080" s="98">
        <v>500000021</v>
      </c>
      <c r="B5080" s="98" t="s">
        <v>9764</v>
      </c>
      <c r="C5080" s="99">
        <v>486</v>
      </c>
      <c r="D5080" s="98"/>
    </row>
    <row r="5081" spans="1:4" x14ac:dyDescent="0.25">
      <c r="A5081" s="98">
        <v>500000022</v>
      </c>
      <c r="B5081" s="98" t="s">
        <v>9765</v>
      </c>
      <c r="C5081" s="99">
        <v>365</v>
      </c>
      <c r="D5081" s="98"/>
    </row>
    <row r="5082" spans="1:4" x14ac:dyDescent="0.25">
      <c r="A5082" s="98">
        <v>500000023</v>
      </c>
      <c r="B5082" s="98" t="s">
        <v>9766</v>
      </c>
      <c r="C5082" s="99">
        <v>548</v>
      </c>
      <c r="D5082" s="98"/>
    </row>
    <row r="5083" spans="1:4" x14ac:dyDescent="0.25">
      <c r="A5083" s="98">
        <v>500000026</v>
      </c>
      <c r="B5083" s="98" t="s">
        <v>9767</v>
      </c>
      <c r="C5083" s="99">
        <v>639</v>
      </c>
      <c r="D5083" s="98"/>
    </row>
    <row r="5084" spans="1:4" x14ac:dyDescent="0.25">
      <c r="A5084" s="98">
        <v>500000028</v>
      </c>
      <c r="B5084" s="98" t="s">
        <v>5085</v>
      </c>
      <c r="C5084" s="99">
        <v>608</v>
      </c>
      <c r="D5084" s="98"/>
    </row>
    <row r="5085" spans="1:4" x14ac:dyDescent="0.25">
      <c r="A5085" s="98">
        <v>500000030</v>
      </c>
      <c r="B5085" s="98" t="s">
        <v>9768</v>
      </c>
      <c r="C5085" s="99">
        <v>517</v>
      </c>
      <c r="D5085" s="98"/>
    </row>
    <row r="5086" spans="1:4" x14ac:dyDescent="0.25">
      <c r="A5086" s="98">
        <v>500000051</v>
      </c>
      <c r="B5086" s="98" t="s">
        <v>9769</v>
      </c>
      <c r="C5086" s="99">
        <v>129</v>
      </c>
      <c r="D5086" s="98"/>
    </row>
    <row r="5087" spans="1:4" x14ac:dyDescent="0.25">
      <c r="A5087" s="98">
        <v>500000055</v>
      </c>
      <c r="B5087" s="98" t="s">
        <v>9770</v>
      </c>
      <c r="C5087" s="99">
        <v>2553</v>
      </c>
      <c r="D5087" s="98"/>
    </row>
    <row r="5088" spans="1:4" x14ac:dyDescent="0.25">
      <c r="A5088" s="98">
        <v>500000056</v>
      </c>
      <c r="B5088" s="98" t="s">
        <v>9771</v>
      </c>
      <c r="C5088" s="99">
        <v>2553</v>
      </c>
      <c r="D5088" s="98"/>
    </row>
    <row r="5089" spans="1:4" x14ac:dyDescent="0.25">
      <c r="A5089" s="98">
        <v>500000063</v>
      </c>
      <c r="B5089" s="98" t="s">
        <v>9772</v>
      </c>
      <c r="C5089" s="99">
        <v>734</v>
      </c>
      <c r="D5089" s="98"/>
    </row>
    <row r="5090" spans="1:4" x14ac:dyDescent="0.25">
      <c r="A5090" s="98">
        <v>500000065</v>
      </c>
      <c r="B5090" s="98" t="s">
        <v>9773</v>
      </c>
      <c r="C5090" s="99">
        <v>2850</v>
      </c>
      <c r="D5090" s="98"/>
    </row>
    <row r="5091" spans="1:4" x14ac:dyDescent="0.25">
      <c r="A5091" s="98">
        <v>500000072</v>
      </c>
      <c r="B5091" s="98" t="s">
        <v>9774</v>
      </c>
      <c r="C5091" s="99">
        <v>2850</v>
      </c>
      <c r="D5091" s="98"/>
    </row>
    <row r="5092" spans="1:4" x14ac:dyDescent="0.25">
      <c r="A5092" s="98">
        <v>500000127</v>
      </c>
      <c r="B5092" s="98" t="s">
        <v>9775</v>
      </c>
      <c r="C5092" s="99">
        <v>4138</v>
      </c>
      <c r="D5092" s="98"/>
    </row>
    <row r="5093" spans="1:4" x14ac:dyDescent="0.25">
      <c r="A5093" s="98">
        <v>500000138</v>
      </c>
      <c r="B5093" s="98" t="s">
        <v>9776</v>
      </c>
      <c r="C5093" s="99">
        <v>1925</v>
      </c>
      <c r="D5093" s="98"/>
    </row>
    <row r="5094" spans="1:4" x14ac:dyDescent="0.25">
      <c r="A5094" s="98">
        <v>500000170</v>
      </c>
      <c r="B5094" s="98" t="s">
        <v>9777</v>
      </c>
      <c r="C5094" s="99">
        <v>2553</v>
      </c>
      <c r="D5094" s="98"/>
    </row>
    <row r="5095" spans="1:4" x14ac:dyDescent="0.25">
      <c r="A5095" s="98">
        <v>500000175</v>
      </c>
      <c r="B5095" s="98" t="s">
        <v>9778</v>
      </c>
      <c r="C5095" s="99">
        <v>6558</v>
      </c>
      <c r="D5095" s="98"/>
    </row>
    <row r="5096" spans="1:4" x14ac:dyDescent="0.25">
      <c r="A5096" s="98">
        <v>500000187</v>
      </c>
      <c r="B5096" s="98" t="s">
        <v>9779</v>
      </c>
      <c r="C5096" s="99">
        <v>2553</v>
      </c>
      <c r="D5096" s="98"/>
    </row>
    <row r="5097" spans="1:4" x14ac:dyDescent="0.25">
      <c r="A5097" s="98">
        <v>500000194</v>
      </c>
      <c r="B5097" s="98" t="s">
        <v>9780</v>
      </c>
      <c r="C5097" s="99">
        <v>2553</v>
      </c>
      <c r="D5097" s="98"/>
    </row>
    <row r="5098" spans="1:4" x14ac:dyDescent="0.25">
      <c r="A5098" s="98">
        <v>500000202</v>
      </c>
      <c r="B5098" s="98" t="s">
        <v>9781</v>
      </c>
      <c r="C5098" s="99">
        <v>2553</v>
      </c>
      <c r="D5098" s="98"/>
    </row>
    <row r="5099" spans="1:4" x14ac:dyDescent="0.25">
      <c r="A5099" s="98">
        <v>500000217</v>
      </c>
      <c r="B5099" s="98" t="s">
        <v>9782</v>
      </c>
      <c r="C5099" s="99">
        <v>608</v>
      </c>
      <c r="D5099" s="98"/>
    </row>
    <row r="5100" spans="1:4" x14ac:dyDescent="0.25">
      <c r="A5100" s="98">
        <v>500000221</v>
      </c>
      <c r="B5100" s="98" t="s">
        <v>4825</v>
      </c>
      <c r="C5100" s="99">
        <v>75</v>
      </c>
      <c r="D5100" s="98"/>
    </row>
    <row r="5101" spans="1:4" x14ac:dyDescent="0.25">
      <c r="A5101" s="98">
        <v>500000222</v>
      </c>
      <c r="B5101" s="98" t="s">
        <v>4826</v>
      </c>
      <c r="C5101" s="99">
        <v>161</v>
      </c>
      <c r="D5101" s="98"/>
    </row>
    <row r="5102" spans="1:4" x14ac:dyDescent="0.25">
      <c r="A5102" s="98">
        <v>500000223</v>
      </c>
      <c r="B5102" s="98" t="s">
        <v>9783</v>
      </c>
      <c r="C5102" s="99">
        <v>712</v>
      </c>
      <c r="D5102" s="98"/>
    </row>
    <row r="5103" spans="1:4" x14ac:dyDescent="0.25">
      <c r="A5103" s="98">
        <v>500000233</v>
      </c>
      <c r="B5103" s="98" t="s">
        <v>9784</v>
      </c>
      <c r="C5103" s="99">
        <v>3961</v>
      </c>
      <c r="D5103" s="98"/>
    </row>
    <row r="5104" spans="1:4" x14ac:dyDescent="0.25">
      <c r="A5104" s="98">
        <v>500000235</v>
      </c>
      <c r="B5104" s="98" t="s">
        <v>9785</v>
      </c>
      <c r="C5104" s="99">
        <v>894</v>
      </c>
      <c r="D5104" s="98"/>
    </row>
    <row r="5105" spans="1:4" x14ac:dyDescent="0.25">
      <c r="A5105" s="98">
        <v>500000246</v>
      </c>
      <c r="B5105" s="98" t="s">
        <v>9786</v>
      </c>
      <c r="C5105" s="99">
        <v>1672</v>
      </c>
      <c r="D5105" s="98"/>
    </row>
    <row r="5106" spans="1:4" x14ac:dyDescent="0.25">
      <c r="A5106" s="98">
        <v>500000247</v>
      </c>
      <c r="B5106" s="98" t="s">
        <v>9787</v>
      </c>
      <c r="C5106" s="99">
        <v>2229</v>
      </c>
      <c r="D5106" s="98"/>
    </row>
    <row r="5107" spans="1:4" x14ac:dyDescent="0.25">
      <c r="A5107" s="98">
        <v>500000260</v>
      </c>
      <c r="B5107" s="98" t="s">
        <v>4827</v>
      </c>
      <c r="C5107" s="99">
        <v>1203</v>
      </c>
      <c r="D5107" s="98"/>
    </row>
    <row r="5108" spans="1:4" x14ac:dyDescent="0.25">
      <c r="A5108" s="98">
        <v>500000262</v>
      </c>
      <c r="B5108" s="98" t="s">
        <v>9788</v>
      </c>
      <c r="C5108" s="99">
        <v>1573</v>
      </c>
      <c r="D5108" s="98"/>
    </row>
    <row r="5109" spans="1:4" x14ac:dyDescent="0.25">
      <c r="A5109" s="98">
        <v>500000266</v>
      </c>
      <c r="B5109" s="98" t="s">
        <v>9789</v>
      </c>
      <c r="C5109" s="99">
        <v>730</v>
      </c>
      <c r="D5109" s="98"/>
    </row>
    <row r="5110" spans="1:4" x14ac:dyDescent="0.25">
      <c r="A5110" s="98">
        <v>500000277</v>
      </c>
      <c r="B5110" s="98" t="s">
        <v>9790</v>
      </c>
      <c r="C5110" s="99">
        <v>820</v>
      </c>
      <c r="D5110" s="98"/>
    </row>
    <row r="5111" spans="1:4" x14ac:dyDescent="0.25">
      <c r="A5111" s="98">
        <v>500000279</v>
      </c>
      <c r="B5111" s="98" t="s">
        <v>9791</v>
      </c>
      <c r="C5111" s="99">
        <v>150</v>
      </c>
      <c r="D5111" s="98"/>
    </row>
    <row r="5112" spans="1:4" x14ac:dyDescent="0.25">
      <c r="A5112" s="98">
        <v>500000280</v>
      </c>
      <c r="B5112" s="98" t="s">
        <v>9792</v>
      </c>
      <c r="C5112" s="99">
        <v>300</v>
      </c>
      <c r="D5112" s="98"/>
    </row>
    <row r="5113" spans="1:4" x14ac:dyDescent="0.25">
      <c r="A5113" s="98">
        <v>500000283</v>
      </c>
      <c r="B5113" s="98" t="s">
        <v>9793</v>
      </c>
      <c r="C5113" s="99">
        <v>400</v>
      </c>
      <c r="D5113" s="98"/>
    </row>
    <row r="5114" spans="1:4" x14ac:dyDescent="0.25">
      <c r="A5114" s="98">
        <v>500000284</v>
      </c>
      <c r="B5114" s="98" t="s">
        <v>9794</v>
      </c>
      <c r="C5114" s="99">
        <v>700</v>
      </c>
      <c r="D5114" s="98"/>
    </row>
    <row r="5115" spans="1:4" x14ac:dyDescent="0.25">
      <c r="A5115" s="98">
        <v>500000285</v>
      </c>
      <c r="B5115" s="98" t="s">
        <v>9795</v>
      </c>
      <c r="C5115" s="99">
        <v>1000</v>
      </c>
      <c r="D5115" s="98"/>
    </row>
    <row r="5116" spans="1:4" x14ac:dyDescent="0.25">
      <c r="A5116" s="98">
        <v>500000286</v>
      </c>
      <c r="B5116" s="98" t="s">
        <v>9796</v>
      </c>
      <c r="C5116" s="99">
        <v>200</v>
      </c>
      <c r="D5116" s="98"/>
    </row>
    <row r="5117" spans="1:4" x14ac:dyDescent="0.25">
      <c r="A5117" s="98">
        <v>500000287</v>
      </c>
      <c r="B5117" s="98" t="s">
        <v>9797</v>
      </c>
      <c r="C5117" s="99">
        <v>350</v>
      </c>
      <c r="D5117" s="98"/>
    </row>
    <row r="5118" spans="1:4" x14ac:dyDescent="0.25">
      <c r="A5118" s="98">
        <v>500000288</v>
      </c>
      <c r="B5118" s="98" t="s">
        <v>9798</v>
      </c>
      <c r="C5118" s="99">
        <v>500</v>
      </c>
      <c r="D5118" s="98"/>
    </row>
    <row r="5119" spans="1:4" x14ac:dyDescent="0.25">
      <c r="A5119" s="98">
        <v>500000289</v>
      </c>
      <c r="B5119" s="98" t="s">
        <v>9799</v>
      </c>
      <c r="C5119" s="99">
        <v>200</v>
      </c>
      <c r="D5119" s="98"/>
    </row>
    <row r="5120" spans="1:4" x14ac:dyDescent="0.25">
      <c r="A5120" s="98">
        <v>500000290</v>
      </c>
      <c r="B5120" s="98" t="s">
        <v>9800</v>
      </c>
      <c r="C5120" s="99">
        <v>240</v>
      </c>
      <c r="D5120" s="98"/>
    </row>
    <row r="5121" spans="1:4" x14ac:dyDescent="0.25">
      <c r="A5121" s="98">
        <v>500000291</v>
      </c>
      <c r="B5121" s="98" t="s">
        <v>9801</v>
      </c>
      <c r="C5121" s="99">
        <v>500</v>
      </c>
      <c r="D5121" s="98"/>
    </row>
    <row r="5122" spans="1:4" x14ac:dyDescent="0.25">
      <c r="A5122" s="98">
        <v>500000292</v>
      </c>
      <c r="B5122" s="98" t="s">
        <v>9802</v>
      </c>
      <c r="C5122" s="99">
        <v>150</v>
      </c>
      <c r="D5122" s="98"/>
    </row>
    <row r="5123" spans="1:4" x14ac:dyDescent="0.25">
      <c r="A5123" s="98">
        <v>500000293</v>
      </c>
      <c r="B5123" s="98" t="s">
        <v>9803</v>
      </c>
      <c r="C5123" s="99">
        <v>250</v>
      </c>
      <c r="D5123" s="98"/>
    </row>
    <row r="5124" spans="1:4" x14ac:dyDescent="0.25">
      <c r="A5124" s="98">
        <v>500000294</v>
      </c>
      <c r="B5124" s="98" t="s">
        <v>9804</v>
      </c>
      <c r="C5124" s="99">
        <v>350</v>
      </c>
      <c r="D5124" s="98"/>
    </row>
    <row r="5125" spans="1:4" x14ac:dyDescent="0.25">
      <c r="A5125" s="98">
        <v>500000325</v>
      </c>
      <c r="B5125" s="98" t="s">
        <v>9805</v>
      </c>
      <c r="C5125" s="99">
        <v>44</v>
      </c>
      <c r="D5125" s="98"/>
    </row>
    <row r="5126" spans="1:4" x14ac:dyDescent="0.25">
      <c r="A5126" s="98">
        <v>500000327</v>
      </c>
      <c r="B5126" s="98" t="s">
        <v>9806</v>
      </c>
      <c r="C5126" s="99">
        <v>75</v>
      </c>
      <c r="D5126" s="98"/>
    </row>
    <row r="5127" spans="1:4" x14ac:dyDescent="0.25">
      <c r="A5127" s="98">
        <v>500000328</v>
      </c>
      <c r="B5127" s="98" t="s">
        <v>9807</v>
      </c>
      <c r="C5127" s="99">
        <v>128</v>
      </c>
      <c r="D5127" s="98"/>
    </row>
    <row r="5128" spans="1:4" x14ac:dyDescent="0.25">
      <c r="A5128" s="98">
        <v>500000329</v>
      </c>
      <c r="B5128" s="98" t="s">
        <v>9808</v>
      </c>
      <c r="C5128" s="99">
        <v>50</v>
      </c>
      <c r="D5128" s="98"/>
    </row>
    <row r="5129" spans="1:4" x14ac:dyDescent="0.25">
      <c r="A5129" s="98">
        <v>500000330</v>
      </c>
      <c r="B5129" s="98" t="s">
        <v>5087</v>
      </c>
      <c r="C5129" s="99">
        <v>61</v>
      </c>
      <c r="D5129" s="98"/>
    </row>
    <row r="5130" spans="1:4" x14ac:dyDescent="0.25">
      <c r="A5130" s="98">
        <v>500000338</v>
      </c>
      <c r="B5130" s="98" t="s">
        <v>9809</v>
      </c>
      <c r="C5130" s="99">
        <v>1573</v>
      </c>
      <c r="D5130" s="98"/>
    </row>
    <row r="5131" spans="1:4" x14ac:dyDescent="0.25">
      <c r="A5131" s="98">
        <v>500001019</v>
      </c>
      <c r="B5131" s="98" t="s">
        <v>9810</v>
      </c>
      <c r="C5131" s="99">
        <v>1911</v>
      </c>
      <c r="D5131" s="98"/>
    </row>
    <row r="5132" spans="1:4" x14ac:dyDescent="0.25">
      <c r="A5132" s="98">
        <v>500001020</v>
      </c>
      <c r="B5132" s="98" t="s">
        <v>9811</v>
      </c>
      <c r="C5132" s="99">
        <v>974</v>
      </c>
      <c r="D5132" s="98"/>
    </row>
    <row r="5133" spans="1:4" x14ac:dyDescent="0.25">
      <c r="A5133" s="98">
        <v>500001021</v>
      </c>
      <c r="B5133" s="98" t="s">
        <v>9812</v>
      </c>
      <c r="C5133" s="99">
        <v>2102</v>
      </c>
      <c r="D5133" s="98"/>
    </row>
    <row r="5134" spans="1:4" x14ac:dyDescent="0.25">
      <c r="A5134" s="98">
        <v>500001022</v>
      </c>
      <c r="B5134" s="98" t="s">
        <v>9813</v>
      </c>
      <c r="C5134" s="99">
        <v>1051</v>
      </c>
      <c r="D5134" s="98"/>
    </row>
    <row r="5135" spans="1:4" x14ac:dyDescent="0.25">
      <c r="A5135" s="98">
        <v>500001023</v>
      </c>
      <c r="B5135" s="98" t="s">
        <v>9814</v>
      </c>
      <c r="C5135" s="99">
        <v>3680</v>
      </c>
      <c r="D5135" s="98"/>
    </row>
    <row r="5136" spans="1:4" x14ac:dyDescent="0.25">
      <c r="A5136" s="98">
        <v>500001024</v>
      </c>
      <c r="B5136" s="98" t="s">
        <v>9815</v>
      </c>
      <c r="C5136" s="99">
        <v>1841</v>
      </c>
      <c r="D5136" s="98"/>
    </row>
    <row r="5137" spans="1:4" x14ac:dyDescent="0.25">
      <c r="A5137" s="98">
        <v>500001025</v>
      </c>
      <c r="B5137" s="98" t="s">
        <v>9816</v>
      </c>
      <c r="C5137" s="99">
        <v>4622</v>
      </c>
      <c r="D5137" s="98"/>
    </row>
    <row r="5138" spans="1:4" x14ac:dyDescent="0.25">
      <c r="A5138" s="98">
        <v>500001026</v>
      </c>
      <c r="B5138" s="98" t="s">
        <v>9817</v>
      </c>
      <c r="C5138" s="99">
        <v>2310</v>
      </c>
      <c r="D5138" s="98"/>
    </row>
    <row r="5139" spans="1:4" x14ac:dyDescent="0.25">
      <c r="A5139" s="98">
        <v>500001027</v>
      </c>
      <c r="B5139" s="98" t="s">
        <v>9818</v>
      </c>
      <c r="C5139" s="99">
        <v>6466</v>
      </c>
      <c r="D5139" s="98"/>
    </row>
    <row r="5140" spans="1:4" x14ac:dyDescent="0.25">
      <c r="A5140" s="98">
        <v>500001028</v>
      </c>
      <c r="B5140" s="98" t="s">
        <v>9819</v>
      </c>
      <c r="C5140" s="99">
        <v>3234</v>
      </c>
      <c r="D5140" s="98"/>
    </row>
    <row r="5141" spans="1:4" x14ac:dyDescent="0.25">
      <c r="A5141" s="98">
        <v>500001029</v>
      </c>
      <c r="B5141" s="98" t="s">
        <v>9820</v>
      </c>
      <c r="C5141" s="99">
        <v>7379</v>
      </c>
      <c r="D5141" s="98"/>
    </row>
    <row r="5142" spans="1:4" x14ac:dyDescent="0.25">
      <c r="A5142" s="98">
        <v>500001030</v>
      </c>
      <c r="B5142" s="98" t="s">
        <v>9821</v>
      </c>
      <c r="C5142" s="99">
        <v>4236</v>
      </c>
      <c r="D5142" s="98"/>
    </row>
    <row r="5143" spans="1:4" x14ac:dyDescent="0.25">
      <c r="A5143" s="98">
        <v>500001038</v>
      </c>
      <c r="B5143" s="98" t="s">
        <v>9822</v>
      </c>
      <c r="C5143" s="99">
        <v>3463</v>
      </c>
      <c r="D5143" s="98"/>
    </row>
    <row r="5144" spans="1:4" x14ac:dyDescent="0.25">
      <c r="A5144" s="98">
        <v>500001040</v>
      </c>
      <c r="B5144" s="98" t="s">
        <v>9823</v>
      </c>
      <c r="C5144" s="99">
        <v>769</v>
      </c>
      <c r="D5144" s="98"/>
    </row>
    <row r="5145" spans="1:4" x14ac:dyDescent="0.25">
      <c r="A5145" s="98">
        <v>500001063</v>
      </c>
      <c r="B5145" s="98" t="s">
        <v>9824</v>
      </c>
      <c r="C5145" s="99">
        <v>1457</v>
      </c>
      <c r="D5145" s="98"/>
    </row>
    <row r="5146" spans="1:4" x14ac:dyDescent="0.25">
      <c r="A5146" s="98">
        <v>500001086</v>
      </c>
      <c r="B5146" s="98" t="s">
        <v>9825</v>
      </c>
      <c r="C5146" s="99">
        <v>1376</v>
      </c>
      <c r="D5146" s="98"/>
    </row>
    <row r="5147" spans="1:4" x14ac:dyDescent="0.25">
      <c r="A5147" s="98">
        <v>500001088</v>
      </c>
      <c r="B5147" s="98" t="s">
        <v>9826</v>
      </c>
      <c r="C5147" s="99">
        <v>1911</v>
      </c>
      <c r="D5147" s="98"/>
    </row>
    <row r="5148" spans="1:4" x14ac:dyDescent="0.25">
      <c r="A5148" s="98">
        <v>500001089</v>
      </c>
      <c r="B5148" s="98" t="s">
        <v>9827</v>
      </c>
      <c r="C5148" s="99">
        <v>2111</v>
      </c>
      <c r="D5148" s="98"/>
    </row>
    <row r="5149" spans="1:4" x14ac:dyDescent="0.25">
      <c r="A5149" s="98">
        <v>500001090</v>
      </c>
      <c r="B5149" s="98" t="s">
        <v>9828</v>
      </c>
      <c r="C5149" s="99">
        <v>2211</v>
      </c>
      <c r="D5149" s="98"/>
    </row>
    <row r="5150" spans="1:4" x14ac:dyDescent="0.25">
      <c r="A5150" s="98">
        <v>500001091</v>
      </c>
      <c r="B5150" s="98" t="s">
        <v>9829</v>
      </c>
      <c r="C5150" s="99">
        <v>2261</v>
      </c>
      <c r="D5150" s="98"/>
    </row>
    <row r="5151" spans="1:4" x14ac:dyDescent="0.25">
      <c r="A5151" s="98">
        <v>500001092</v>
      </c>
      <c r="B5151" s="98" t="s">
        <v>9830</v>
      </c>
      <c r="C5151" s="99">
        <v>2311</v>
      </c>
      <c r="D5151" s="98"/>
    </row>
    <row r="5152" spans="1:4" x14ac:dyDescent="0.25">
      <c r="A5152" s="98">
        <v>500001093</v>
      </c>
      <c r="B5152" s="98" t="s">
        <v>9831</v>
      </c>
      <c r="C5152" s="99">
        <v>1576</v>
      </c>
      <c r="D5152" s="98"/>
    </row>
    <row r="5153" spans="1:4" x14ac:dyDescent="0.25">
      <c r="A5153" s="98">
        <v>500001094</v>
      </c>
      <c r="B5153" s="98" t="s">
        <v>9832</v>
      </c>
      <c r="C5153" s="99">
        <v>1676</v>
      </c>
      <c r="D5153" s="98"/>
    </row>
    <row r="5154" spans="1:4" x14ac:dyDescent="0.25">
      <c r="A5154" s="98">
        <v>500001095</v>
      </c>
      <c r="B5154" s="98" t="s">
        <v>9833</v>
      </c>
      <c r="C5154" s="99">
        <v>1756</v>
      </c>
      <c r="D5154" s="98"/>
    </row>
    <row r="5155" spans="1:4" x14ac:dyDescent="0.25">
      <c r="A5155" s="98">
        <v>500001096</v>
      </c>
      <c r="B5155" s="98" t="s">
        <v>9834</v>
      </c>
      <c r="C5155" s="99">
        <v>1806</v>
      </c>
      <c r="D5155" s="98"/>
    </row>
    <row r="5156" spans="1:4" x14ac:dyDescent="0.25">
      <c r="A5156" s="98">
        <v>500001103</v>
      </c>
      <c r="B5156" s="98" t="s">
        <v>9835</v>
      </c>
      <c r="C5156" s="99">
        <v>7784</v>
      </c>
      <c r="D5156" s="98"/>
    </row>
    <row r="5157" spans="1:4" x14ac:dyDescent="0.25">
      <c r="A5157" s="98">
        <v>500001105</v>
      </c>
      <c r="B5157" s="98" t="s">
        <v>9836</v>
      </c>
      <c r="C5157" s="99">
        <v>4000</v>
      </c>
      <c r="D5157" s="98"/>
    </row>
    <row r="5158" spans="1:4" x14ac:dyDescent="0.25">
      <c r="A5158" s="98">
        <v>500001106</v>
      </c>
      <c r="B5158" s="98" t="s">
        <v>9837</v>
      </c>
      <c r="C5158" s="99">
        <v>4500</v>
      </c>
      <c r="D5158" s="98"/>
    </row>
    <row r="5159" spans="1:4" x14ac:dyDescent="0.25">
      <c r="A5159" s="98">
        <v>500001107</v>
      </c>
      <c r="B5159" s="98" t="s">
        <v>9838</v>
      </c>
      <c r="C5159" s="99">
        <v>4800</v>
      </c>
      <c r="D5159" s="98"/>
    </row>
    <row r="5160" spans="1:4" x14ac:dyDescent="0.25">
      <c r="A5160" s="98">
        <v>500001108</v>
      </c>
      <c r="B5160" s="98" t="s">
        <v>9839</v>
      </c>
      <c r="C5160" s="99">
        <v>5000</v>
      </c>
      <c r="D5160" s="98"/>
    </row>
    <row r="5161" spans="1:4" x14ac:dyDescent="0.25">
      <c r="A5161" s="98">
        <v>500001109</v>
      </c>
      <c r="B5161" s="98" t="s">
        <v>9840</v>
      </c>
      <c r="C5161" s="99">
        <v>2170</v>
      </c>
      <c r="D5161" s="98"/>
    </row>
    <row r="5162" spans="1:4" x14ac:dyDescent="0.25">
      <c r="A5162" s="98">
        <v>500001110</v>
      </c>
      <c r="B5162" s="98" t="s">
        <v>9841</v>
      </c>
      <c r="C5162" s="99">
        <v>1376</v>
      </c>
      <c r="D5162" s="98"/>
    </row>
    <row r="5163" spans="1:4" x14ac:dyDescent="0.25">
      <c r="A5163" s="98">
        <v>500001111</v>
      </c>
      <c r="B5163" s="98" t="s">
        <v>9842</v>
      </c>
      <c r="C5163" s="99">
        <v>1576</v>
      </c>
      <c r="D5163" s="98"/>
    </row>
    <row r="5164" spans="1:4" x14ac:dyDescent="0.25">
      <c r="A5164" s="98">
        <v>500001112</v>
      </c>
      <c r="B5164" s="98" t="s">
        <v>9843</v>
      </c>
      <c r="C5164" s="99">
        <v>1676</v>
      </c>
      <c r="D5164" s="98"/>
    </row>
    <row r="5165" spans="1:4" x14ac:dyDescent="0.25">
      <c r="A5165" s="98">
        <v>500001113</v>
      </c>
      <c r="B5165" s="98" t="s">
        <v>9844</v>
      </c>
      <c r="C5165" s="99">
        <v>1756</v>
      </c>
      <c r="D5165" s="98"/>
    </row>
    <row r="5166" spans="1:4" x14ac:dyDescent="0.25">
      <c r="A5166" s="98">
        <v>500001115</v>
      </c>
      <c r="B5166" s="98" t="s">
        <v>9845</v>
      </c>
      <c r="C5166" s="99">
        <v>670</v>
      </c>
      <c r="D5166" s="98"/>
    </row>
    <row r="5167" spans="1:4" x14ac:dyDescent="0.25">
      <c r="A5167" s="98">
        <v>500001117</v>
      </c>
      <c r="B5167" s="98" t="s">
        <v>9846</v>
      </c>
      <c r="C5167" s="99">
        <v>2170</v>
      </c>
      <c r="D5167" s="98"/>
    </row>
    <row r="5168" spans="1:4" x14ac:dyDescent="0.25">
      <c r="A5168" s="98">
        <v>500001118</v>
      </c>
      <c r="B5168" s="98" t="s">
        <v>9847</v>
      </c>
      <c r="C5168" s="99">
        <v>1911</v>
      </c>
      <c r="D5168" s="98"/>
    </row>
    <row r="5169" spans="1:4" x14ac:dyDescent="0.25">
      <c r="A5169" s="98">
        <v>500001119</v>
      </c>
      <c r="B5169" s="98" t="s">
        <v>9848</v>
      </c>
      <c r="C5169" s="99">
        <v>2111</v>
      </c>
      <c r="D5169" s="98"/>
    </row>
    <row r="5170" spans="1:4" x14ac:dyDescent="0.25">
      <c r="A5170" s="98">
        <v>500001122</v>
      </c>
      <c r="B5170" s="98" t="s">
        <v>9849</v>
      </c>
      <c r="C5170" s="99">
        <v>2070</v>
      </c>
      <c r="D5170" s="98"/>
    </row>
    <row r="5171" spans="1:4" x14ac:dyDescent="0.25">
      <c r="A5171" s="98">
        <v>500001123</v>
      </c>
      <c r="B5171" s="98" t="s">
        <v>9850</v>
      </c>
      <c r="C5171" s="99">
        <v>1376</v>
      </c>
      <c r="D5171" s="98"/>
    </row>
    <row r="5172" spans="1:4" x14ac:dyDescent="0.25">
      <c r="A5172" s="98">
        <v>500001124</v>
      </c>
      <c r="B5172" s="98" t="s">
        <v>9851</v>
      </c>
      <c r="C5172" s="99">
        <v>1576</v>
      </c>
      <c r="D5172" s="98"/>
    </row>
    <row r="5173" spans="1:4" x14ac:dyDescent="0.25">
      <c r="A5173" s="98">
        <v>500001125</v>
      </c>
      <c r="B5173" s="98" t="s">
        <v>9852</v>
      </c>
      <c r="C5173" s="99">
        <v>1676</v>
      </c>
      <c r="D5173" s="98"/>
    </row>
    <row r="5174" spans="1:4" x14ac:dyDescent="0.25">
      <c r="A5174" s="98">
        <v>500001126</v>
      </c>
      <c r="B5174" s="98" t="s">
        <v>9853</v>
      </c>
      <c r="C5174" s="99">
        <v>1756</v>
      </c>
      <c r="D5174" s="98"/>
    </row>
    <row r="5175" spans="1:4" x14ac:dyDescent="0.25">
      <c r="A5175" s="98">
        <v>500001127</v>
      </c>
      <c r="B5175" s="98" t="s">
        <v>9854</v>
      </c>
      <c r="C5175" s="99">
        <v>1376</v>
      </c>
      <c r="D5175" s="98"/>
    </row>
    <row r="5176" spans="1:4" x14ac:dyDescent="0.25">
      <c r="A5176" s="98">
        <v>500001128</v>
      </c>
      <c r="B5176" s="98" t="s">
        <v>9855</v>
      </c>
      <c r="C5176" s="99">
        <v>1576</v>
      </c>
      <c r="D5176" s="98"/>
    </row>
    <row r="5177" spans="1:4" x14ac:dyDescent="0.25">
      <c r="A5177" s="98">
        <v>500001129</v>
      </c>
      <c r="B5177" s="98" t="s">
        <v>9856</v>
      </c>
      <c r="C5177" s="99">
        <v>1676</v>
      </c>
      <c r="D5177" s="98"/>
    </row>
    <row r="5178" spans="1:4" x14ac:dyDescent="0.25">
      <c r="A5178" s="98">
        <v>500001130</v>
      </c>
      <c r="B5178" s="98" t="s">
        <v>9857</v>
      </c>
      <c r="C5178" s="99">
        <v>1756</v>
      </c>
      <c r="D5178" s="98"/>
    </row>
    <row r="5179" spans="1:4" x14ac:dyDescent="0.25">
      <c r="A5179" s="98">
        <v>500001131</v>
      </c>
      <c r="B5179" s="98" t="s">
        <v>9858</v>
      </c>
      <c r="C5179" s="99">
        <v>4138</v>
      </c>
      <c r="D5179" s="98"/>
    </row>
    <row r="5180" spans="1:4" x14ac:dyDescent="0.25">
      <c r="A5180" s="98">
        <v>500001132</v>
      </c>
      <c r="B5180" s="98" t="s">
        <v>9859</v>
      </c>
      <c r="C5180" s="99">
        <v>2170</v>
      </c>
      <c r="D5180" s="98"/>
    </row>
    <row r="5181" spans="1:4" x14ac:dyDescent="0.25">
      <c r="A5181" s="98">
        <v>500001135</v>
      </c>
      <c r="B5181" s="98" t="s">
        <v>9860</v>
      </c>
      <c r="C5181" s="99">
        <v>1376</v>
      </c>
      <c r="D5181" s="98"/>
    </row>
    <row r="5182" spans="1:4" x14ac:dyDescent="0.25">
      <c r="A5182" s="98">
        <v>500001136</v>
      </c>
      <c r="B5182" s="98" t="s">
        <v>9861</v>
      </c>
      <c r="C5182" s="99">
        <v>1576</v>
      </c>
      <c r="D5182" s="98"/>
    </row>
    <row r="5183" spans="1:4" x14ac:dyDescent="0.25">
      <c r="A5183" s="98">
        <v>500001137</v>
      </c>
      <c r="B5183" s="98" t="s">
        <v>9862</v>
      </c>
      <c r="C5183" s="99">
        <v>1676</v>
      </c>
      <c r="D5183" s="98"/>
    </row>
    <row r="5184" spans="1:4" x14ac:dyDescent="0.25">
      <c r="A5184" s="98">
        <v>500001138</v>
      </c>
      <c r="B5184" s="98" t="s">
        <v>9863</v>
      </c>
      <c r="C5184" s="99">
        <v>1756</v>
      </c>
      <c r="D5184" s="98"/>
    </row>
    <row r="5185" spans="1:4" x14ac:dyDescent="0.25">
      <c r="A5185" s="98">
        <v>500001151</v>
      </c>
      <c r="B5185" s="98" t="s">
        <v>9864</v>
      </c>
      <c r="C5185" s="99">
        <v>112</v>
      </c>
      <c r="D5185" s="98"/>
    </row>
    <row r="5186" spans="1:4" x14ac:dyDescent="0.25">
      <c r="A5186" s="98">
        <v>500001152</v>
      </c>
      <c r="B5186" s="98" t="s">
        <v>9865</v>
      </c>
      <c r="C5186" s="99">
        <v>170</v>
      </c>
      <c r="D5186" s="98"/>
    </row>
    <row r="5187" spans="1:4" x14ac:dyDescent="0.25">
      <c r="A5187" s="98">
        <v>500001155</v>
      </c>
      <c r="B5187" s="98" t="s">
        <v>9866</v>
      </c>
      <c r="C5187" s="99">
        <v>3937</v>
      </c>
      <c r="D5187" s="98"/>
    </row>
    <row r="5188" spans="1:4" x14ac:dyDescent="0.25">
      <c r="A5188" s="98">
        <v>500001156</v>
      </c>
      <c r="B5188" s="98" t="s">
        <v>9867</v>
      </c>
      <c r="C5188" s="99">
        <v>1376</v>
      </c>
      <c r="D5188" s="98"/>
    </row>
    <row r="5189" spans="1:4" x14ac:dyDescent="0.25">
      <c r="A5189" s="98">
        <v>500001157</v>
      </c>
      <c r="B5189" s="98" t="s">
        <v>9868</v>
      </c>
      <c r="C5189" s="99">
        <v>1576</v>
      </c>
      <c r="D5189" s="98"/>
    </row>
    <row r="5190" spans="1:4" x14ac:dyDescent="0.25">
      <c r="A5190" s="98">
        <v>500001158</v>
      </c>
      <c r="B5190" s="98" t="s">
        <v>9869</v>
      </c>
      <c r="C5190" s="99">
        <v>1676</v>
      </c>
      <c r="D5190" s="98"/>
    </row>
    <row r="5191" spans="1:4" x14ac:dyDescent="0.25">
      <c r="A5191" s="98">
        <v>500001169</v>
      </c>
      <c r="B5191" s="98" t="s">
        <v>9870</v>
      </c>
      <c r="C5191" s="99">
        <v>188</v>
      </c>
      <c r="D5191" s="98"/>
    </row>
    <row r="5192" spans="1:4" x14ac:dyDescent="0.25">
      <c r="A5192" s="98">
        <v>500001174</v>
      </c>
      <c r="B5192" s="98" t="s">
        <v>9871</v>
      </c>
      <c r="C5192" s="99">
        <v>112</v>
      </c>
      <c r="D5192" s="98"/>
    </row>
    <row r="5193" spans="1:4" x14ac:dyDescent="0.25">
      <c r="A5193" s="98">
        <v>500001175</v>
      </c>
      <c r="B5193" s="98" t="s">
        <v>9872</v>
      </c>
      <c r="C5193" s="99">
        <v>170</v>
      </c>
      <c r="D5193" s="98"/>
    </row>
    <row r="5194" spans="1:4" x14ac:dyDescent="0.25">
      <c r="A5194" s="98">
        <v>500001176</v>
      </c>
      <c r="B5194" s="98" t="s">
        <v>9873</v>
      </c>
      <c r="C5194" s="99">
        <v>2102</v>
      </c>
      <c r="D5194" s="98"/>
    </row>
    <row r="5195" spans="1:4" x14ac:dyDescent="0.25">
      <c r="A5195" s="98">
        <v>500001177</v>
      </c>
      <c r="B5195" s="98" t="s">
        <v>9874</v>
      </c>
      <c r="C5195" s="99">
        <v>1051</v>
      </c>
      <c r="D5195" s="98"/>
    </row>
    <row r="5196" spans="1:4" x14ac:dyDescent="0.25">
      <c r="A5196" s="98">
        <v>500001178</v>
      </c>
      <c r="B5196" s="98" t="s">
        <v>9875</v>
      </c>
      <c r="C5196" s="99">
        <v>112</v>
      </c>
      <c r="D5196" s="98"/>
    </row>
    <row r="5197" spans="1:4" x14ac:dyDescent="0.25">
      <c r="A5197" s="98">
        <v>500001185</v>
      </c>
      <c r="B5197" s="98" t="s">
        <v>9876</v>
      </c>
      <c r="C5197" s="99">
        <v>2600</v>
      </c>
      <c r="D5197" s="98"/>
    </row>
    <row r="5198" spans="1:4" x14ac:dyDescent="0.25">
      <c r="A5198" s="98">
        <v>500001186</v>
      </c>
      <c r="B5198" s="98" t="s">
        <v>9877</v>
      </c>
      <c r="C5198" s="99">
        <v>1300</v>
      </c>
      <c r="D5198" s="98"/>
    </row>
    <row r="5199" spans="1:4" x14ac:dyDescent="0.25">
      <c r="A5199" s="98">
        <v>500001187</v>
      </c>
      <c r="B5199" s="98" t="s">
        <v>9878</v>
      </c>
      <c r="C5199" s="99">
        <v>200</v>
      </c>
      <c r="D5199" s="98"/>
    </row>
    <row r="5200" spans="1:4" x14ac:dyDescent="0.25">
      <c r="A5200" s="98">
        <v>500001188</v>
      </c>
      <c r="B5200" s="98" t="s">
        <v>9879</v>
      </c>
      <c r="C5200" s="99">
        <v>150</v>
      </c>
      <c r="D5200" s="98"/>
    </row>
    <row r="5201" spans="1:4" x14ac:dyDescent="0.25">
      <c r="A5201" s="98">
        <v>500001191</v>
      </c>
      <c r="B5201" s="98" t="s">
        <v>9880</v>
      </c>
      <c r="C5201" s="99">
        <v>300</v>
      </c>
      <c r="D5201" s="98"/>
    </row>
    <row r="5202" spans="1:4" x14ac:dyDescent="0.25">
      <c r="A5202" s="98">
        <v>500001192</v>
      </c>
      <c r="B5202" s="98" t="s">
        <v>9881</v>
      </c>
      <c r="C5202" s="99">
        <v>265</v>
      </c>
      <c r="D5202" s="98"/>
    </row>
    <row r="5203" spans="1:4" x14ac:dyDescent="0.25">
      <c r="A5203" s="98">
        <v>500001208</v>
      </c>
      <c r="B5203" s="98" t="s">
        <v>9882</v>
      </c>
      <c r="C5203" s="99">
        <v>2200</v>
      </c>
      <c r="D5203" s="98"/>
    </row>
    <row r="5204" spans="1:4" x14ac:dyDescent="0.25">
      <c r="A5204" s="98">
        <v>500001219</v>
      </c>
      <c r="B5204" s="98" t="s">
        <v>9883</v>
      </c>
      <c r="C5204" s="99">
        <v>1756</v>
      </c>
      <c r="D5204" s="98"/>
    </row>
    <row r="5205" spans="1:4" x14ac:dyDescent="0.25">
      <c r="A5205" s="98">
        <v>500001283</v>
      </c>
      <c r="B5205" s="98" t="s">
        <v>9884</v>
      </c>
      <c r="C5205" s="99">
        <v>3525</v>
      </c>
      <c r="D5205" s="98"/>
    </row>
    <row r="5206" spans="1:4" x14ac:dyDescent="0.25">
      <c r="A5206" s="98">
        <v>500001295</v>
      </c>
      <c r="B5206" s="98" t="s">
        <v>9885</v>
      </c>
      <c r="C5206" s="99">
        <v>1981</v>
      </c>
      <c r="D5206" s="98"/>
    </row>
    <row r="5207" spans="1:4" x14ac:dyDescent="0.25">
      <c r="A5207" s="98">
        <v>500001296</v>
      </c>
      <c r="B5207" s="98" t="s">
        <v>9886</v>
      </c>
      <c r="C5207" s="99">
        <v>1461</v>
      </c>
      <c r="D5207" s="98"/>
    </row>
    <row r="5208" spans="1:4" x14ac:dyDescent="0.25">
      <c r="A5208" s="98">
        <v>500001297</v>
      </c>
      <c r="B5208" s="98" t="s">
        <v>9887</v>
      </c>
      <c r="C5208" s="99">
        <v>1414</v>
      </c>
      <c r="D5208" s="98"/>
    </row>
    <row r="5209" spans="1:4" x14ac:dyDescent="0.25">
      <c r="A5209" s="98">
        <v>500001298</v>
      </c>
      <c r="B5209" s="98" t="s">
        <v>9888</v>
      </c>
      <c r="C5209" s="99">
        <v>1981</v>
      </c>
      <c r="D5209" s="98"/>
    </row>
    <row r="5210" spans="1:4" x14ac:dyDescent="0.25">
      <c r="A5210" s="98">
        <v>500001299</v>
      </c>
      <c r="B5210" s="98" t="s">
        <v>9889</v>
      </c>
      <c r="C5210" s="99">
        <v>1574</v>
      </c>
      <c r="D5210" s="98"/>
    </row>
    <row r="5211" spans="1:4" x14ac:dyDescent="0.25">
      <c r="A5211" s="98">
        <v>500001300</v>
      </c>
      <c r="B5211" s="98" t="s">
        <v>9890</v>
      </c>
      <c r="C5211" s="99">
        <v>1453</v>
      </c>
      <c r="D5211" s="98"/>
    </row>
    <row r="5212" spans="1:4" x14ac:dyDescent="0.25">
      <c r="A5212" s="98">
        <v>500001302</v>
      </c>
      <c r="B5212" s="98" t="s">
        <v>9891</v>
      </c>
      <c r="C5212" s="99">
        <v>3962</v>
      </c>
      <c r="D5212" s="98"/>
    </row>
    <row r="5213" spans="1:4" x14ac:dyDescent="0.25">
      <c r="A5213" s="98">
        <v>500001303</v>
      </c>
      <c r="B5213" s="98" t="s">
        <v>9892</v>
      </c>
      <c r="C5213" s="99">
        <v>2922</v>
      </c>
      <c r="D5213" s="98"/>
    </row>
    <row r="5214" spans="1:4" x14ac:dyDescent="0.25">
      <c r="A5214" s="98">
        <v>500001304</v>
      </c>
      <c r="B5214" s="98" t="s">
        <v>9893</v>
      </c>
      <c r="C5214" s="99">
        <v>2828</v>
      </c>
      <c r="D5214" s="98"/>
    </row>
    <row r="5215" spans="1:4" x14ac:dyDescent="0.25">
      <c r="A5215" s="98">
        <v>500001305</v>
      </c>
      <c r="B5215" s="98" t="s">
        <v>9894</v>
      </c>
      <c r="C5215" s="99">
        <v>3962</v>
      </c>
      <c r="D5215" s="98"/>
    </row>
    <row r="5216" spans="1:4" x14ac:dyDescent="0.25">
      <c r="A5216" s="98">
        <v>500001306</v>
      </c>
      <c r="B5216" s="98" t="s">
        <v>9895</v>
      </c>
      <c r="C5216" s="99">
        <v>3148</v>
      </c>
      <c r="D5216" s="98"/>
    </row>
    <row r="5217" spans="1:4" x14ac:dyDescent="0.25">
      <c r="A5217" s="98">
        <v>500001307</v>
      </c>
      <c r="B5217" s="98" t="s">
        <v>9896</v>
      </c>
      <c r="C5217" s="99">
        <v>2906</v>
      </c>
      <c r="D5217" s="98"/>
    </row>
    <row r="5218" spans="1:4" x14ac:dyDescent="0.25">
      <c r="A5218" s="98">
        <v>500001320</v>
      </c>
      <c r="B5218" s="98" t="s">
        <v>9897</v>
      </c>
      <c r="C5218" s="99">
        <v>262</v>
      </c>
      <c r="D5218" s="98"/>
    </row>
    <row r="5219" spans="1:4" x14ac:dyDescent="0.25">
      <c r="A5219" s="98">
        <v>500001329</v>
      </c>
      <c r="B5219" s="98" t="s">
        <v>9898</v>
      </c>
      <c r="C5219" s="99">
        <v>3220</v>
      </c>
      <c r="D5219" s="98"/>
    </row>
    <row r="5220" spans="1:4" x14ac:dyDescent="0.25">
      <c r="A5220" s="98">
        <v>500001332</v>
      </c>
      <c r="B5220" s="98" t="s">
        <v>9899</v>
      </c>
      <c r="C5220" s="99">
        <v>1216</v>
      </c>
      <c r="D5220" s="98"/>
    </row>
    <row r="5221" spans="1:4" x14ac:dyDescent="0.25">
      <c r="A5221" s="98">
        <v>500001354</v>
      </c>
      <c r="B5221" s="98" t="s">
        <v>9900</v>
      </c>
      <c r="C5221" s="99">
        <v>735</v>
      </c>
      <c r="D5221" s="98"/>
    </row>
    <row r="5222" spans="1:4" x14ac:dyDescent="0.25">
      <c r="A5222" s="98">
        <v>500001359</v>
      </c>
      <c r="B5222" s="98" t="s">
        <v>9901</v>
      </c>
      <c r="C5222" s="99">
        <v>189</v>
      </c>
      <c r="D5222" s="98"/>
    </row>
    <row r="5223" spans="1:4" x14ac:dyDescent="0.25">
      <c r="A5223" s="98">
        <v>500001390</v>
      </c>
      <c r="B5223" s="98" t="s">
        <v>9902</v>
      </c>
      <c r="C5223" s="99">
        <v>245</v>
      </c>
      <c r="D5223" s="98"/>
    </row>
    <row r="5224" spans="1:4" x14ac:dyDescent="0.25">
      <c r="A5224" s="98">
        <v>500001397</v>
      </c>
      <c r="B5224" s="98" t="s">
        <v>9903</v>
      </c>
      <c r="C5224" s="99">
        <v>82</v>
      </c>
      <c r="D5224" s="98"/>
    </row>
    <row r="5225" spans="1:4" x14ac:dyDescent="0.25">
      <c r="A5225" s="98">
        <v>500001398</v>
      </c>
      <c r="B5225" s="98" t="s">
        <v>9904</v>
      </c>
      <c r="C5225" s="99">
        <v>94</v>
      </c>
      <c r="D5225" s="98"/>
    </row>
    <row r="5226" spans="1:4" x14ac:dyDescent="0.25">
      <c r="A5226" s="98">
        <v>500001399</v>
      </c>
      <c r="B5226" s="98" t="s">
        <v>9905</v>
      </c>
      <c r="C5226" s="99">
        <v>3962</v>
      </c>
      <c r="D5226" s="98"/>
    </row>
    <row r="5227" spans="1:4" x14ac:dyDescent="0.25">
      <c r="A5227" s="98">
        <v>500001402</v>
      </c>
      <c r="B5227" s="98" t="s">
        <v>9906</v>
      </c>
      <c r="C5227" s="99">
        <v>8</v>
      </c>
      <c r="D5227" s="98"/>
    </row>
    <row r="5228" spans="1:4" x14ac:dyDescent="0.25">
      <c r="A5228" s="98">
        <v>500001403</v>
      </c>
      <c r="B5228" s="98" t="s">
        <v>9907</v>
      </c>
      <c r="C5228" s="99">
        <v>75</v>
      </c>
      <c r="D5228" s="98"/>
    </row>
    <row r="5229" spans="1:4" x14ac:dyDescent="0.25">
      <c r="A5229" s="98">
        <v>500001413</v>
      </c>
      <c r="B5229" s="98" t="s">
        <v>9908</v>
      </c>
      <c r="C5229" s="99">
        <v>155</v>
      </c>
      <c r="D5229" s="98"/>
    </row>
    <row r="5230" spans="1:4" x14ac:dyDescent="0.25">
      <c r="A5230" s="98">
        <v>500001414</v>
      </c>
      <c r="B5230" s="98" t="s">
        <v>9909</v>
      </c>
      <c r="C5230" s="99">
        <v>155</v>
      </c>
      <c r="D5230" s="98"/>
    </row>
    <row r="5231" spans="1:4" x14ac:dyDescent="0.25">
      <c r="A5231" s="98">
        <v>500001415</v>
      </c>
      <c r="B5231" s="98" t="s">
        <v>9910</v>
      </c>
      <c r="C5231" s="99">
        <v>147</v>
      </c>
      <c r="D5231" s="98"/>
    </row>
    <row r="5232" spans="1:4" x14ac:dyDescent="0.25">
      <c r="A5232" s="98">
        <v>500001417</v>
      </c>
      <c r="B5232" s="98" t="s">
        <v>9911</v>
      </c>
      <c r="C5232" s="99">
        <v>172</v>
      </c>
      <c r="D5232" s="98"/>
    </row>
    <row r="5233" spans="1:4" x14ac:dyDescent="0.25">
      <c r="A5233" s="98">
        <v>500001418</v>
      </c>
      <c r="B5233" s="98" t="s">
        <v>9912</v>
      </c>
      <c r="C5233" s="99">
        <v>149</v>
      </c>
      <c r="D5233" s="98"/>
    </row>
    <row r="5234" spans="1:4" x14ac:dyDescent="0.25">
      <c r="A5234" s="98">
        <v>500001419</v>
      </c>
      <c r="B5234" s="98" t="s">
        <v>9913</v>
      </c>
      <c r="C5234" s="99">
        <v>183</v>
      </c>
      <c r="D5234" s="98"/>
    </row>
    <row r="5235" spans="1:4" x14ac:dyDescent="0.25">
      <c r="A5235" s="98">
        <v>500001420</v>
      </c>
      <c r="B5235" s="98" t="s">
        <v>9914</v>
      </c>
      <c r="C5235" s="99">
        <v>189</v>
      </c>
      <c r="D5235" s="98"/>
    </row>
    <row r="5236" spans="1:4" x14ac:dyDescent="0.25">
      <c r="A5236" s="98">
        <v>500001421</v>
      </c>
      <c r="B5236" s="98" t="s">
        <v>5080</v>
      </c>
      <c r="C5236" s="99">
        <v>169</v>
      </c>
      <c r="D5236" s="98"/>
    </row>
    <row r="5237" spans="1:4" x14ac:dyDescent="0.25">
      <c r="A5237" s="98">
        <v>500001426</v>
      </c>
      <c r="B5237" s="98" t="s">
        <v>9915</v>
      </c>
      <c r="C5237" s="99">
        <v>188</v>
      </c>
      <c r="D5237" s="98"/>
    </row>
    <row r="5238" spans="1:4" x14ac:dyDescent="0.25">
      <c r="A5238" s="98">
        <v>500001429</v>
      </c>
      <c r="B5238" s="98" t="s">
        <v>9916</v>
      </c>
      <c r="C5238" s="99">
        <v>270</v>
      </c>
      <c r="D5238" s="98"/>
    </row>
    <row r="5239" spans="1:4" x14ac:dyDescent="0.25">
      <c r="A5239" s="98">
        <v>500001430</v>
      </c>
      <c r="B5239" s="98" t="s">
        <v>9917</v>
      </c>
      <c r="C5239" s="99">
        <v>296</v>
      </c>
      <c r="D5239" s="98"/>
    </row>
    <row r="5240" spans="1:4" x14ac:dyDescent="0.25">
      <c r="A5240" s="98">
        <v>500001434</v>
      </c>
      <c r="B5240" s="98" t="s">
        <v>9918</v>
      </c>
      <c r="C5240" s="99">
        <v>398</v>
      </c>
      <c r="D5240" s="98"/>
    </row>
    <row r="5241" spans="1:4" x14ac:dyDescent="0.25">
      <c r="A5241" s="98">
        <v>500001441</v>
      </c>
      <c r="B5241" s="98" t="s">
        <v>9919</v>
      </c>
      <c r="C5241" s="99">
        <v>1405</v>
      </c>
      <c r="D5241" s="98"/>
    </row>
    <row r="5242" spans="1:4" x14ac:dyDescent="0.25">
      <c r="A5242" s="98">
        <v>500001442</v>
      </c>
      <c r="B5242" s="98" t="s">
        <v>9920</v>
      </c>
      <c r="C5242" s="99">
        <v>294</v>
      </c>
      <c r="D5242" s="98"/>
    </row>
    <row r="5243" spans="1:4" x14ac:dyDescent="0.25">
      <c r="A5243" s="98">
        <v>500001445</v>
      </c>
      <c r="B5243" s="98" t="s">
        <v>9921</v>
      </c>
      <c r="C5243" s="99">
        <v>225</v>
      </c>
      <c r="D5243" s="98"/>
    </row>
    <row r="5244" spans="1:4" x14ac:dyDescent="0.25">
      <c r="A5244" s="98">
        <v>500001452</v>
      </c>
      <c r="B5244" s="98" t="s">
        <v>9922</v>
      </c>
      <c r="C5244" s="99">
        <v>154</v>
      </c>
      <c r="D5244" s="98"/>
    </row>
    <row r="5245" spans="1:4" x14ac:dyDescent="0.25">
      <c r="A5245" s="98">
        <v>500001453</v>
      </c>
      <c r="B5245" s="98" t="s">
        <v>9923</v>
      </c>
      <c r="C5245" s="99">
        <v>300</v>
      </c>
      <c r="D5245" s="98"/>
    </row>
    <row r="5246" spans="1:4" x14ac:dyDescent="0.25">
      <c r="A5246" s="98">
        <v>500001456</v>
      </c>
      <c r="B5246" s="98" t="s">
        <v>9924</v>
      </c>
      <c r="C5246" s="99">
        <v>146</v>
      </c>
      <c r="D5246" s="98"/>
    </row>
    <row r="5247" spans="1:4" x14ac:dyDescent="0.25">
      <c r="A5247" s="98">
        <v>500001457</v>
      </c>
      <c r="B5247" s="98" t="s">
        <v>9925</v>
      </c>
      <c r="C5247" s="99">
        <v>132</v>
      </c>
      <c r="D5247" s="98"/>
    </row>
    <row r="5248" spans="1:4" x14ac:dyDescent="0.25">
      <c r="A5248" s="98">
        <v>500001458</v>
      </c>
      <c r="B5248" s="98" t="s">
        <v>9926</v>
      </c>
      <c r="C5248" s="99">
        <v>135</v>
      </c>
      <c r="D5248" s="98"/>
    </row>
    <row r="5249" spans="1:4" x14ac:dyDescent="0.25">
      <c r="A5249" s="98">
        <v>500001464</v>
      </c>
      <c r="B5249" s="98" t="s">
        <v>9927</v>
      </c>
      <c r="C5249" s="99">
        <v>211</v>
      </c>
      <c r="D5249" s="98"/>
    </row>
    <row r="5250" spans="1:4" x14ac:dyDescent="0.25">
      <c r="A5250" s="98">
        <v>500001478</v>
      </c>
      <c r="B5250" s="98" t="s">
        <v>9928</v>
      </c>
      <c r="C5250" s="99">
        <v>1405</v>
      </c>
      <c r="D5250" s="98"/>
    </row>
    <row r="5251" spans="1:4" x14ac:dyDescent="0.25">
      <c r="A5251" s="98">
        <v>500001480</v>
      </c>
      <c r="B5251" s="98" t="s">
        <v>9929</v>
      </c>
      <c r="C5251" s="99">
        <v>101</v>
      </c>
      <c r="D5251" s="98"/>
    </row>
    <row r="5252" spans="1:4" x14ac:dyDescent="0.25">
      <c r="A5252" s="98">
        <v>500001481</v>
      </c>
      <c r="B5252" s="98" t="s">
        <v>9930</v>
      </c>
      <c r="C5252" s="99">
        <v>205</v>
      </c>
      <c r="D5252" s="98"/>
    </row>
    <row r="5253" spans="1:4" x14ac:dyDescent="0.25">
      <c r="A5253" s="98">
        <v>500001482</v>
      </c>
      <c r="B5253" s="98" t="s">
        <v>9931</v>
      </c>
      <c r="C5253" s="99">
        <v>123</v>
      </c>
      <c r="D5253" s="98"/>
    </row>
    <row r="5254" spans="1:4" x14ac:dyDescent="0.25">
      <c r="A5254" s="98">
        <v>500001483</v>
      </c>
      <c r="B5254" s="98" t="s">
        <v>9932</v>
      </c>
      <c r="C5254" s="99">
        <v>141</v>
      </c>
      <c r="D5254" s="98"/>
    </row>
    <row r="5255" spans="1:4" x14ac:dyDescent="0.25">
      <c r="A5255" s="98">
        <v>500001485</v>
      </c>
      <c r="B5255" s="98" t="s">
        <v>9933</v>
      </c>
      <c r="C5255" s="99">
        <v>53</v>
      </c>
      <c r="D5255" s="98"/>
    </row>
    <row r="5256" spans="1:4" x14ac:dyDescent="0.25">
      <c r="A5256" s="98">
        <v>500001490</v>
      </c>
      <c r="B5256" s="98" t="s">
        <v>9934</v>
      </c>
      <c r="C5256" s="99">
        <v>1405</v>
      </c>
      <c r="D5256" s="98"/>
    </row>
    <row r="5257" spans="1:4" x14ac:dyDescent="0.25">
      <c r="A5257" s="98">
        <v>500001493</v>
      </c>
      <c r="B5257" s="98" t="s">
        <v>9935</v>
      </c>
      <c r="C5257" s="99">
        <v>39</v>
      </c>
      <c r="D5257" s="98"/>
    </row>
    <row r="5258" spans="1:4" x14ac:dyDescent="0.25">
      <c r="A5258" s="98">
        <v>500001506</v>
      </c>
      <c r="B5258" s="98" t="s">
        <v>9936</v>
      </c>
      <c r="C5258" s="99">
        <v>3145</v>
      </c>
      <c r="D5258" s="98"/>
    </row>
    <row r="5259" spans="1:4" x14ac:dyDescent="0.25">
      <c r="A5259" s="98">
        <v>500001509</v>
      </c>
      <c r="B5259" s="98" t="s">
        <v>9937</v>
      </c>
      <c r="C5259" s="99">
        <v>3962</v>
      </c>
      <c r="D5259" s="98"/>
    </row>
    <row r="5260" spans="1:4" x14ac:dyDescent="0.25">
      <c r="A5260" s="98">
        <v>500001512</v>
      </c>
      <c r="B5260" s="98" t="s">
        <v>9938</v>
      </c>
      <c r="C5260" s="99">
        <v>717</v>
      </c>
      <c r="D5260" s="98"/>
    </row>
    <row r="5261" spans="1:4" x14ac:dyDescent="0.25">
      <c r="A5261" s="98">
        <v>500001513</v>
      </c>
      <c r="B5261" s="98" t="s">
        <v>9939</v>
      </c>
      <c r="C5261" s="99">
        <v>1434</v>
      </c>
      <c r="D5261" s="98"/>
    </row>
    <row r="5262" spans="1:4" x14ac:dyDescent="0.25">
      <c r="A5262" s="98">
        <v>500001527</v>
      </c>
      <c r="B5262" s="98" t="s">
        <v>9940</v>
      </c>
      <c r="C5262" s="99">
        <v>908</v>
      </c>
      <c r="D5262" s="98"/>
    </row>
    <row r="5263" spans="1:4" x14ac:dyDescent="0.25">
      <c r="A5263" s="98">
        <v>500001528</v>
      </c>
      <c r="B5263" s="98" t="s">
        <v>9941</v>
      </c>
      <c r="C5263" s="99">
        <v>332</v>
      </c>
      <c r="D5263" s="98"/>
    </row>
    <row r="5264" spans="1:4" x14ac:dyDescent="0.25">
      <c r="A5264" s="98">
        <v>500001581</v>
      </c>
      <c r="B5264" s="98" t="s">
        <v>9942</v>
      </c>
      <c r="C5264" s="99">
        <v>90</v>
      </c>
      <c r="D5264" s="98"/>
    </row>
    <row r="5265" spans="1:4" x14ac:dyDescent="0.25">
      <c r="A5265" s="98">
        <v>500001584</v>
      </c>
      <c r="B5265" s="98" t="s">
        <v>9943</v>
      </c>
      <c r="C5265" s="99">
        <v>441</v>
      </c>
      <c r="D5265" s="98"/>
    </row>
    <row r="5266" spans="1:4" x14ac:dyDescent="0.25">
      <c r="A5266" s="98">
        <v>500001585</v>
      </c>
      <c r="B5266" s="98" t="s">
        <v>9944</v>
      </c>
      <c r="C5266" s="99">
        <v>69</v>
      </c>
      <c r="D5266" s="98"/>
    </row>
    <row r="5267" spans="1:4" x14ac:dyDescent="0.25">
      <c r="A5267" s="98">
        <v>500001587</v>
      </c>
      <c r="B5267" s="98" t="s">
        <v>9945</v>
      </c>
      <c r="C5267" s="99">
        <v>149</v>
      </c>
      <c r="D5267" s="98"/>
    </row>
    <row r="5268" spans="1:4" x14ac:dyDescent="0.25">
      <c r="A5268" s="98">
        <v>500001594</v>
      </c>
      <c r="B5268" s="98" t="s">
        <v>9946</v>
      </c>
      <c r="C5268" s="99">
        <v>1433</v>
      </c>
      <c r="D5268" s="98"/>
    </row>
    <row r="5269" spans="1:4" x14ac:dyDescent="0.25">
      <c r="A5269" s="98">
        <v>500001602</v>
      </c>
      <c r="B5269" s="98" t="s">
        <v>9947</v>
      </c>
      <c r="C5269" s="99">
        <v>2707</v>
      </c>
      <c r="D5269" s="98"/>
    </row>
    <row r="5270" spans="1:4" x14ac:dyDescent="0.25">
      <c r="A5270" s="98">
        <v>500001610</v>
      </c>
      <c r="B5270" s="98" t="s">
        <v>9948</v>
      </c>
      <c r="C5270" s="99">
        <v>2707</v>
      </c>
      <c r="D5270" s="98"/>
    </row>
    <row r="5271" spans="1:4" x14ac:dyDescent="0.25">
      <c r="A5271" s="98">
        <v>500001620</v>
      </c>
      <c r="B5271" s="98" t="s">
        <v>9949</v>
      </c>
      <c r="C5271" s="99">
        <v>2707</v>
      </c>
      <c r="D5271" s="98"/>
    </row>
    <row r="5272" spans="1:4" x14ac:dyDescent="0.25">
      <c r="A5272" s="98">
        <v>500001634</v>
      </c>
      <c r="B5272" s="98" t="s">
        <v>9950</v>
      </c>
      <c r="C5272" s="99">
        <v>214</v>
      </c>
      <c r="D5272" s="98"/>
    </row>
    <row r="5273" spans="1:4" x14ac:dyDescent="0.25">
      <c r="A5273" s="98">
        <v>500001635</v>
      </c>
      <c r="B5273" s="98" t="s">
        <v>9951</v>
      </c>
      <c r="C5273" s="99">
        <v>329</v>
      </c>
      <c r="D5273" s="98"/>
    </row>
    <row r="5274" spans="1:4" x14ac:dyDescent="0.25">
      <c r="A5274" s="98">
        <v>500001636</v>
      </c>
      <c r="B5274" s="98" t="s">
        <v>9952</v>
      </c>
      <c r="C5274" s="99">
        <v>98</v>
      </c>
      <c r="D5274" s="98"/>
    </row>
    <row r="5275" spans="1:4" x14ac:dyDescent="0.25">
      <c r="A5275" s="98">
        <v>500001644</v>
      </c>
      <c r="B5275" s="98" t="s">
        <v>9953</v>
      </c>
      <c r="C5275" s="99">
        <v>2074</v>
      </c>
      <c r="D5275" s="98"/>
    </row>
    <row r="5276" spans="1:4" x14ac:dyDescent="0.25">
      <c r="A5276" s="98">
        <v>500001662</v>
      </c>
      <c r="B5276" s="98" t="s">
        <v>9954</v>
      </c>
      <c r="C5276" s="99">
        <v>185</v>
      </c>
      <c r="D5276" s="98"/>
    </row>
    <row r="5277" spans="1:4" x14ac:dyDescent="0.25">
      <c r="A5277" s="98">
        <v>500001663</v>
      </c>
      <c r="B5277" s="98" t="s">
        <v>9955</v>
      </c>
      <c r="C5277" s="99">
        <v>228</v>
      </c>
      <c r="D5277" s="98"/>
    </row>
    <row r="5278" spans="1:4" x14ac:dyDescent="0.25">
      <c r="A5278" s="98">
        <v>500001666</v>
      </c>
      <c r="B5278" s="98" t="s">
        <v>9956</v>
      </c>
      <c r="C5278" s="99">
        <v>214</v>
      </c>
      <c r="D5278" s="98"/>
    </row>
    <row r="5279" spans="1:4" x14ac:dyDescent="0.25">
      <c r="A5279" s="98">
        <v>500001668</v>
      </c>
      <c r="B5279" s="98" t="s">
        <v>9957</v>
      </c>
      <c r="C5279" s="99">
        <v>273</v>
      </c>
      <c r="D5279" s="98"/>
    </row>
    <row r="5280" spans="1:4" x14ac:dyDescent="0.25">
      <c r="A5280" s="98">
        <v>500001669</v>
      </c>
      <c r="B5280" s="98" t="s">
        <v>9958</v>
      </c>
      <c r="C5280" s="99">
        <v>120</v>
      </c>
      <c r="D5280" s="98"/>
    </row>
    <row r="5281" spans="1:4" x14ac:dyDescent="0.25">
      <c r="A5281" s="98">
        <v>500001670</v>
      </c>
      <c r="B5281" s="98" t="s">
        <v>9959</v>
      </c>
      <c r="C5281" s="99">
        <v>140</v>
      </c>
      <c r="D5281" s="98"/>
    </row>
    <row r="5282" spans="1:4" x14ac:dyDescent="0.25">
      <c r="A5282" s="98">
        <v>500001672</v>
      </c>
      <c r="B5282" s="98" t="s">
        <v>9960</v>
      </c>
      <c r="C5282" s="99">
        <v>454</v>
      </c>
      <c r="D5282" s="98"/>
    </row>
    <row r="5283" spans="1:4" x14ac:dyDescent="0.25">
      <c r="A5283" s="98">
        <v>500001673</v>
      </c>
      <c r="B5283" s="98" t="s">
        <v>9961</v>
      </c>
      <c r="C5283" s="99">
        <v>453</v>
      </c>
      <c r="D5283" s="98"/>
    </row>
    <row r="5284" spans="1:4" x14ac:dyDescent="0.25">
      <c r="A5284" s="98">
        <v>500001674</v>
      </c>
      <c r="B5284" s="98" t="s">
        <v>9962</v>
      </c>
      <c r="C5284" s="99">
        <v>455</v>
      </c>
      <c r="D5284" s="98"/>
    </row>
    <row r="5285" spans="1:4" x14ac:dyDescent="0.25">
      <c r="A5285" s="98">
        <v>500001675</v>
      </c>
      <c r="B5285" s="98" t="s">
        <v>9963</v>
      </c>
      <c r="C5285" s="99">
        <v>526</v>
      </c>
      <c r="D5285" s="98"/>
    </row>
    <row r="5286" spans="1:4" x14ac:dyDescent="0.25">
      <c r="A5286" s="98">
        <v>500001676</v>
      </c>
      <c r="B5286" s="98" t="s">
        <v>9964</v>
      </c>
      <c r="C5286" s="99">
        <v>582</v>
      </c>
      <c r="D5286" s="98"/>
    </row>
    <row r="5287" spans="1:4" x14ac:dyDescent="0.25">
      <c r="A5287" s="98">
        <v>500001677</v>
      </c>
      <c r="B5287" s="98" t="s">
        <v>9965</v>
      </c>
      <c r="C5287" s="99">
        <v>614</v>
      </c>
      <c r="D5287" s="98"/>
    </row>
    <row r="5288" spans="1:4" x14ac:dyDescent="0.25">
      <c r="A5288" s="98">
        <v>500001679</v>
      </c>
      <c r="B5288" s="98" t="s">
        <v>9966</v>
      </c>
      <c r="C5288" s="99">
        <v>339</v>
      </c>
      <c r="D5288" s="98"/>
    </row>
    <row r="5289" spans="1:4" x14ac:dyDescent="0.25">
      <c r="A5289" s="98">
        <v>500001683</v>
      </c>
      <c r="B5289" s="98" t="s">
        <v>9967</v>
      </c>
      <c r="C5289" s="99">
        <v>378</v>
      </c>
      <c r="D5289" s="98"/>
    </row>
    <row r="5290" spans="1:4" x14ac:dyDescent="0.25">
      <c r="A5290" s="98">
        <v>500001684</v>
      </c>
      <c r="B5290" s="98" t="s">
        <v>9968</v>
      </c>
      <c r="C5290" s="99">
        <v>202</v>
      </c>
      <c r="D5290" s="98"/>
    </row>
    <row r="5291" spans="1:4" x14ac:dyDescent="0.25">
      <c r="A5291" s="98">
        <v>500001685</v>
      </c>
      <c r="B5291" s="98" t="s">
        <v>9969</v>
      </c>
      <c r="C5291" s="99">
        <v>373</v>
      </c>
      <c r="D5291" s="98"/>
    </row>
    <row r="5292" spans="1:4" x14ac:dyDescent="0.25">
      <c r="A5292" s="98">
        <v>500001686</v>
      </c>
      <c r="B5292" s="98" t="s">
        <v>9970</v>
      </c>
      <c r="C5292" s="99">
        <v>172</v>
      </c>
      <c r="D5292" s="98"/>
    </row>
    <row r="5293" spans="1:4" x14ac:dyDescent="0.25">
      <c r="A5293" s="98">
        <v>500001687</v>
      </c>
      <c r="B5293" s="98" t="s">
        <v>9971</v>
      </c>
      <c r="C5293" s="99">
        <v>353</v>
      </c>
      <c r="D5293" s="98"/>
    </row>
    <row r="5294" spans="1:4" x14ac:dyDescent="0.25">
      <c r="A5294" s="98">
        <v>500001688</v>
      </c>
      <c r="B5294" s="98" t="s">
        <v>9972</v>
      </c>
      <c r="C5294" s="99">
        <v>200</v>
      </c>
      <c r="D5294" s="98"/>
    </row>
    <row r="5295" spans="1:4" x14ac:dyDescent="0.25">
      <c r="A5295" s="98">
        <v>500001689</v>
      </c>
      <c r="B5295" s="98" t="s">
        <v>9973</v>
      </c>
      <c r="C5295" s="99">
        <v>202</v>
      </c>
      <c r="D5295" s="98"/>
    </row>
    <row r="5296" spans="1:4" x14ac:dyDescent="0.25">
      <c r="A5296" s="98">
        <v>500001690</v>
      </c>
      <c r="B5296" s="98" t="s">
        <v>9974</v>
      </c>
      <c r="C5296" s="99">
        <v>275</v>
      </c>
      <c r="D5296" s="98"/>
    </row>
    <row r="5297" spans="1:4" x14ac:dyDescent="0.25">
      <c r="A5297" s="98">
        <v>500001691</v>
      </c>
      <c r="B5297" s="98" t="s">
        <v>9975</v>
      </c>
      <c r="C5297" s="99">
        <v>117</v>
      </c>
      <c r="D5297" s="98"/>
    </row>
    <row r="5298" spans="1:4" x14ac:dyDescent="0.25">
      <c r="A5298" s="98">
        <v>500001692</v>
      </c>
      <c r="B5298" s="98" t="s">
        <v>9976</v>
      </c>
      <c r="C5298" s="99">
        <v>171</v>
      </c>
      <c r="D5298" s="98"/>
    </row>
    <row r="5299" spans="1:4" x14ac:dyDescent="0.25">
      <c r="A5299" s="98">
        <v>500001704</v>
      </c>
      <c r="B5299" s="98" t="s">
        <v>9977</v>
      </c>
      <c r="C5299" s="99">
        <v>183</v>
      </c>
      <c r="D5299" s="98"/>
    </row>
    <row r="5300" spans="1:4" x14ac:dyDescent="0.25">
      <c r="A5300" s="98">
        <v>500001705</v>
      </c>
      <c r="B5300" s="98" t="s">
        <v>9978</v>
      </c>
      <c r="C5300" s="99">
        <v>485</v>
      </c>
      <c r="D5300" s="98"/>
    </row>
    <row r="5301" spans="1:4" x14ac:dyDescent="0.25">
      <c r="A5301" s="98">
        <v>500001706</v>
      </c>
      <c r="B5301" s="98" t="s">
        <v>9979</v>
      </c>
      <c r="C5301" s="99">
        <v>712</v>
      </c>
      <c r="D5301" s="98"/>
    </row>
    <row r="5302" spans="1:4" x14ac:dyDescent="0.25">
      <c r="A5302" s="98">
        <v>500001707</v>
      </c>
      <c r="B5302" s="98" t="s">
        <v>9980</v>
      </c>
      <c r="C5302" s="99">
        <v>152</v>
      </c>
      <c r="D5302" s="98"/>
    </row>
    <row r="5303" spans="1:4" x14ac:dyDescent="0.25">
      <c r="A5303" s="98">
        <v>500001709</v>
      </c>
      <c r="B5303" s="98" t="s">
        <v>9981</v>
      </c>
      <c r="C5303" s="99">
        <v>76</v>
      </c>
      <c r="D5303" s="98"/>
    </row>
    <row r="5304" spans="1:4" x14ac:dyDescent="0.25">
      <c r="A5304" s="98">
        <v>500001710</v>
      </c>
      <c r="B5304" s="98" t="s">
        <v>9982</v>
      </c>
      <c r="C5304" s="99">
        <v>23</v>
      </c>
      <c r="D5304" s="98"/>
    </row>
    <row r="5305" spans="1:4" x14ac:dyDescent="0.25">
      <c r="A5305" s="98">
        <v>500001711</v>
      </c>
      <c r="B5305" s="98" t="s">
        <v>9983</v>
      </c>
      <c r="C5305" s="99">
        <v>222</v>
      </c>
      <c r="D5305" s="98"/>
    </row>
    <row r="5306" spans="1:4" x14ac:dyDescent="0.25">
      <c r="A5306" s="98">
        <v>500001712</v>
      </c>
      <c r="B5306" s="98" t="s">
        <v>9984</v>
      </c>
      <c r="C5306" s="99">
        <v>54</v>
      </c>
      <c r="D5306" s="98"/>
    </row>
    <row r="5307" spans="1:4" x14ac:dyDescent="0.25">
      <c r="A5307" s="98">
        <v>500001713</v>
      </c>
      <c r="B5307" s="98" t="s">
        <v>9985</v>
      </c>
      <c r="C5307" s="99">
        <v>242</v>
      </c>
      <c r="D5307" s="98"/>
    </row>
    <row r="5308" spans="1:4" x14ac:dyDescent="0.25">
      <c r="A5308" s="98">
        <v>500001714</v>
      </c>
      <c r="B5308" s="98" t="s">
        <v>9986</v>
      </c>
      <c r="C5308" s="99">
        <v>317</v>
      </c>
      <c r="D5308" s="98"/>
    </row>
    <row r="5309" spans="1:4" x14ac:dyDescent="0.25">
      <c r="A5309" s="98">
        <v>500001715</v>
      </c>
      <c r="B5309" s="98" t="s">
        <v>9987</v>
      </c>
      <c r="C5309" s="99">
        <v>349</v>
      </c>
      <c r="D5309" s="98"/>
    </row>
    <row r="5310" spans="1:4" x14ac:dyDescent="0.25">
      <c r="A5310" s="98">
        <v>500001716</v>
      </c>
      <c r="B5310" s="98" t="s">
        <v>9988</v>
      </c>
      <c r="C5310" s="99">
        <v>249</v>
      </c>
      <c r="D5310" s="98"/>
    </row>
    <row r="5311" spans="1:4" x14ac:dyDescent="0.25">
      <c r="A5311" s="98">
        <v>500001717</v>
      </c>
      <c r="B5311" s="98" t="s">
        <v>9989</v>
      </c>
      <c r="C5311" s="99">
        <v>339</v>
      </c>
      <c r="D5311" s="98"/>
    </row>
    <row r="5312" spans="1:4" x14ac:dyDescent="0.25">
      <c r="A5312" s="98">
        <v>500001722</v>
      </c>
      <c r="B5312" s="98" t="s">
        <v>9990</v>
      </c>
      <c r="C5312" s="99">
        <v>484</v>
      </c>
      <c r="D5312" s="98"/>
    </row>
    <row r="5313" spans="1:4" x14ac:dyDescent="0.25">
      <c r="A5313" s="98">
        <v>500001723</v>
      </c>
      <c r="B5313" s="98" t="s">
        <v>9991</v>
      </c>
      <c r="C5313" s="99">
        <v>503</v>
      </c>
      <c r="D5313" s="98"/>
    </row>
    <row r="5314" spans="1:4" x14ac:dyDescent="0.25">
      <c r="A5314" s="98">
        <v>500001730</v>
      </c>
      <c r="B5314" s="98" t="s">
        <v>9992</v>
      </c>
      <c r="C5314" s="99">
        <v>181</v>
      </c>
      <c r="D5314" s="98"/>
    </row>
    <row r="5315" spans="1:4" x14ac:dyDescent="0.25">
      <c r="A5315" s="98">
        <v>500001732</v>
      </c>
      <c r="B5315" s="98" t="s">
        <v>9993</v>
      </c>
      <c r="C5315" s="99">
        <v>172</v>
      </c>
      <c r="D5315" s="98"/>
    </row>
    <row r="5316" spans="1:4" x14ac:dyDescent="0.25">
      <c r="A5316" s="98">
        <v>500001733</v>
      </c>
      <c r="B5316" s="98" t="s">
        <v>9994</v>
      </c>
      <c r="C5316" s="99">
        <v>15</v>
      </c>
      <c r="D5316" s="98"/>
    </row>
    <row r="5317" spans="1:4" x14ac:dyDescent="0.25">
      <c r="A5317" s="98">
        <v>500001750</v>
      </c>
      <c r="B5317" s="98" t="s">
        <v>9995</v>
      </c>
      <c r="C5317" s="99">
        <v>133</v>
      </c>
      <c r="D5317" s="98"/>
    </row>
    <row r="5318" spans="1:4" x14ac:dyDescent="0.25">
      <c r="A5318" s="98">
        <v>500001751</v>
      </c>
      <c r="B5318" s="98" t="s">
        <v>9996</v>
      </c>
      <c r="C5318" s="99">
        <v>358</v>
      </c>
      <c r="D5318" s="98"/>
    </row>
    <row r="5319" spans="1:4" x14ac:dyDescent="0.25">
      <c r="A5319" s="98">
        <v>500001752</v>
      </c>
      <c r="B5319" s="98" t="s">
        <v>9997</v>
      </c>
      <c r="C5319" s="99">
        <v>253</v>
      </c>
      <c r="D5319" s="98"/>
    </row>
    <row r="5320" spans="1:4" x14ac:dyDescent="0.25">
      <c r="A5320" s="98">
        <v>500001755</v>
      </c>
      <c r="B5320" s="98" t="s">
        <v>9998</v>
      </c>
      <c r="C5320" s="99">
        <v>1445</v>
      </c>
      <c r="D5320" s="98"/>
    </row>
    <row r="5321" spans="1:4" x14ac:dyDescent="0.25">
      <c r="A5321" s="98">
        <v>500001759</v>
      </c>
      <c r="B5321" s="98" t="s">
        <v>9999</v>
      </c>
      <c r="C5321" s="99">
        <v>445</v>
      </c>
      <c r="D5321" s="98"/>
    </row>
    <row r="5322" spans="1:4" x14ac:dyDescent="0.25">
      <c r="A5322" s="98">
        <v>500001760</v>
      </c>
      <c r="B5322" s="98" t="s">
        <v>10000</v>
      </c>
      <c r="C5322" s="99">
        <v>446</v>
      </c>
      <c r="D5322" s="98"/>
    </row>
    <row r="5323" spans="1:4" x14ac:dyDescent="0.25">
      <c r="A5323" s="98">
        <v>500001761</v>
      </c>
      <c r="B5323" s="98" t="s">
        <v>10001</v>
      </c>
      <c r="C5323" s="99">
        <v>75</v>
      </c>
      <c r="D5323" s="98"/>
    </row>
    <row r="5324" spans="1:4" x14ac:dyDescent="0.25">
      <c r="A5324" s="98">
        <v>500001764</v>
      </c>
      <c r="B5324" s="98" t="s">
        <v>10002</v>
      </c>
      <c r="C5324" s="99">
        <v>465</v>
      </c>
      <c r="D5324" s="98"/>
    </row>
    <row r="5325" spans="1:4" x14ac:dyDescent="0.25">
      <c r="A5325" s="98">
        <v>500001765</v>
      </c>
      <c r="B5325" s="98" t="s">
        <v>10003</v>
      </c>
      <c r="C5325" s="99">
        <v>569</v>
      </c>
      <c r="D5325" s="98"/>
    </row>
    <row r="5326" spans="1:4" x14ac:dyDescent="0.25">
      <c r="A5326" s="98">
        <v>500001767</v>
      </c>
      <c r="B5326" s="98" t="s">
        <v>10004</v>
      </c>
      <c r="C5326" s="99">
        <v>1389</v>
      </c>
      <c r="D5326" s="98"/>
    </row>
    <row r="5327" spans="1:4" x14ac:dyDescent="0.25">
      <c r="A5327" s="98">
        <v>500001770</v>
      </c>
      <c r="B5327" s="98" t="s">
        <v>10005</v>
      </c>
      <c r="C5327" s="99">
        <v>82</v>
      </c>
      <c r="D5327" s="98"/>
    </row>
    <row r="5328" spans="1:4" x14ac:dyDescent="0.25">
      <c r="A5328" s="98">
        <v>500001772</v>
      </c>
      <c r="B5328" s="98" t="s">
        <v>10006</v>
      </c>
      <c r="C5328" s="99">
        <v>366</v>
      </c>
      <c r="D5328" s="98"/>
    </row>
    <row r="5329" spans="1:4" x14ac:dyDescent="0.25">
      <c r="A5329" s="98">
        <v>500001773</v>
      </c>
      <c r="B5329" s="98" t="s">
        <v>10007</v>
      </c>
      <c r="C5329" s="99">
        <v>91</v>
      </c>
      <c r="D5329" s="98"/>
    </row>
    <row r="5330" spans="1:4" x14ac:dyDescent="0.25">
      <c r="A5330" s="98">
        <v>500001774</v>
      </c>
      <c r="B5330" s="98" t="s">
        <v>10008</v>
      </c>
      <c r="C5330" s="99">
        <v>121</v>
      </c>
      <c r="D5330" s="98"/>
    </row>
    <row r="5331" spans="1:4" x14ac:dyDescent="0.25">
      <c r="A5331" s="98">
        <v>500001775</v>
      </c>
      <c r="B5331" s="98" t="s">
        <v>10009</v>
      </c>
      <c r="C5331" s="99">
        <v>106</v>
      </c>
      <c r="D5331" s="98"/>
    </row>
    <row r="5332" spans="1:4" x14ac:dyDescent="0.25">
      <c r="A5332" s="98">
        <v>500001779</v>
      </c>
      <c r="B5332" s="98" t="s">
        <v>10010</v>
      </c>
      <c r="C5332" s="99">
        <v>700</v>
      </c>
      <c r="D5332" s="98"/>
    </row>
    <row r="5333" spans="1:4" x14ac:dyDescent="0.25">
      <c r="A5333" s="98">
        <v>500001783</v>
      </c>
      <c r="B5333" s="98" t="s">
        <v>10011</v>
      </c>
      <c r="C5333" s="99">
        <v>193</v>
      </c>
      <c r="D5333" s="98"/>
    </row>
    <row r="5334" spans="1:4" x14ac:dyDescent="0.25">
      <c r="A5334" s="98">
        <v>500001785</v>
      </c>
      <c r="B5334" s="98" t="s">
        <v>10012</v>
      </c>
      <c r="C5334" s="99">
        <v>1573</v>
      </c>
      <c r="D5334" s="98"/>
    </row>
    <row r="5335" spans="1:4" x14ac:dyDescent="0.25">
      <c r="A5335" s="98">
        <v>500001786</v>
      </c>
      <c r="B5335" s="98" t="s">
        <v>10013</v>
      </c>
      <c r="C5335" s="99">
        <v>1981</v>
      </c>
      <c r="D5335" s="98"/>
    </row>
    <row r="5336" spans="1:4" x14ac:dyDescent="0.25">
      <c r="A5336" s="98">
        <v>500001788</v>
      </c>
      <c r="B5336" s="98" t="s">
        <v>10014</v>
      </c>
      <c r="C5336" s="99">
        <v>146</v>
      </c>
      <c r="D5336" s="98"/>
    </row>
    <row r="5337" spans="1:4" x14ac:dyDescent="0.25">
      <c r="A5337" s="98">
        <v>500001802</v>
      </c>
      <c r="B5337" s="98" t="s">
        <v>10015</v>
      </c>
      <c r="C5337" s="99">
        <v>601</v>
      </c>
      <c r="D5337" s="98"/>
    </row>
    <row r="5338" spans="1:4" x14ac:dyDescent="0.25">
      <c r="A5338" s="98">
        <v>500001804</v>
      </c>
      <c r="B5338" s="98" t="s">
        <v>10016</v>
      </c>
      <c r="C5338" s="99">
        <v>1981</v>
      </c>
      <c r="D5338" s="98"/>
    </row>
    <row r="5339" spans="1:4" x14ac:dyDescent="0.25">
      <c r="A5339" s="98">
        <v>500001805</v>
      </c>
      <c r="B5339" s="98" t="s">
        <v>10017</v>
      </c>
      <c r="C5339" s="99">
        <v>1405</v>
      </c>
      <c r="D5339" s="98"/>
    </row>
    <row r="5340" spans="1:4" x14ac:dyDescent="0.25">
      <c r="A5340" s="98">
        <v>500001815</v>
      </c>
      <c r="B5340" s="98" t="s">
        <v>10018</v>
      </c>
      <c r="C5340" s="99">
        <v>2707</v>
      </c>
      <c r="D5340" s="98"/>
    </row>
    <row r="5341" spans="1:4" x14ac:dyDescent="0.25">
      <c r="A5341" s="98">
        <v>500001816</v>
      </c>
      <c r="B5341" s="98" t="s">
        <v>10019</v>
      </c>
      <c r="C5341" s="99">
        <v>2707</v>
      </c>
      <c r="D5341" s="98"/>
    </row>
    <row r="5342" spans="1:4" x14ac:dyDescent="0.25">
      <c r="A5342" s="98">
        <v>500001819</v>
      </c>
      <c r="B5342" s="98" t="s">
        <v>10020</v>
      </c>
      <c r="C5342" s="99">
        <v>2121</v>
      </c>
      <c r="D5342" s="98"/>
    </row>
    <row r="5343" spans="1:4" x14ac:dyDescent="0.25">
      <c r="A5343" s="98">
        <v>500001833</v>
      </c>
      <c r="B5343" s="98" t="s">
        <v>10021</v>
      </c>
      <c r="C5343" s="99">
        <v>2553</v>
      </c>
      <c r="D5343" s="98"/>
    </row>
    <row r="5344" spans="1:4" x14ac:dyDescent="0.25">
      <c r="A5344" s="98">
        <v>500001834</v>
      </c>
      <c r="B5344" s="98" t="s">
        <v>10022</v>
      </c>
      <c r="C5344" s="99">
        <v>290</v>
      </c>
      <c r="D5344" s="98"/>
    </row>
    <row r="5345" spans="1:4" x14ac:dyDescent="0.25">
      <c r="A5345" s="98">
        <v>500001835</v>
      </c>
      <c r="B5345" s="98" t="s">
        <v>10023</v>
      </c>
      <c r="C5345" s="99">
        <v>367</v>
      </c>
      <c r="D5345" s="98"/>
    </row>
    <row r="5346" spans="1:4" x14ac:dyDescent="0.25">
      <c r="A5346" s="98">
        <v>500001836</v>
      </c>
      <c r="B5346" s="98" t="s">
        <v>10024</v>
      </c>
      <c r="C5346" s="99">
        <v>84</v>
      </c>
      <c r="D5346" s="98"/>
    </row>
    <row r="5347" spans="1:4" x14ac:dyDescent="0.25">
      <c r="A5347" s="98">
        <v>500001851</v>
      </c>
      <c r="B5347" s="98" t="s">
        <v>10025</v>
      </c>
      <c r="C5347" s="99">
        <v>717</v>
      </c>
      <c r="D5347" s="98"/>
    </row>
    <row r="5348" spans="1:4" x14ac:dyDescent="0.25">
      <c r="A5348" s="98">
        <v>500001858</v>
      </c>
      <c r="B5348" s="98" t="s">
        <v>10026</v>
      </c>
      <c r="C5348" s="99">
        <v>490</v>
      </c>
      <c r="D5348" s="98"/>
    </row>
    <row r="5349" spans="1:4" x14ac:dyDescent="0.25">
      <c r="A5349" s="98">
        <v>500001860</v>
      </c>
      <c r="B5349" s="98" t="s">
        <v>10027</v>
      </c>
      <c r="C5349" s="99">
        <v>490</v>
      </c>
      <c r="D5349" s="98"/>
    </row>
    <row r="5350" spans="1:4" x14ac:dyDescent="0.25">
      <c r="A5350" s="98">
        <v>500001861</v>
      </c>
      <c r="B5350" s="98" t="s">
        <v>10028</v>
      </c>
      <c r="C5350" s="99">
        <v>156</v>
      </c>
      <c r="D5350" s="98"/>
    </row>
    <row r="5351" spans="1:4" x14ac:dyDescent="0.25">
      <c r="A5351" s="98">
        <v>500001872</v>
      </c>
      <c r="B5351" s="98" t="s">
        <v>10029</v>
      </c>
      <c r="C5351" s="99">
        <v>3834</v>
      </c>
      <c r="D5351" s="98"/>
    </row>
    <row r="5352" spans="1:4" x14ac:dyDescent="0.25">
      <c r="A5352" s="98">
        <v>500001880</v>
      </c>
      <c r="B5352" s="98" t="s">
        <v>10030</v>
      </c>
      <c r="C5352" s="99">
        <v>115</v>
      </c>
      <c r="D5352" s="98"/>
    </row>
    <row r="5353" spans="1:4" x14ac:dyDescent="0.25">
      <c r="A5353" s="98">
        <v>500001881</v>
      </c>
      <c r="B5353" s="98" t="s">
        <v>10031</v>
      </c>
      <c r="C5353" s="99">
        <v>230</v>
      </c>
      <c r="D5353" s="98"/>
    </row>
    <row r="5354" spans="1:4" x14ac:dyDescent="0.25">
      <c r="A5354" s="98">
        <v>500001882</v>
      </c>
      <c r="B5354" s="98" t="s">
        <v>10032</v>
      </c>
      <c r="C5354" s="99">
        <v>115</v>
      </c>
      <c r="D5354" s="98"/>
    </row>
    <row r="5355" spans="1:4" x14ac:dyDescent="0.25">
      <c r="A5355" s="98">
        <v>500001883</v>
      </c>
      <c r="B5355" s="98" t="s">
        <v>10033</v>
      </c>
      <c r="C5355" s="99">
        <v>230</v>
      </c>
      <c r="D5355" s="98"/>
    </row>
    <row r="5356" spans="1:4" x14ac:dyDescent="0.25">
      <c r="A5356" s="98">
        <v>500001884</v>
      </c>
      <c r="B5356" s="98" t="s">
        <v>10034</v>
      </c>
      <c r="C5356" s="99">
        <v>149</v>
      </c>
      <c r="D5356" s="98"/>
    </row>
    <row r="5357" spans="1:4" x14ac:dyDescent="0.25">
      <c r="A5357" s="98">
        <v>500001885</v>
      </c>
      <c r="B5357" s="98" t="s">
        <v>10035</v>
      </c>
      <c r="C5357" s="99">
        <v>298</v>
      </c>
      <c r="D5357" s="98"/>
    </row>
    <row r="5358" spans="1:4" x14ac:dyDescent="0.25">
      <c r="A5358" s="98">
        <v>500001889</v>
      </c>
      <c r="B5358" s="98" t="s">
        <v>10036</v>
      </c>
      <c r="C5358" s="99">
        <v>335</v>
      </c>
      <c r="D5358" s="98"/>
    </row>
    <row r="5359" spans="1:4" x14ac:dyDescent="0.25">
      <c r="A5359" s="98">
        <v>500001897</v>
      </c>
      <c r="B5359" s="98" t="s">
        <v>10037</v>
      </c>
      <c r="C5359" s="99">
        <v>589</v>
      </c>
      <c r="D5359" s="98"/>
    </row>
    <row r="5360" spans="1:4" x14ac:dyDescent="0.25">
      <c r="A5360" s="98">
        <v>500001898</v>
      </c>
      <c r="B5360" s="98" t="s">
        <v>10038</v>
      </c>
      <c r="C5360" s="99">
        <v>491</v>
      </c>
      <c r="D5360" s="98"/>
    </row>
    <row r="5361" spans="1:4" x14ac:dyDescent="0.25">
      <c r="A5361" s="98">
        <v>500001899</v>
      </c>
      <c r="B5361" s="98" t="s">
        <v>10039</v>
      </c>
      <c r="C5361" s="99">
        <v>1318</v>
      </c>
      <c r="D5361" s="98"/>
    </row>
    <row r="5362" spans="1:4" x14ac:dyDescent="0.25">
      <c r="A5362" s="98">
        <v>500001900</v>
      </c>
      <c r="B5362" s="98" t="s">
        <v>10040</v>
      </c>
      <c r="C5362" s="99">
        <v>163</v>
      </c>
      <c r="D5362" s="98"/>
    </row>
    <row r="5363" spans="1:4" x14ac:dyDescent="0.25">
      <c r="A5363" s="98">
        <v>500001907</v>
      </c>
      <c r="B5363" s="98" t="s">
        <v>10041</v>
      </c>
      <c r="C5363" s="99">
        <v>98</v>
      </c>
      <c r="D5363" s="98"/>
    </row>
    <row r="5364" spans="1:4" x14ac:dyDescent="0.25">
      <c r="A5364" s="98">
        <v>500001908</v>
      </c>
      <c r="B5364" s="98" t="s">
        <v>10042</v>
      </c>
      <c r="C5364" s="99">
        <v>1776</v>
      </c>
      <c r="D5364" s="98"/>
    </row>
    <row r="5365" spans="1:4" x14ac:dyDescent="0.25">
      <c r="A5365" s="98">
        <v>500001909</v>
      </c>
      <c r="B5365" s="98" t="s">
        <v>10043</v>
      </c>
      <c r="C5365" s="99">
        <v>3834</v>
      </c>
      <c r="D5365" s="98"/>
    </row>
    <row r="5366" spans="1:4" x14ac:dyDescent="0.25">
      <c r="A5366" s="98">
        <v>500001910</v>
      </c>
      <c r="B5366" s="98" t="s">
        <v>10044</v>
      </c>
      <c r="C5366" s="99">
        <v>3532</v>
      </c>
      <c r="D5366" s="98"/>
    </row>
    <row r="5367" spans="1:4" x14ac:dyDescent="0.25">
      <c r="A5367" s="98">
        <v>500001911</v>
      </c>
      <c r="B5367" s="98" t="s">
        <v>10045</v>
      </c>
      <c r="C5367" s="99">
        <v>4961</v>
      </c>
      <c r="D5367" s="98"/>
    </row>
    <row r="5368" spans="1:4" x14ac:dyDescent="0.25">
      <c r="A5368" s="98">
        <v>500001912</v>
      </c>
      <c r="B5368" s="98" t="s">
        <v>10046</v>
      </c>
      <c r="C5368" s="99">
        <v>2928</v>
      </c>
      <c r="D5368" s="98"/>
    </row>
    <row r="5369" spans="1:4" x14ac:dyDescent="0.25">
      <c r="A5369" s="98">
        <v>500001915</v>
      </c>
      <c r="B5369" s="98" t="s">
        <v>10047</v>
      </c>
      <c r="C5369" s="99">
        <v>2756</v>
      </c>
      <c r="D5369" s="98"/>
    </row>
    <row r="5370" spans="1:4" x14ac:dyDescent="0.25">
      <c r="A5370" s="98">
        <v>500001916</v>
      </c>
      <c r="B5370" s="98" t="s">
        <v>10048</v>
      </c>
      <c r="C5370" s="99">
        <v>1798</v>
      </c>
      <c r="D5370" s="98"/>
    </row>
    <row r="5371" spans="1:4" x14ac:dyDescent="0.25">
      <c r="A5371" s="98">
        <v>500001917</v>
      </c>
      <c r="B5371" s="98" t="s">
        <v>10049</v>
      </c>
      <c r="C5371" s="99">
        <v>1672</v>
      </c>
      <c r="D5371" s="98"/>
    </row>
    <row r="5372" spans="1:4" x14ac:dyDescent="0.25">
      <c r="A5372" s="98">
        <v>500001918</v>
      </c>
      <c r="B5372" s="98" t="s">
        <v>10050</v>
      </c>
      <c r="C5372" s="99">
        <v>2272</v>
      </c>
      <c r="D5372" s="98"/>
    </row>
    <row r="5373" spans="1:4" x14ac:dyDescent="0.25">
      <c r="A5373" s="98">
        <v>500001919</v>
      </c>
      <c r="B5373" s="98" t="s">
        <v>10051</v>
      </c>
      <c r="C5373" s="99">
        <v>2756</v>
      </c>
      <c r="D5373" s="98"/>
    </row>
    <row r="5374" spans="1:4" x14ac:dyDescent="0.25">
      <c r="A5374" s="98">
        <v>500001920</v>
      </c>
      <c r="B5374" s="98" t="s">
        <v>10052</v>
      </c>
      <c r="C5374" s="99">
        <v>1111</v>
      </c>
      <c r="D5374" s="98"/>
    </row>
    <row r="5375" spans="1:4" x14ac:dyDescent="0.25">
      <c r="A5375" s="98">
        <v>500001923</v>
      </c>
      <c r="B5375" s="98" t="s">
        <v>10053</v>
      </c>
      <c r="C5375" s="99">
        <v>3039</v>
      </c>
      <c r="D5375" s="98"/>
    </row>
    <row r="5376" spans="1:4" x14ac:dyDescent="0.25">
      <c r="A5376" s="98">
        <v>500001924</v>
      </c>
      <c r="B5376" s="98" t="s">
        <v>10054</v>
      </c>
      <c r="C5376" s="99">
        <v>3039</v>
      </c>
      <c r="D5376" s="98"/>
    </row>
    <row r="5377" spans="1:4" x14ac:dyDescent="0.25">
      <c r="A5377" s="98">
        <v>500001925</v>
      </c>
      <c r="B5377" s="98" t="s">
        <v>10055</v>
      </c>
      <c r="C5377" s="99">
        <v>4249</v>
      </c>
      <c r="D5377" s="98"/>
    </row>
    <row r="5378" spans="1:4" x14ac:dyDescent="0.25">
      <c r="A5378" s="98">
        <v>500001938</v>
      </c>
      <c r="B5378" s="98" t="s">
        <v>10056</v>
      </c>
      <c r="C5378" s="99">
        <v>3775</v>
      </c>
      <c r="D5378" s="98"/>
    </row>
    <row r="5379" spans="1:4" x14ac:dyDescent="0.25">
      <c r="A5379" s="98">
        <v>500001946</v>
      </c>
      <c r="B5379" s="98" t="s">
        <v>10057</v>
      </c>
      <c r="C5379" s="99">
        <v>222</v>
      </c>
      <c r="D5379" s="98"/>
    </row>
    <row r="5380" spans="1:4" x14ac:dyDescent="0.25">
      <c r="A5380" s="98">
        <v>500001952</v>
      </c>
      <c r="B5380" s="98" t="s">
        <v>10058</v>
      </c>
      <c r="C5380" s="99">
        <v>552</v>
      </c>
      <c r="D5380" s="98"/>
    </row>
    <row r="5381" spans="1:4" x14ac:dyDescent="0.25">
      <c r="A5381" s="98">
        <v>500001961</v>
      </c>
      <c r="B5381" s="98" t="s">
        <v>10059</v>
      </c>
      <c r="C5381" s="99">
        <v>160</v>
      </c>
      <c r="D5381" s="98"/>
    </row>
    <row r="5382" spans="1:4" x14ac:dyDescent="0.25">
      <c r="A5382" s="98">
        <v>500001967</v>
      </c>
      <c r="B5382" s="98" t="s">
        <v>10060</v>
      </c>
      <c r="C5382" s="99">
        <v>7559</v>
      </c>
      <c r="D5382" s="98"/>
    </row>
    <row r="5383" spans="1:4" x14ac:dyDescent="0.25">
      <c r="A5383" s="98">
        <v>500001968</v>
      </c>
      <c r="B5383" s="98" t="s">
        <v>10061</v>
      </c>
      <c r="C5383" s="99">
        <v>172</v>
      </c>
      <c r="D5383" s="98"/>
    </row>
    <row r="5384" spans="1:4" x14ac:dyDescent="0.25">
      <c r="A5384" s="98">
        <v>500001970</v>
      </c>
      <c r="B5384" s="98" t="s">
        <v>10062</v>
      </c>
      <c r="C5384" s="99">
        <v>494</v>
      </c>
      <c r="D5384" s="98"/>
    </row>
    <row r="5385" spans="1:4" x14ac:dyDescent="0.25">
      <c r="A5385" s="98">
        <v>500001976</v>
      </c>
      <c r="B5385" s="98" t="s">
        <v>10063</v>
      </c>
      <c r="C5385" s="99">
        <v>4356</v>
      </c>
      <c r="D5385" s="98"/>
    </row>
    <row r="5386" spans="1:4" x14ac:dyDescent="0.25">
      <c r="A5386" s="98">
        <v>500001977</v>
      </c>
      <c r="B5386" s="98" t="s">
        <v>10064</v>
      </c>
      <c r="C5386" s="99">
        <v>2321</v>
      </c>
      <c r="D5386" s="98"/>
    </row>
    <row r="5387" spans="1:4" x14ac:dyDescent="0.25">
      <c r="A5387" s="98">
        <v>500001979</v>
      </c>
      <c r="B5387" s="98" t="s">
        <v>10065</v>
      </c>
      <c r="C5387" s="99">
        <v>1259</v>
      </c>
      <c r="D5387" s="98"/>
    </row>
    <row r="5388" spans="1:4" x14ac:dyDescent="0.25">
      <c r="A5388" s="98">
        <v>500001980</v>
      </c>
      <c r="B5388" s="98" t="s">
        <v>10066</v>
      </c>
      <c r="C5388" s="99">
        <v>1701</v>
      </c>
      <c r="D5388" s="98"/>
    </row>
    <row r="5389" spans="1:4" x14ac:dyDescent="0.25">
      <c r="A5389" s="98">
        <v>500001981</v>
      </c>
      <c r="B5389" s="98" t="s">
        <v>10067</v>
      </c>
      <c r="C5389" s="99">
        <v>1647</v>
      </c>
      <c r="D5389" s="98"/>
    </row>
    <row r="5390" spans="1:4" x14ac:dyDescent="0.25">
      <c r="A5390" s="98">
        <v>500001982</v>
      </c>
      <c r="B5390" s="98" t="s">
        <v>10068</v>
      </c>
      <c r="C5390" s="99">
        <v>1517</v>
      </c>
      <c r="D5390" s="98"/>
    </row>
    <row r="5391" spans="1:4" x14ac:dyDescent="0.25">
      <c r="A5391" s="98">
        <v>500001983</v>
      </c>
      <c r="B5391" s="98" t="s">
        <v>10069</v>
      </c>
      <c r="C5391" s="99">
        <v>1905</v>
      </c>
      <c r="D5391" s="98"/>
    </row>
    <row r="5392" spans="1:4" x14ac:dyDescent="0.25">
      <c r="A5392" s="98">
        <v>500001984</v>
      </c>
      <c r="B5392" s="98" t="s">
        <v>10070</v>
      </c>
      <c r="C5392" s="99">
        <v>2062</v>
      </c>
      <c r="D5392" s="98"/>
    </row>
    <row r="5393" spans="1:4" x14ac:dyDescent="0.25">
      <c r="A5393" s="98">
        <v>500001985</v>
      </c>
      <c r="B5393" s="98" t="s">
        <v>10071</v>
      </c>
      <c r="C5393" s="99">
        <v>1757</v>
      </c>
      <c r="D5393" s="98"/>
    </row>
    <row r="5394" spans="1:4" x14ac:dyDescent="0.25">
      <c r="A5394" s="98">
        <v>500001986</v>
      </c>
      <c r="B5394" s="98" t="s">
        <v>10072</v>
      </c>
      <c r="C5394" s="99">
        <v>1683</v>
      </c>
      <c r="D5394" s="98"/>
    </row>
    <row r="5395" spans="1:4" x14ac:dyDescent="0.25">
      <c r="A5395" s="98">
        <v>500001987</v>
      </c>
      <c r="B5395" s="98" t="s">
        <v>10073</v>
      </c>
      <c r="C5395" s="99">
        <v>3036</v>
      </c>
      <c r="D5395" s="98"/>
    </row>
    <row r="5396" spans="1:4" x14ac:dyDescent="0.25">
      <c r="A5396" s="98">
        <v>500001988</v>
      </c>
      <c r="B5396" s="98" t="s">
        <v>10074</v>
      </c>
      <c r="C5396" s="99">
        <v>528</v>
      </c>
      <c r="D5396" s="98"/>
    </row>
    <row r="5397" spans="1:4" x14ac:dyDescent="0.25">
      <c r="A5397" s="98">
        <v>500001990</v>
      </c>
      <c r="B5397" s="98" t="s">
        <v>10075</v>
      </c>
      <c r="C5397" s="99">
        <v>3073</v>
      </c>
      <c r="D5397" s="98"/>
    </row>
    <row r="5398" spans="1:4" x14ac:dyDescent="0.25">
      <c r="A5398" s="98">
        <v>500001992</v>
      </c>
      <c r="B5398" s="98" t="s">
        <v>10076</v>
      </c>
      <c r="C5398" s="99">
        <v>4486</v>
      </c>
      <c r="D5398" s="98"/>
    </row>
    <row r="5399" spans="1:4" x14ac:dyDescent="0.25">
      <c r="A5399" s="98">
        <v>500001993</v>
      </c>
      <c r="B5399" s="98" t="s">
        <v>10077</v>
      </c>
      <c r="C5399" s="99">
        <v>2199</v>
      </c>
      <c r="D5399" s="98"/>
    </row>
    <row r="5400" spans="1:4" x14ac:dyDescent="0.25">
      <c r="A5400" s="98">
        <v>500001994</v>
      </c>
      <c r="B5400" s="98" t="s">
        <v>10078</v>
      </c>
      <c r="C5400" s="99">
        <v>595</v>
      </c>
      <c r="D5400" s="98"/>
    </row>
    <row r="5401" spans="1:4" x14ac:dyDescent="0.25">
      <c r="A5401" s="98">
        <v>500001995</v>
      </c>
      <c r="B5401" s="98" t="s">
        <v>10079</v>
      </c>
      <c r="C5401" s="99">
        <v>2308</v>
      </c>
      <c r="D5401" s="98"/>
    </row>
    <row r="5402" spans="1:4" x14ac:dyDescent="0.25">
      <c r="A5402" s="98">
        <v>500001996</v>
      </c>
      <c r="B5402" s="98" t="s">
        <v>10080</v>
      </c>
      <c r="C5402" s="99">
        <v>3172</v>
      </c>
      <c r="D5402" s="98"/>
    </row>
    <row r="5403" spans="1:4" x14ac:dyDescent="0.25">
      <c r="A5403" s="98">
        <v>500001997</v>
      </c>
      <c r="B5403" s="98" t="s">
        <v>10081</v>
      </c>
      <c r="C5403" s="99">
        <v>1763</v>
      </c>
      <c r="D5403" s="98"/>
    </row>
    <row r="5404" spans="1:4" x14ac:dyDescent="0.25">
      <c r="A5404" s="98">
        <v>500001998</v>
      </c>
      <c r="B5404" s="98" t="s">
        <v>10082</v>
      </c>
      <c r="C5404" s="99">
        <v>2167</v>
      </c>
      <c r="D5404" s="98"/>
    </row>
    <row r="5405" spans="1:4" x14ac:dyDescent="0.25">
      <c r="A5405" s="98">
        <v>500001999</v>
      </c>
      <c r="B5405" s="98" t="s">
        <v>10083</v>
      </c>
      <c r="C5405" s="99">
        <v>3203</v>
      </c>
      <c r="D5405" s="98"/>
    </row>
    <row r="5406" spans="1:4" x14ac:dyDescent="0.25">
      <c r="A5406" s="98">
        <v>500002000</v>
      </c>
      <c r="B5406" s="98" t="s">
        <v>10084</v>
      </c>
      <c r="C5406" s="99">
        <v>2706</v>
      </c>
      <c r="D5406" s="98"/>
    </row>
    <row r="5407" spans="1:4" x14ac:dyDescent="0.25">
      <c r="A5407" s="98">
        <v>500002004</v>
      </c>
      <c r="B5407" s="98" t="s">
        <v>10085</v>
      </c>
      <c r="C5407" s="99">
        <v>4184</v>
      </c>
      <c r="D5407" s="98"/>
    </row>
    <row r="5408" spans="1:4" x14ac:dyDescent="0.25">
      <c r="A5408" s="98">
        <v>500002005</v>
      </c>
      <c r="B5408" s="98" t="s">
        <v>10086</v>
      </c>
      <c r="C5408" s="99">
        <v>3279</v>
      </c>
      <c r="D5408" s="98"/>
    </row>
    <row r="5409" spans="1:4" x14ac:dyDescent="0.25">
      <c r="A5409" s="98">
        <v>500002006</v>
      </c>
      <c r="B5409" s="98" t="s">
        <v>10087</v>
      </c>
      <c r="C5409" s="99">
        <v>3213</v>
      </c>
      <c r="D5409" s="98"/>
    </row>
    <row r="5410" spans="1:4" x14ac:dyDescent="0.25">
      <c r="A5410" s="98">
        <v>500002007</v>
      </c>
      <c r="B5410" s="98" t="s">
        <v>10088</v>
      </c>
      <c r="C5410" s="99">
        <v>2010</v>
      </c>
      <c r="D5410" s="98"/>
    </row>
    <row r="5411" spans="1:4" x14ac:dyDescent="0.25">
      <c r="A5411" s="98">
        <v>500002008</v>
      </c>
      <c r="B5411" s="98" t="s">
        <v>10089</v>
      </c>
      <c r="C5411" s="99">
        <v>2300</v>
      </c>
      <c r="D5411" s="98"/>
    </row>
    <row r="5412" spans="1:4" x14ac:dyDescent="0.25">
      <c r="A5412" s="98">
        <v>500002009</v>
      </c>
      <c r="B5412" s="98" t="s">
        <v>10090</v>
      </c>
      <c r="C5412" s="99">
        <v>2045</v>
      </c>
      <c r="D5412" s="98"/>
    </row>
    <row r="5413" spans="1:4" x14ac:dyDescent="0.25">
      <c r="A5413" s="98">
        <v>500002010</v>
      </c>
      <c r="B5413" s="98" t="s">
        <v>10091</v>
      </c>
      <c r="C5413" s="99">
        <v>941</v>
      </c>
      <c r="D5413" s="98"/>
    </row>
    <row r="5414" spans="1:4" x14ac:dyDescent="0.25">
      <c r="A5414" s="98">
        <v>500002011</v>
      </c>
      <c r="B5414" s="98" t="s">
        <v>10092</v>
      </c>
      <c r="C5414" s="99">
        <v>887</v>
      </c>
      <c r="D5414" s="98"/>
    </row>
    <row r="5415" spans="1:4" x14ac:dyDescent="0.25">
      <c r="A5415" s="98">
        <v>500002012</v>
      </c>
      <c r="B5415" s="98" t="s">
        <v>10093</v>
      </c>
      <c r="C5415" s="99">
        <v>1455</v>
      </c>
      <c r="D5415" s="98"/>
    </row>
    <row r="5416" spans="1:4" x14ac:dyDescent="0.25">
      <c r="A5416" s="98">
        <v>500002014</v>
      </c>
      <c r="B5416" s="98" t="s">
        <v>10094</v>
      </c>
      <c r="C5416" s="99">
        <v>1592</v>
      </c>
      <c r="D5416" s="98"/>
    </row>
    <row r="5417" spans="1:4" x14ac:dyDescent="0.25">
      <c r="A5417" s="98">
        <v>500002015</v>
      </c>
      <c r="B5417" s="98" t="s">
        <v>10095</v>
      </c>
      <c r="C5417" s="99">
        <v>1301</v>
      </c>
      <c r="D5417" s="98"/>
    </row>
    <row r="5418" spans="1:4" x14ac:dyDescent="0.25">
      <c r="A5418" s="98">
        <v>500002050</v>
      </c>
      <c r="B5418" s="98" t="s">
        <v>10096</v>
      </c>
      <c r="C5418" s="99">
        <v>41</v>
      </c>
      <c r="D5418" s="98"/>
    </row>
    <row r="5419" spans="1:4" x14ac:dyDescent="0.25">
      <c r="A5419" s="98">
        <v>500002051</v>
      </c>
      <c r="B5419" s="98" t="s">
        <v>10097</v>
      </c>
      <c r="C5419" s="99">
        <v>47</v>
      </c>
      <c r="D5419" s="98"/>
    </row>
    <row r="5420" spans="1:4" x14ac:dyDescent="0.25">
      <c r="A5420" s="98">
        <v>500002057</v>
      </c>
      <c r="B5420" s="98" t="s">
        <v>10098</v>
      </c>
      <c r="C5420" s="99">
        <v>338</v>
      </c>
      <c r="D5420" s="98"/>
    </row>
    <row r="5421" spans="1:4" x14ac:dyDescent="0.25">
      <c r="A5421" s="98">
        <v>500002058</v>
      </c>
      <c r="B5421" s="98" t="s">
        <v>10099</v>
      </c>
      <c r="C5421" s="99">
        <v>1541</v>
      </c>
      <c r="D5421" s="98"/>
    </row>
    <row r="5422" spans="1:4" x14ac:dyDescent="0.25">
      <c r="A5422" s="98">
        <v>500002074</v>
      </c>
      <c r="B5422" s="98" t="s">
        <v>10100</v>
      </c>
      <c r="C5422" s="99">
        <v>3775</v>
      </c>
      <c r="D5422" s="98"/>
    </row>
    <row r="5423" spans="1:4" x14ac:dyDescent="0.25">
      <c r="A5423" s="98">
        <v>500002082</v>
      </c>
      <c r="B5423" s="98" t="s">
        <v>10101</v>
      </c>
      <c r="C5423" s="99">
        <v>791</v>
      </c>
      <c r="D5423" s="98"/>
    </row>
    <row r="5424" spans="1:4" x14ac:dyDescent="0.25">
      <c r="A5424" s="98">
        <v>500002083</v>
      </c>
      <c r="B5424" s="98" t="s">
        <v>10102</v>
      </c>
      <c r="C5424" s="99">
        <v>365</v>
      </c>
      <c r="D5424" s="98"/>
    </row>
    <row r="5425" spans="1:4" x14ac:dyDescent="0.25">
      <c r="A5425" s="98">
        <v>500002084</v>
      </c>
      <c r="B5425" s="98" t="s">
        <v>10103</v>
      </c>
      <c r="C5425" s="99">
        <v>6558</v>
      </c>
      <c r="D5425" s="98"/>
    </row>
    <row r="5426" spans="1:4" x14ac:dyDescent="0.25">
      <c r="A5426" s="98">
        <v>500002085</v>
      </c>
      <c r="B5426" s="98" t="s">
        <v>10104</v>
      </c>
      <c r="C5426" s="99">
        <v>4205</v>
      </c>
      <c r="D5426" s="98"/>
    </row>
    <row r="5427" spans="1:4" x14ac:dyDescent="0.25">
      <c r="A5427" s="98">
        <v>500002087</v>
      </c>
      <c r="B5427" s="98" t="s">
        <v>10105</v>
      </c>
      <c r="C5427" s="99">
        <v>4464</v>
      </c>
      <c r="D5427" s="98"/>
    </row>
    <row r="5428" spans="1:4" x14ac:dyDescent="0.25">
      <c r="A5428" s="98">
        <v>500002097</v>
      </c>
      <c r="B5428" s="98" t="s">
        <v>10106</v>
      </c>
      <c r="C5428" s="99">
        <v>827</v>
      </c>
      <c r="D5428" s="98"/>
    </row>
    <row r="5429" spans="1:4" x14ac:dyDescent="0.25">
      <c r="A5429" s="98">
        <v>500002098</v>
      </c>
      <c r="B5429" s="98" t="s">
        <v>10107</v>
      </c>
      <c r="C5429" s="99">
        <v>662</v>
      </c>
      <c r="D5429" s="98"/>
    </row>
    <row r="5430" spans="1:4" x14ac:dyDescent="0.25">
      <c r="A5430" s="98">
        <v>500002099</v>
      </c>
      <c r="B5430" s="98" t="s">
        <v>10108</v>
      </c>
      <c r="C5430" s="99">
        <v>4808</v>
      </c>
      <c r="D5430" s="98"/>
    </row>
    <row r="5431" spans="1:4" x14ac:dyDescent="0.25">
      <c r="A5431" s="98">
        <v>500002102</v>
      </c>
      <c r="B5431" s="98" t="s">
        <v>10109</v>
      </c>
      <c r="C5431" s="99">
        <v>4464</v>
      </c>
      <c r="D5431" s="98"/>
    </row>
    <row r="5432" spans="1:4" x14ac:dyDescent="0.25">
      <c r="A5432" s="98">
        <v>500002104</v>
      </c>
      <c r="B5432" s="98" t="s">
        <v>10110</v>
      </c>
      <c r="C5432" s="99">
        <v>4808</v>
      </c>
      <c r="D5432" s="98"/>
    </row>
    <row r="5433" spans="1:4" x14ac:dyDescent="0.25">
      <c r="A5433" s="98">
        <v>500002106</v>
      </c>
      <c r="B5433" s="98" t="s">
        <v>10111</v>
      </c>
      <c r="C5433" s="99">
        <v>4808</v>
      </c>
      <c r="D5433" s="98"/>
    </row>
    <row r="5434" spans="1:4" x14ac:dyDescent="0.25">
      <c r="A5434" s="98">
        <v>500002145</v>
      </c>
      <c r="B5434" s="98" t="s">
        <v>10112</v>
      </c>
      <c r="C5434" s="99">
        <v>818</v>
      </c>
      <c r="D5434" s="98"/>
    </row>
    <row r="5435" spans="1:4" x14ac:dyDescent="0.25">
      <c r="A5435" s="98">
        <v>500002148</v>
      </c>
      <c r="B5435" s="98" t="s">
        <v>10113</v>
      </c>
      <c r="C5435" s="99">
        <v>3834</v>
      </c>
      <c r="D5435" s="98"/>
    </row>
    <row r="5436" spans="1:4" x14ac:dyDescent="0.25">
      <c r="A5436" s="98">
        <v>500002151</v>
      </c>
      <c r="B5436" s="98" t="s">
        <v>10114</v>
      </c>
      <c r="C5436" s="99">
        <v>3775</v>
      </c>
      <c r="D5436" s="98"/>
    </row>
    <row r="5437" spans="1:4" x14ac:dyDescent="0.25">
      <c r="A5437" s="98">
        <v>500002169</v>
      </c>
      <c r="B5437" s="98" t="s">
        <v>10115</v>
      </c>
      <c r="C5437" s="99">
        <v>1573</v>
      </c>
      <c r="D5437" s="98"/>
    </row>
    <row r="5438" spans="1:4" x14ac:dyDescent="0.25">
      <c r="A5438" s="98">
        <v>500002170</v>
      </c>
      <c r="B5438" s="98" t="s">
        <v>10116</v>
      </c>
      <c r="C5438" s="99">
        <v>1573</v>
      </c>
      <c r="D5438" s="98"/>
    </row>
    <row r="5439" spans="1:4" x14ac:dyDescent="0.25">
      <c r="A5439" s="98">
        <v>500002174</v>
      </c>
      <c r="B5439" s="98" t="s">
        <v>10117</v>
      </c>
      <c r="C5439" s="99">
        <v>38</v>
      </c>
      <c r="D5439" s="98"/>
    </row>
    <row r="5440" spans="1:4" x14ac:dyDescent="0.25">
      <c r="A5440" s="98">
        <v>500002175</v>
      </c>
      <c r="B5440" s="98" t="s">
        <v>10118</v>
      </c>
      <c r="C5440" s="99">
        <v>185</v>
      </c>
      <c r="D5440" s="98"/>
    </row>
    <row r="5441" spans="1:4" x14ac:dyDescent="0.25">
      <c r="A5441" s="98">
        <v>500002176</v>
      </c>
      <c r="B5441" s="98" t="s">
        <v>10119</v>
      </c>
      <c r="C5441" s="99">
        <v>134</v>
      </c>
      <c r="D5441" s="98"/>
    </row>
    <row r="5442" spans="1:4" x14ac:dyDescent="0.25">
      <c r="A5442" s="98">
        <v>500002182</v>
      </c>
      <c r="B5442" s="98" t="s">
        <v>10120</v>
      </c>
      <c r="C5442" s="99">
        <v>300</v>
      </c>
      <c r="D5442" s="98"/>
    </row>
    <row r="5443" spans="1:4" x14ac:dyDescent="0.25">
      <c r="A5443" s="98">
        <v>500002183</v>
      </c>
      <c r="B5443" s="98" t="s">
        <v>10121</v>
      </c>
      <c r="C5443" s="99">
        <v>244</v>
      </c>
      <c r="D5443" s="98"/>
    </row>
    <row r="5444" spans="1:4" x14ac:dyDescent="0.25">
      <c r="A5444" s="98">
        <v>500002184</v>
      </c>
      <c r="B5444" s="98" t="s">
        <v>10122</v>
      </c>
      <c r="C5444" s="99">
        <v>185</v>
      </c>
      <c r="D5444" s="98"/>
    </row>
    <row r="5445" spans="1:4" x14ac:dyDescent="0.25">
      <c r="A5445" s="98">
        <v>500002230</v>
      </c>
      <c r="B5445" s="98" t="s">
        <v>10123</v>
      </c>
      <c r="C5445" s="99">
        <v>884</v>
      </c>
      <c r="D5445" s="98"/>
    </row>
    <row r="5446" spans="1:4" x14ac:dyDescent="0.25">
      <c r="A5446" s="98">
        <v>500002231</v>
      </c>
      <c r="B5446" s="98" t="s">
        <v>10124</v>
      </c>
      <c r="C5446" s="99">
        <v>1382</v>
      </c>
      <c r="D5446" s="98"/>
    </row>
    <row r="5447" spans="1:4" x14ac:dyDescent="0.25">
      <c r="A5447" s="98">
        <v>500002232</v>
      </c>
      <c r="B5447" s="98" t="s">
        <v>10125</v>
      </c>
      <c r="C5447" s="99">
        <v>1960</v>
      </c>
      <c r="D5447" s="98"/>
    </row>
    <row r="5448" spans="1:4" x14ac:dyDescent="0.25">
      <c r="A5448" s="98">
        <v>500002233</v>
      </c>
      <c r="B5448" s="98" t="s">
        <v>10126</v>
      </c>
      <c r="C5448" s="99">
        <v>2763</v>
      </c>
      <c r="D5448" s="98"/>
    </row>
    <row r="5449" spans="1:4" x14ac:dyDescent="0.25">
      <c r="A5449" s="98">
        <v>500002234</v>
      </c>
      <c r="B5449" s="98" t="s">
        <v>10127</v>
      </c>
      <c r="C5449" s="99">
        <v>3115</v>
      </c>
      <c r="D5449" s="98"/>
    </row>
    <row r="5450" spans="1:4" x14ac:dyDescent="0.25">
      <c r="A5450" s="98">
        <v>500002235</v>
      </c>
      <c r="B5450" s="98" t="s">
        <v>10128</v>
      </c>
      <c r="C5450" s="99">
        <v>482</v>
      </c>
      <c r="D5450" s="98"/>
    </row>
    <row r="5451" spans="1:4" x14ac:dyDescent="0.25">
      <c r="A5451" s="98">
        <v>500002236</v>
      </c>
      <c r="B5451" s="98" t="s">
        <v>10129</v>
      </c>
      <c r="C5451" s="99">
        <v>2468</v>
      </c>
      <c r="D5451" s="98"/>
    </row>
    <row r="5452" spans="1:4" x14ac:dyDescent="0.25">
      <c r="A5452" s="98">
        <v>500002237</v>
      </c>
      <c r="B5452" s="98" t="s">
        <v>10130</v>
      </c>
      <c r="C5452" s="99">
        <v>1287</v>
      </c>
      <c r="D5452" s="98"/>
    </row>
    <row r="5453" spans="1:4" x14ac:dyDescent="0.25">
      <c r="A5453" s="98">
        <v>500002238</v>
      </c>
      <c r="B5453" s="98" t="s">
        <v>10131</v>
      </c>
      <c r="C5453" s="99">
        <v>2649</v>
      </c>
      <c r="D5453" s="98"/>
    </row>
    <row r="5454" spans="1:4" x14ac:dyDescent="0.25">
      <c r="A5454" s="98">
        <v>500002239</v>
      </c>
      <c r="B5454" s="98" t="s">
        <v>10132</v>
      </c>
      <c r="C5454" s="99">
        <v>2065</v>
      </c>
      <c r="D5454" s="98"/>
    </row>
    <row r="5455" spans="1:4" x14ac:dyDescent="0.25">
      <c r="A5455" s="98">
        <v>500002240</v>
      </c>
      <c r="B5455" s="98" t="s">
        <v>10133</v>
      </c>
      <c r="C5455" s="99">
        <v>1913</v>
      </c>
      <c r="D5455" s="98"/>
    </row>
    <row r="5456" spans="1:4" x14ac:dyDescent="0.25">
      <c r="A5456" s="98">
        <v>500002241</v>
      </c>
      <c r="B5456" s="98" t="s">
        <v>10134</v>
      </c>
      <c r="C5456" s="99">
        <v>2177</v>
      </c>
      <c r="D5456" s="98"/>
    </row>
    <row r="5457" spans="1:4" x14ac:dyDescent="0.25">
      <c r="A5457" s="98">
        <v>500002242</v>
      </c>
      <c r="B5457" s="98" t="s">
        <v>10135</v>
      </c>
      <c r="C5457" s="99">
        <v>2343</v>
      </c>
      <c r="D5457" s="98"/>
    </row>
    <row r="5458" spans="1:4" x14ac:dyDescent="0.25">
      <c r="A5458" s="98">
        <v>500002243</v>
      </c>
      <c r="B5458" s="98" t="s">
        <v>10136</v>
      </c>
      <c r="C5458" s="99">
        <v>3065</v>
      </c>
      <c r="D5458" s="98"/>
    </row>
    <row r="5459" spans="1:4" x14ac:dyDescent="0.25">
      <c r="A5459" s="98">
        <v>500002244</v>
      </c>
      <c r="B5459" s="98" t="s">
        <v>10137</v>
      </c>
      <c r="C5459" s="99">
        <v>917</v>
      </c>
      <c r="D5459" s="98"/>
    </row>
    <row r="5460" spans="1:4" x14ac:dyDescent="0.25">
      <c r="A5460" s="98">
        <v>500002245</v>
      </c>
      <c r="B5460" s="98" t="s">
        <v>10138</v>
      </c>
      <c r="C5460" s="99">
        <v>1262</v>
      </c>
      <c r="D5460" s="98"/>
    </row>
    <row r="5461" spans="1:4" x14ac:dyDescent="0.25">
      <c r="A5461" s="98">
        <v>500002246</v>
      </c>
      <c r="B5461" s="98" t="s">
        <v>10139</v>
      </c>
      <c r="C5461" s="99">
        <v>2947</v>
      </c>
      <c r="D5461" s="98"/>
    </row>
    <row r="5462" spans="1:4" x14ac:dyDescent="0.25">
      <c r="A5462" s="98">
        <v>500002247</v>
      </c>
      <c r="B5462" s="98" t="s">
        <v>10140</v>
      </c>
      <c r="C5462" s="99">
        <v>1147</v>
      </c>
      <c r="D5462" s="98"/>
    </row>
    <row r="5463" spans="1:4" x14ac:dyDescent="0.25">
      <c r="A5463" s="98">
        <v>500002248</v>
      </c>
      <c r="B5463" s="98" t="s">
        <v>10141</v>
      </c>
      <c r="C5463" s="99">
        <v>1343</v>
      </c>
      <c r="D5463" s="98"/>
    </row>
    <row r="5464" spans="1:4" x14ac:dyDescent="0.25">
      <c r="A5464" s="98">
        <v>500002249</v>
      </c>
      <c r="B5464" s="98" t="s">
        <v>10142</v>
      </c>
      <c r="C5464" s="99">
        <v>1052</v>
      </c>
      <c r="D5464" s="98"/>
    </row>
    <row r="5465" spans="1:4" x14ac:dyDescent="0.25">
      <c r="A5465" s="98">
        <v>500002250</v>
      </c>
      <c r="B5465" s="98" t="s">
        <v>10143</v>
      </c>
      <c r="C5465" s="99">
        <v>1372</v>
      </c>
      <c r="D5465" s="98"/>
    </row>
    <row r="5466" spans="1:4" x14ac:dyDescent="0.25">
      <c r="A5466" s="98">
        <v>500002251</v>
      </c>
      <c r="B5466" s="98" t="s">
        <v>10144</v>
      </c>
      <c r="C5466" s="99">
        <v>1934</v>
      </c>
      <c r="D5466" s="98"/>
    </row>
    <row r="5467" spans="1:4" x14ac:dyDescent="0.25">
      <c r="A5467" s="98">
        <v>500002252</v>
      </c>
      <c r="B5467" s="98" t="s">
        <v>10145</v>
      </c>
      <c r="C5467" s="99">
        <v>872</v>
      </c>
      <c r="D5467" s="98"/>
    </row>
    <row r="5468" spans="1:4" x14ac:dyDescent="0.25">
      <c r="A5468" s="98">
        <v>500002253</v>
      </c>
      <c r="B5468" s="98" t="s">
        <v>10146</v>
      </c>
      <c r="C5468" s="99">
        <v>1295</v>
      </c>
      <c r="D5468" s="98"/>
    </row>
    <row r="5469" spans="1:4" x14ac:dyDescent="0.25">
      <c r="A5469" s="98">
        <v>500002254</v>
      </c>
      <c r="B5469" s="98" t="s">
        <v>10147</v>
      </c>
      <c r="C5469" s="99">
        <v>420</v>
      </c>
      <c r="D5469" s="98"/>
    </row>
    <row r="5470" spans="1:4" x14ac:dyDescent="0.25">
      <c r="A5470" s="98">
        <v>500002255</v>
      </c>
      <c r="B5470" s="98" t="s">
        <v>10148</v>
      </c>
      <c r="C5470" s="99">
        <v>1468</v>
      </c>
      <c r="D5470" s="98"/>
    </row>
    <row r="5471" spans="1:4" x14ac:dyDescent="0.25">
      <c r="A5471" s="98">
        <v>500002256</v>
      </c>
      <c r="B5471" s="98" t="s">
        <v>10149</v>
      </c>
      <c r="C5471" s="99">
        <v>1300</v>
      </c>
      <c r="D5471" s="98"/>
    </row>
    <row r="5472" spans="1:4" x14ac:dyDescent="0.25">
      <c r="A5472" s="98">
        <v>500002257</v>
      </c>
      <c r="B5472" s="98" t="s">
        <v>10150</v>
      </c>
      <c r="C5472" s="99">
        <v>2812</v>
      </c>
      <c r="D5472" s="98"/>
    </row>
    <row r="5473" spans="1:4" x14ac:dyDescent="0.25">
      <c r="A5473" s="98">
        <v>500002258</v>
      </c>
      <c r="B5473" s="98" t="s">
        <v>10151</v>
      </c>
      <c r="C5473" s="99">
        <v>717</v>
      </c>
      <c r="D5473" s="98"/>
    </row>
    <row r="5474" spans="1:4" x14ac:dyDescent="0.25">
      <c r="A5474" s="98">
        <v>500002259</v>
      </c>
      <c r="B5474" s="98" t="s">
        <v>10152</v>
      </c>
      <c r="C5474" s="99">
        <v>2196</v>
      </c>
      <c r="D5474" s="98"/>
    </row>
    <row r="5475" spans="1:4" x14ac:dyDescent="0.25">
      <c r="A5475" s="98">
        <v>500002260</v>
      </c>
      <c r="B5475" s="98" t="s">
        <v>10153</v>
      </c>
      <c r="C5475" s="99">
        <v>410</v>
      </c>
      <c r="D5475" s="98"/>
    </row>
    <row r="5476" spans="1:4" x14ac:dyDescent="0.25">
      <c r="A5476" s="98">
        <v>500002261</v>
      </c>
      <c r="B5476" s="98" t="s">
        <v>10154</v>
      </c>
      <c r="C5476" s="99">
        <v>1116</v>
      </c>
      <c r="D5476" s="98"/>
    </row>
    <row r="5477" spans="1:4" x14ac:dyDescent="0.25">
      <c r="A5477" s="98">
        <v>500002262</v>
      </c>
      <c r="B5477" s="98" t="s">
        <v>10155</v>
      </c>
      <c r="C5477" s="99">
        <v>521</v>
      </c>
      <c r="D5477" s="98"/>
    </row>
    <row r="5478" spans="1:4" x14ac:dyDescent="0.25">
      <c r="A5478" s="98">
        <v>500002263</v>
      </c>
      <c r="B5478" s="98" t="s">
        <v>10156</v>
      </c>
      <c r="C5478" s="99">
        <v>479</v>
      </c>
      <c r="D5478" s="98"/>
    </row>
    <row r="5479" spans="1:4" x14ac:dyDescent="0.25">
      <c r="A5479" s="98">
        <v>500002264</v>
      </c>
      <c r="B5479" s="98" t="s">
        <v>10157</v>
      </c>
      <c r="C5479" s="99">
        <v>2604</v>
      </c>
      <c r="D5479" s="98"/>
    </row>
    <row r="5480" spans="1:4" x14ac:dyDescent="0.25">
      <c r="A5480" s="98">
        <v>500002265</v>
      </c>
      <c r="B5480" s="98" t="s">
        <v>10158</v>
      </c>
      <c r="C5480" s="99">
        <v>2199</v>
      </c>
      <c r="D5480" s="98"/>
    </row>
    <row r="5481" spans="1:4" x14ac:dyDescent="0.25">
      <c r="A5481" s="98">
        <v>500002266</v>
      </c>
      <c r="B5481" s="98" t="s">
        <v>10159</v>
      </c>
      <c r="C5481" s="99">
        <v>2847</v>
      </c>
      <c r="D5481" s="98"/>
    </row>
    <row r="5482" spans="1:4" x14ac:dyDescent="0.25">
      <c r="A5482" s="98">
        <v>500002267</v>
      </c>
      <c r="B5482" s="98" t="s">
        <v>10160</v>
      </c>
      <c r="C5482" s="99">
        <v>507</v>
      </c>
      <c r="D5482" s="98"/>
    </row>
    <row r="5483" spans="1:4" x14ac:dyDescent="0.25">
      <c r="A5483" s="98">
        <v>500002268</v>
      </c>
      <c r="B5483" s="98" t="s">
        <v>10161</v>
      </c>
      <c r="C5483" s="99">
        <v>538</v>
      </c>
      <c r="D5483" s="98"/>
    </row>
    <row r="5484" spans="1:4" x14ac:dyDescent="0.25">
      <c r="A5484" s="98">
        <v>500002269</v>
      </c>
      <c r="B5484" s="98" t="s">
        <v>10162</v>
      </c>
      <c r="C5484" s="99">
        <v>360</v>
      </c>
      <c r="D5484" s="98"/>
    </row>
    <row r="5485" spans="1:4" x14ac:dyDescent="0.25">
      <c r="A5485" s="98">
        <v>500002270</v>
      </c>
      <c r="B5485" s="98" t="s">
        <v>10163</v>
      </c>
      <c r="C5485" s="99">
        <v>1078</v>
      </c>
      <c r="D5485" s="98"/>
    </row>
    <row r="5486" spans="1:4" x14ac:dyDescent="0.25">
      <c r="A5486" s="98">
        <v>500002271</v>
      </c>
      <c r="B5486" s="98" t="s">
        <v>10164</v>
      </c>
      <c r="C5486" s="99">
        <v>1328</v>
      </c>
      <c r="D5486" s="98"/>
    </row>
    <row r="5487" spans="1:4" x14ac:dyDescent="0.25">
      <c r="A5487" s="98">
        <v>500002272</v>
      </c>
      <c r="B5487" s="98" t="s">
        <v>10165</v>
      </c>
      <c r="C5487" s="99">
        <v>1595</v>
      </c>
      <c r="D5487" s="98"/>
    </row>
    <row r="5488" spans="1:4" x14ac:dyDescent="0.25">
      <c r="A5488" s="98">
        <v>500002273</v>
      </c>
      <c r="B5488" s="98" t="s">
        <v>10166</v>
      </c>
      <c r="C5488" s="99">
        <v>919</v>
      </c>
      <c r="D5488" s="98"/>
    </row>
    <row r="5489" spans="1:4" x14ac:dyDescent="0.25">
      <c r="A5489" s="98">
        <v>500002274</v>
      </c>
      <c r="B5489" s="98" t="s">
        <v>10167</v>
      </c>
      <c r="C5489" s="99">
        <v>1195</v>
      </c>
      <c r="D5489" s="98"/>
    </row>
    <row r="5490" spans="1:4" x14ac:dyDescent="0.25">
      <c r="A5490" s="98">
        <v>500002275</v>
      </c>
      <c r="B5490" s="98" t="s">
        <v>10168</v>
      </c>
      <c r="C5490" s="99">
        <v>551</v>
      </c>
      <c r="D5490" s="98"/>
    </row>
    <row r="5491" spans="1:4" x14ac:dyDescent="0.25">
      <c r="A5491" s="98">
        <v>500002276</v>
      </c>
      <c r="B5491" s="98" t="s">
        <v>10169</v>
      </c>
      <c r="C5491" s="99">
        <v>287</v>
      </c>
      <c r="D5491" s="98"/>
    </row>
    <row r="5492" spans="1:4" x14ac:dyDescent="0.25">
      <c r="A5492" s="98">
        <v>500002277</v>
      </c>
      <c r="B5492" s="98" t="s">
        <v>10170</v>
      </c>
      <c r="C5492" s="99">
        <v>1450</v>
      </c>
      <c r="D5492" s="98"/>
    </row>
    <row r="5493" spans="1:4" x14ac:dyDescent="0.25">
      <c r="A5493" s="98">
        <v>500002278</v>
      </c>
      <c r="B5493" s="98" t="s">
        <v>10171</v>
      </c>
      <c r="C5493" s="99">
        <v>1548</v>
      </c>
      <c r="D5493" s="98"/>
    </row>
    <row r="5494" spans="1:4" x14ac:dyDescent="0.25">
      <c r="A5494" s="98">
        <v>500002279</v>
      </c>
      <c r="B5494" s="98" t="s">
        <v>10172</v>
      </c>
      <c r="C5494" s="99">
        <v>843</v>
      </c>
      <c r="D5494" s="98"/>
    </row>
    <row r="5495" spans="1:4" x14ac:dyDescent="0.25">
      <c r="A5495" s="98">
        <v>500002280</v>
      </c>
      <c r="B5495" s="98" t="s">
        <v>10173</v>
      </c>
      <c r="C5495" s="99">
        <v>454</v>
      </c>
      <c r="D5495" s="98"/>
    </row>
    <row r="5496" spans="1:4" x14ac:dyDescent="0.25">
      <c r="A5496" s="98">
        <v>500002281</v>
      </c>
      <c r="B5496" s="98" t="s">
        <v>10174</v>
      </c>
      <c r="C5496" s="99">
        <v>928</v>
      </c>
      <c r="D5496" s="98"/>
    </row>
    <row r="5497" spans="1:4" x14ac:dyDescent="0.25">
      <c r="A5497" s="98">
        <v>500002282</v>
      </c>
      <c r="B5497" s="98" t="s">
        <v>10175</v>
      </c>
      <c r="C5497" s="99">
        <v>501</v>
      </c>
      <c r="D5497" s="98"/>
    </row>
    <row r="5498" spans="1:4" x14ac:dyDescent="0.25">
      <c r="A5498" s="98">
        <v>500002283</v>
      </c>
      <c r="B5498" s="98" t="s">
        <v>10176</v>
      </c>
      <c r="C5498" s="99">
        <v>328</v>
      </c>
      <c r="D5498" s="98"/>
    </row>
    <row r="5499" spans="1:4" x14ac:dyDescent="0.25">
      <c r="A5499" s="98">
        <v>500002291</v>
      </c>
      <c r="B5499" s="98" t="s">
        <v>10177</v>
      </c>
      <c r="C5499" s="99">
        <v>7559</v>
      </c>
      <c r="D5499" s="98"/>
    </row>
    <row r="5500" spans="1:4" x14ac:dyDescent="0.25">
      <c r="A5500" s="98">
        <v>500002299</v>
      </c>
      <c r="B5500" s="98" t="s">
        <v>10178</v>
      </c>
      <c r="C5500" s="99">
        <v>2211</v>
      </c>
      <c r="D5500" s="98"/>
    </row>
    <row r="5501" spans="1:4" x14ac:dyDescent="0.25">
      <c r="A5501" s="98">
        <v>500002300</v>
      </c>
      <c r="B5501" s="98" t="s">
        <v>10179</v>
      </c>
      <c r="C5501" s="99">
        <v>2261</v>
      </c>
      <c r="D5501" s="98"/>
    </row>
    <row r="5502" spans="1:4" x14ac:dyDescent="0.25">
      <c r="A5502" s="98">
        <v>500002301</v>
      </c>
      <c r="B5502" s="98" t="s">
        <v>10180</v>
      </c>
      <c r="C5502" s="99">
        <v>6662</v>
      </c>
      <c r="D5502" s="98"/>
    </row>
    <row r="5503" spans="1:4" x14ac:dyDescent="0.25">
      <c r="A5503" s="98">
        <v>500002302</v>
      </c>
      <c r="B5503" s="98" t="s">
        <v>10181</v>
      </c>
      <c r="C5503" s="99">
        <v>238</v>
      </c>
      <c r="D5503" s="98"/>
    </row>
    <row r="5504" spans="1:4" x14ac:dyDescent="0.25">
      <c r="A5504" s="98">
        <v>500002303</v>
      </c>
      <c r="B5504" s="98" t="s">
        <v>10182</v>
      </c>
      <c r="C5504" s="99">
        <v>1248</v>
      </c>
      <c r="D5504" s="98"/>
    </row>
    <row r="5505" spans="1:4" x14ac:dyDescent="0.25">
      <c r="A5505" s="98">
        <v>500002304</v>
      </c>
      <c r="B5505" s="98" t="s">
        <v>10183</v>
      </c>
      <c r="C5505" s="99">
        <v>617</v>
      </c>
      <c r="D5505" s="98"/>
    </row>
    <row r="5506" spans="1:4" x14ac:dyDescent="0.25">
      <c r="A5506" s="98">
        <v>500002305</v>
      </c>
      <c r="B5506" s="98" t="s">
        <v>10184</v>
      </c>
      <c r="C5506" s="99">
        <v>565</v>
      </c>
      <c r="D5506" s="98"/>
    </row>
    <row r="5507" spans="1:4" x14ac:dyDescent="0.25">
      <c r="A5507" s="98">
        <v>500002306</v>
      </c>
      <c r="B5507" s="98" t="s">
        <v>10185</v>
      </c>
      <c r="C5507" s="99">
        <v>990</v>
      </c>
      <c r="D5507" s="98"/>
    </row>
    <row r="5508" spans="1:4" x14ac:dyDescent="0.25">
      <c r="A5508" s="98">
        <v>500002307</v>
      </c>
      <c r="B5508" s="98" t="s">
        <v>10186</v>
      </c>
      <c r="C5508" s="99">
        <v>2217</v>
      </c>
      <c r="D5508" s="98"/>
    </row>
    <row r="5509" spans="1:4" x14ac:dyDescent="0.25">
      <c r="A5509" s="98">
        <v>500002308</v>
      </c>
      <c r="B5509" s="98" t="s">
        <v>10187</v>
      </c>
      <c r="C5509" s="99">
        <v>663</v>
      </c>
      <c r="D5509" s="98"/>
    </row>
    <row r="5510" spans="1:4" x14ac:dyDescent="0.25">
      <c r="A5510" s="98">
        <v>500002309</v>
      </c>
      <c r="B5510" s="98" t="s">
        <v>10188</v>
      </c>
      <c r="C5510" s="99">
        <v>821</v>
      </c>
      <c r="D5510" s="98"/>
    </row>
    <row r="5511" spans="1:4" x14ac:dyDescent="0.25">
      <c r="A5511" s="98">
        <v>500002310</v>
      </c>
      <c r="B5511" s="98" t="s">
        <v>10189</v>
      </c>
      <c r="C5511" s="99">
        <v>149</v>
      </c>
      <c r="D5511" s="98"/>
    </row>
    <row r="5512" spans="1:4" x14ac:dyDescent="0.25">
      <c r="A5512" s="98">
        <v>500002349</v>
      </c>
      <c r="B5512" s="98" t="s">
        <v>10190</v>
      </c>
      <c r="C5512" s="99">
        <v>501</v>
      </c>
      <c r="D5512" s="98"/>
    </row>
    <row r="5513" spans="1:4" x14ac:dyDescent="0.25">
      <c r="A5513" s="98">
        <v>500002350</v>
      </c>
      <c r="B5513" s="98" t="s">
        <v>10191</v>
      </c>
      <c r="C5513" s="99">
        <v>449</v>
      </c>
      <c r="D5513" s="98"/>
    </row>
    <row r="5514" spans="1:4" x14ac:dyDescent="0.25">
      <c r="A5514" s="98">
        <v>600000106</v>
      </c>
      <c r="B5514" s="98" t="s">
        <v>10192</v>
      </c>
      <c r="C5514" s="99">
        <v>944</v>
      </c>
      <c r="D5514" s="98"/>
    </row>
    <row r="5515" spans="1:4" x14ac:dyDescent="0.25">
      <c r="A5515" s="98">
        <v>600000107</v>
      </c>
      <c r="B5515" s="98" t="s">
        <v>10193</v>
      </c>
      <c r="C5515" s="99">
        <v>1877</v>
      </c>
      <c r="D5515" s="98"/>
    </row>
    <row r="5516" spans="1:4" x14ac:dyDescent="0.25">
      <c r="A5516" s="98">
        <v>600000109</v>
      </c>
      <c r="B5516" s="98" t="s">
        <v>10194</v>
      </c>
      <c r="C5516" s="99">
        <v>867</v>
      </c>
      <c r="D5516" s="98"/>
    </row>
    <row r="5517" spans="1:4" x14ac:dyDescent="0.25">
      <c r="A5517" s="98">
        <v>600000113</v>
      </c>
      <c r="B5517" s="98" t="s">
        <v>10192</v>
      </c>
      <c r="C5517" s="99">
        <v>944</v>
      </c>
      <c r="D5517" s="98"/>
    </row>
    <row r="5518" spans="1:4" x14ac:dyDescent="0.25">
      <c r="A5518" s="98">
        <v>600000114</v>
      </c>
      <c r="B5518" s="98" t="s">
        <v>10193</v>
      </c>
      <c r="C5518" s="99">
        <v>1877</v>
      </c>
      <c r="D5518" s="98"/>
    </row>
    <row r="5519" spans="1:4" x14ac:dyDescent="0.25">
      <c r="A5519" s="98">
        <v>600000230</v>
      </c>
      <c r="B5519" s="98" t="s">
        <v>10195</v>
      </c>
      <c r="C5519" s="99">
        <v>866</v>
      </c>
      <c r="D5519" s="98"/>
    </row>
    <row r="5520" spans="1:4" x14ac:dyDescent="0.25">
      <c r="A5520" s="98">
        <v>600000235</v>
      </c>
      <c r="B5520" s="98" t="s">
        <v>10196</v>
      </c>
      <c r="C5520" s="99">
        <v>1500</v>
      </c>
      <c r="D5520" s="98"/>
    </row>
    <row r="5521" spans="1:4" x14ac:dyDescent="0.25">
      <c r="A5521" s="98">
        <v>600000236</v>
      </c>
      <c r="B5521" s="98" t="s">
        <v>10197</v>
      </c>
      <c r="C5521" s="99">
        <v>3473</v>
      </c>
      <c r="D5521" s="98"/>
    </row>
    <row r="5522" spans="1:4" x14ac:dyDescent="0.25">
      <c r="A5522" s="98">
        <v>600000237</v>
      </c>
      <c r="B5522" s="98" t="s">
        <v>10198</v>
      </c>
      <c r="C5522" s="99">
        <v>727</v>
      </c>
      <c r="D5522" s="98"/>
    </row>
    <row r="5523" spans="1:4" x14ac:dyDescent="0.25">
      <c r="A5523" s="98">
        <v>600000239</v>
      </c>
      <c r="B5523" s="98" t="s">
        <v>10199</v>
      </c>
      <c r="C5523" s="99">
        <v>644</v>
      </c>
      <c r="D5523" s="98"/>
    </row>
    <row r="5524" spans="1:4" x14ac:dyDescent="0.25">
      <c r="A5524" s="98">
        <v>600000243</v>
      </c>
      <c r="B5524" s="98" t="s">
        <v>10200</v>
      </c>
      <c r="C5524" s="99">
        <v>270</v>
      </c>
      <c r="D5524" s="98"/>
    </row>
    <row r="5525" spans="1:4" x14ac:dyDescent="0.25">
      <c r="A5525" s="98">
        <v>600000246</v>
      </c>
      <c r="B5525" s="98" t="s">
        <v>10201</v>
      </c>
      <c r="C5525" s="99">
        <v>57</v>
      </c>
      <c r="D5525" s="98"/>
    </row>
    <row r="5526" spans="1:4" x14ac:dyDescent="0.25">
      <c r="A5526" s="98">
        <v>600000248</v>
      </c>
      <c r="B5526" s="98" t="s">
        <v>10202</v>
      </c>
      <c r="C5526" s="99">
        <v>89</v>
      </c>
      <c r="D5526" s="98"/>
    </row>
    <row r="5527" spans="1:4" x14ac:dyDescent="0.25">
      <c r="A5527" s="98">
        <v>600000250</v>
      </c>
      <c r="B5527" s="98" t="s">
        <v>10203</v>
      </c>
      <c r="C5527" s="99">
        <v>311</v>
      </c>
      <c r="D5527" s="98"/>
    </row>
    <row r="5528" spans="1:4" x14ac:dyDescent="0.25">
      <c r="A5528" s="98">
        <v>600000252</v>
      </c>
      <c r="B5528" s="98" t="s">
        <v>10204</v>
      </c>
      <c r="C5528" s="99">
        <v>132</v>
      </c>
      <c r="D5528" s="98"/>
    </row>
    <row r="5529" spans="1:4" x14ac:dyDescent="0.25">
      <c r="A5529" s="98">
        <v>600000266</v>
      </c>
      <c r="B5529" s="98" t="s">
        <v>10205</v>
      </c>
      <c r="C5529" s="99">
        <v>1082</v>
      </c>
      <c r="D5529" s="98"/>
    </row>
    <row r="5530" spans="1:4" x14ac:dyDescent="0.25">
      <c r="A5530" s="98">
        <v>600000267</v>
      </c>
      <c r="B5530" s="98" t="s">
        <v>10206</v>
      </c>
      <c r="C5530" s="99">
        <v>350</v>
      </c>
      <c r="D5530" s="98"/>
    </row>
    <row r="5531" spans="1:4" x14ac:dyDescent="0.25">
      <c r="A5531" s="98">
        <v>600000271</v>
      </c>
      <c r="B5531" s="98" t="s">
        <v>10207</v>
      </c>
      <c r="C5531" s="99">
        <v>527</v>
      </c>
      <c r="D5531" s="98"/>
    </row>
    <row r="5532" spans="1:4" x14ac:dyDescent="0.25">
      <c r="A5532" s="98">
        <v>600000272</v>
      </c>
      <c r="B5532" s="98" t="s">
        <v>10208</v>
      </c>
      <c r="C5532" s="99">
        <v>846</v>
      </c>
      <c r="D5532" s="98"/>
    </row>
    <row r="5533" spans="1:4" x14ac:dyDescent="0.25">
      <c r="A5533" s="98">
        <v>600000274</v>
      </c>
      <c r="B5533" s="98" t="s">
        <v>10209</v>
      </c>
      <c r="C5533" s="99">
        <v>1082</v>
      </c>
      <c r="D5533" s="98"/>
    </row>
    <row r="5534" spans="1:4" x14ac:dyDescent="0.25">
      <c r="A5534" s="98">
        <v>600000275</v>
      </c>
      <c r="B5534" s="98" t="s">
        <v>10210</v>
      </c>
      <c r="C5534" s="99">
        <v>767</v>
      </c>
      <c r="D5534" s="98"/>
    </row>
    <row r="5535" spans="1:4" x14ac:dyDescent="0.25">
      <c r="A5535" s="98">
        <v>600000276</v>
      </c>
      <c r="B5535" s="98" t="s">
        <v>10211</v>
      </c>
      <c r="C5535" s="99">
        <v>767</v>
      </c>
      <c r="D5535" s="98"/>
    </row>
    <row r="5536" spans="1:4" x14ac:dyDescent="0.25">
      <c r="A5536" s="98">
        <v>600000278</v>
      </c>
      <c r="B5536" s="98" t="s">
        <v>10212</v>
      </c>
      <c r="C5536" s="99">
        <v>1082</v>
      </c>
      <c r="D5536" s="98"/>
    </row>
    <row r="5537" spans="1:4" x14ac:dyDescent="0.25">
      <c r="A5537" s="98">
        <v>600000279</v>
      </c>
      <c r="B5537" s="98" t="s">
        <v>10213</v>
      </c>
      <c r="C5537" s="99">
        <v>767</v>
      </c>
      <c r="D5537" s="98"/>
    </row>
    <row r="5538" spans="1:4" x14ac:dyDescent="0.25">
      <c r="A5538" s="98">
        <v>600000280</v>
      </c>
      <c r="B5538" s="98" t="s">
        <v>10214</v>
      </c>
      <c r="C5538" s="99">
        <v>767</v>
      </c>
      <c r="D5538" s="98"/>
    </row>
    <row r="5539" spans="1:4" x14ac:dyDescent="0.25">
      <c r="A5539" s="98">
        <v>600000283</v>
      </c>
      <c r="B5539" s="98" t="s">
        <v>10215</v>
      </c>
      <c r="C5539" s="99">
        <v>1082</v>
      </c>
      <c r="D5539" s="98"/>
    </row>
    <row r="5540" spans="1:4" x14ac:dyDescent="0.25">
      <c r="A5540" s="98">
        <v>600000284</v>
      </c>
      <c r="B5540" s="98" t="s">
        <v>10216</v>
      </c>
      <c r="C5540" s="99">
        <v>1082</v>
      </c>
      <c r="D5540" s="98"/>
    </row>
    <row r="5541" spans="1:4" x14ac:dyDescent="0.25">
      <c r="A5541" s="98">
        <v>600000285</v>
      </c>
      <c r="B5541" s="98" t="s">
        <v>10217</v>
      </c>
      <c r="C5541" s="99">
        <v>767</v>
      </c>
      <c r="D5541" s="98"/>
    </row>
    <row r="5542" spans="1:4" x14ac:dyDescent="0.25">
      <c r="A5542" s="98">
        <v>600000286</v>
      </c>
      <c r="B5542" s="98" t="s">
        <v>10218</v>
      </c>
      <c r="C5542" s="99">
        <v>767</v>
      </c>
      <c r="D5542" s="98"/>
    </row>
    <row r="5543" spans="1:4" x14ac:dyDescent="0.25">
      <c r="A5543" s="98">
        <v>600000287</v>
      </c>
      <c r="B5543" s="98" t="s">
        <v>10219</v>
      </c>
      <c r="C5543" s="99">
        <v>767</v>
      </c>
      <c r="D5543" s="98"/>
    </row>
    <row r="5544" spans="1:4" x14ac:dyDescent="0.25">
      <c r="A5544" s="98">
        <v>600000291</v>
      </c>
      <c r="B5544" s="98" t="s">
        <v>10220</v>
      </c>
      <c r="C5544" s="99">
        <v>767</v>
      </c>
      <c r="D5544" s="98"/>
    </row>
    <row r="5545" spans="1:4" x14ac:dyDescent="0.25">
      <c r="A5545" s="98">
        <v>600000292</v>
      </c>
      <c r="B5545" s="98" t="s">
        <v>10221</v>
      </c>
      <c r="C5545" s="99">
        <v>1082</v>
      </c>
      <c r="D5545" s="98"/>
    </row>
    <row r="5546" spans="1:4" x14ac:dyDescent="0.25">
      <c r="A5546" s="98">
        <v>600000293</v>
      </c>
      <c r="B5546" s="98" t="s">
        <v>10222</v>
      </c>
      <c r="C5546" s="99">
        <v>1082</v>
      </c>
      <c r="D5546" s="98"/>
    </row>
    <row r="5547" spans="1:4" x14ac:dyDescent="0.25">
      <c r="A5547" s="98">
        <v>600000295</v>
      </c>
      <c r="B5547" s="98" t="s">
        <v>10223</v>
      </c>
      <c r="C5547" s="99">
        <v>1082</v>
      </c>
      <c r="D5547" s="98"/>
    </row>
    <row r="5548" spans="1:4" x14ac:dyDescent="0.25">
      <c r="A5548" s="98">
        <v>600000296</v>
      </c>
      <c r="B5548" s="98" t="s">
        <v>10224</v>
      </c>
      <c r="C5548" s="99">
        <v>767</v>
      </c>
      <c r="D5548" s="98"/>
    </row>
    <row r="5549" spans="1:4" x14ac:dyDescent="0.25">
      <c r="A5549" s="98">
        <v>600000300</v>
      </c>
      <c r="B5549" s="98" t="s">
        <v>4864</v>
      </c>
      <c r="C5549" s="99">
        <v>769</v>
      </c>
      <c r="D5549" s="98"/>
    </row>
    <row r="5550" spans="1:4" x14ac:dyDescent="0.25">
      <c r="A5550" s="98">
        <v>600000306</v>
      </c>
      <c r="B5550" s="98" t="s">
        <v>10225</v>
      </c>
      <c r="C5550" s="99">
        <v>238</v>
      </c>
      <c r="D5550" s="98"/>
    </row>
    <row r="5551" spans="1:4" x14ac:dyDescent="0.25">
      <c r="A5551" s="98">
        <v>600000314</v>
      </c>
      <c r="B5551" s="98" t="s">
        <v>10226</v>
      </c>
      <c r="C5551" s="99">
        <v>928</v>
      </c>
      <c r="D5551" s="98"/>
    </row>
    <row r="5552" spans="1:4" x14ac:dyDescent="0.25">
      <c r="A5552" s="98">
        <v>600000315</v>
      </c>
      <c r="B5552" s="98" t="s">
        <v>10227</v>
      </c>
      <c r="C5552" s="99">
        <v>504</v>
      </c>
      <c r="D5552" s="98"/>
    </row>
    <row r="5553" spans="1:4" x14ac:dyDescent="0.25">
      <c r="A5553" s="98">
        <v>600000345</v>
      </c>
      <c r="B5553" s="98" t="s">
        <v>10228</v>
      </c>
      <c r="C5553" s="99">
        <v>28</v>
      </c>
      <c r="D5553" s="98"/>
    </row>
    <row r="5554" spans="1:4" x14ac:dyDescent="0.25">
      <c r="A5554" s="98">
        <v>600000346</v>
      </c>
      <c r="B5554" s="98" t="s">
        <v>10229</v>
      </c>
      <c r="C5554" s="99">
        <v>68</v>
      </c>
      <c r="D5554" s="98"/>
    </row>
    <row r="5555" spans="1:4" x14ac:dyDescent="0.25">
      <c r="A5555" s="98">
        <v>600000347</v>
      </c>
      <c r="B5555" s="98" t="s">
        <v>10230</v>
      </c>
      <c r="C5555" s="99">
        <v>46</v>
      </c>
      <c r="D5555" s="98"/>
    </row>
    <row r="5556" spans="1:4" x14ac:dyDescent="0.25">
      <c r="A5556" s="98">
        <v>600000348</v>
      </c>
      <c r="B5556" s="98" t="s">
        <v>5730</v>
      </c>
      <c r="C5556" s="99">
        <v>82</v>
      </c>
      <c r="D5556" s="98"/>
    </row>
    <row r="5557" spans="1:4" x14ac:dyDescent="0.25">
      <c r="A5557" s="98">
        <v>600000350</v>
      </c>
      <c r="B5557" s="98" t="s">
        <v>10231</v>
      </c>
      <c r="C5557" s="99">
        <v>60</v>
      </c>
      <c r="D5557" s="98"/>
    </row>
    <row r="5558" spans="1:4" x14ac:dyDescent="0.25">
      <c r="A5558" s="98">
        <v>600001003</v>
      </c>
      <c r="B5558" s="98" t="s">
        <v>10232</v>
      </c>
      <c r="C5558" s="99">
        <v>27</v>
      </c>
      <c r="D5558" s="98"/>
    </row>
    <row r="5559" spans="1:4" x14ac:dyDescent="0.25">
      <c r="A5559" s="98">
        <v>600001010</v>
      </c>
      <c r="B5559" s="98" t="s">
        <v>10233</v>
      </c>
      <c r="C5559" s="99">
        <v>112</v>
      </c>
      <c r="D5559" s="98"/>
    </row>
    <row r="5560" spans="1:4" x14ac:dyDescent="0.25">
      <c r="A5560" s="98">
        <v>600001022</v>
      </c>
      <c r="B5560" s="98" t="s">
        <v>10234</v>
      </c>
      <c r="C5560" s="99">
        <v>2841</v>
      </c>
      <c r="D5560" s="98"/>
    </row>
    <row r="5561" spans="1:4" x14ac:dyDescent="0.25">
      <c r="A5561" s="98">
        <v>600001023</v>
      </c>
      <c r="B5561" s="98" t="s">
        <v>10235</v>
      </c>
      <c r="C5561" s="99">
        <v>2841</v>
      </c>
      <c r="D5561" s="98"/>
    </row>
    <row r="5562" spans="1:4" x14ac:dyDescent="0.25">
      <c r="A5562" s="98">
        <v>600001027</v>
      </c>
      <c r="B5562" s="98" t="s">
        <v>10236</v>
      </c>
      <c r="C5562" s="99">
        <v>2037</v>
      </c>
      <c r="D5562" s="98"/>
    </row>
    <row r="5563" spans="1:4" x14ac:dyDescent="0.25">
      <c r="A5563" s="98">
        <v>600001032</v>
      </c>
      <c r="B5563" s="98" t="s">
        <v>10237</v>
      </c>
      <c r="C5563" s="99">
        <v>1323</v>
      </c>
      <c r="D5563" s="98"/>
    </row>
    <row r="5564" spans="1:4" x14ac:dyDescent="0.25">
      <c r="A5564" s="98">
        <v>600001039</v>
      </c>
      <c r="B5564" s="98" t="s">
        <v>10238</v>
      </c>
      <c r="C5564" s="99">
        <v>2037</v>
      </c>
      <c r="D5564" s="98"/>
    </row>
    <row r="5565" spans="1:4" x14ac:dyDescent="0.25">
      <c r="A5565" s="98">
        <v>600001045</v>
      </c>
      <c r="B5565" s="98" t="s">
        <v>10239</v>
      </c>
      <c r="C5565" s="99">
        <v>557</v>
      </c>
      <c r="D5565" s="98"/>
    </row>
    <row r="5566" spans="1:4" x14ac:dyDescent="0.25">
      <c r="A5566" s="98">
        <v>600001053</v>
      </c>
      <c r="B5566" s="98" t="s">
        <v>10240</v>
      </c>
      <c r="C5566" s="99">
        <v>60</v>
      </c>
      <c r="D5566" s="98"/>
    </row>
    <row r="5567" spans="1:4" x14ac:dyDescent="0.25">
      <c r="A5567" s="98">
        <v>600001054</v>
      </c>
      <c r="B5567" s="98" t="s">
        <v>10241</v>
      </c>
      <c r="C5567" s="99">
        <v>68</v>
      </c>
      <c r="D5567" s="98"/>
    </row>
    <row r="5568" spans="1:4" x14ac:dyDescent="0.25">
      <c r="A5568" s="98">
        <v>600001056</v>
      </c>
      <c r="B5568" s="98" t="s">
        <v>10242</v>
      </c>
      <c r="C5568" s="99">
        <v>79</v>
      </c>
      <c r="D5568" s="98"/>
    </row>
    <row r="5569" spans="1:4" x14ac:dyDescent="0.25">
      <c r="A5569" s="98">
        <v>600001064</v>
      </c>
      <c r="B5569" s="98" t="s">
        <v>10243</v>
      </c>
      <c r="C5569" s="99">
        <v>150</v>
      </c>
      <c r="D5569" s="98"/>
    </row>
    <row r="5570" spans="1:4" x14ac:dyDescent="0.25">
      <c r="A5570" s="98">
        <v>600001065</v>
      </c>
      <c r="B5570" s="98" t="s">
        <v>10244</v>
      </c>
      <c r="C5570" s="99">
        <v>300</v>
      </c>
      <c r="D5570" s="98"/>
    </row>
    <row r="5571" spans="1:4" x14ac:dyDescent="0.25">
      <c r="A5571" s="98">
        <v>600001118</v>
      </c>
      <c r="B5571" s="98" t="s">
        <v>10245</v>
      </c>
      <c r="C5571" s="99">
        <v>11</v>
      </c>
      <c r="D5571" s="98"/>
    </row>
    <row r="5572" spans="1:4" x14ac:dyDescent="0.25">
      <c r="A5572" s="98">
        <v>600001126</v>
      </c>
      <c r="B5572" s="98" t="s">
        <v>10246</v>
      </c>
      <c r="C5572" s="99">
        <v>89</v>
      </c>
      <c r="D5572" s="98"/>
    </row>
    <row r="5573" spans="1:4" x14ac:dyDescent="0.25">
      <c r="A5573" s="98">
        <v>600001130</v>
      </c>
      <c r="B5573" s="98" t="s">
        <v>10247</v>
      </c>
      <c r="C5573" s="99">
        <v>83</v>
      </c>
      <c r="D5573" s="98"/>
    </row>
    <row r="5574" spans="1:4" x14ac:dyDescent="0.25">
      <c r="A5574" s="98">
        <v>600001132</v>
      </c>
      <c r="B5574" s="98" t="s">
        <v>10248</v>
      </c>
      <c r="C5574" s="99">
        <v>905</v>
      </c>
      <c r="D5574" s="98"/>
    </row>
    <row r="5575" spans="1:4" x14ac:dyDescent="0.25">
      <c r="A5575" s="98">
        <v>600001135</v>
      </c>
      <c r="B5575" s="98" t="s">
        <v>10249</v>
      </c>
      <c r="C5575" s="99">
        <v>25</v>
      </c>
      <c r="D5575" s="98"/>
    </row>
    <row r="5576" spans="1:4" x14ac:dyDescent="0.25">
      <c r="A5576" s="98">
        <v>600001319</v>
      </c>
      <c r="B5576" s="98" t="s">
        <v>10250</v>
      </c>
      <c r="C5576" s="99">
        <v>4500</v>
      </c>
      <c r="D5576" s="98"/>
    </row>
    <row r="5577" spans="1:4" x14ac:dyDescent="0.25">
      <c r="A5577" s="98">
        <v>600001346</v>
      </c>
      <c r="B5577" s="98" t="s">
        <v>10251</v>
      </c>
      <c r="C5577" s="99">
        <v>68</v>
      </c>
      <c r="D5577" s="98"/>
    </row>
    <row r="5578" spans="1:4" x14ac:dyDescent="0.25">
      <c r="A5578" s="98">
        <v>600001357</v>
      </c>
      <c r="B5578" s="98" t="s">
        <v>10252</v>
      </c>
      <c r="C5578" s="99">
        <v>78</v>
      </c>
      <c r="D5578" s="98"/>
    </row>
    <row r="5579" spans="1:4" x14ac:dyDescent="0.25">
      <c r="A5579" s="98">
        <v>600001358</v>
      </c>
      <c r="B5579" s="98" t="s">
        <v>10253</v>
      </c>
      <c r="C5579" s="99">
        <v>56</v>
      </c>
      <c r="D5579" s="98"/>
    </row>
    <row r="5580" spans="1:4" x14ac:dyDescent="0.25">
      <c r="A5580" s="98">
        <v>600001369</v>
      </c>
      <c r="B5580" s="98" t="s">
        <v>10254</v>
      </c>
      <c r="C5580" s="99">
        <v>355</v>
      </c>
      <c r="D5580" s="98"/>
    </row>
    <row r="5581" spans="1:4" x14ac:dyDescent="0.25">
      <c r="A5581" s="98">
        <v>650000016</v>
      </c>
      <c r="B5581" s="98" t="s">
        <v>10255</v>
      </c>
      <c r="C5581" s="99">
        <v>1926</v>
      </c>
      <c r="D5581" s="98"/>
    </row>
    <row r="5582" spans="1:4" x14ac:dyDescent="0.25">
      <c r="A5582" s="98">
        <v>650000017</v>
      </c>
      <c r="B5582" s="98" t="s">
        <v>10256</v>
      </c>
      <c r="C5582" s="99">
        <v>4249</v>
      </c>
      <c r="D5582" s="98"/>
    </row>
    <row r="5583" spans="1:4" x14ac:dyDescent="0.25">
      <c r="A5583" s="98">
        <v>650000022</v>
      </c>
      <c r="B5583" s="98" t="s">
        <v>10257</v>
      </c>
      <c r="C5583" s="99">
        <v>99</v>
      </c>
      <c r="D5583" s="98"/>
    </row>
    <row r="5584" spans="1:4" x14ac:dyDescent="0.25">
      <c r="A5584" s="98">
        <v>650000029</v>
      </c>
      <c r="B5584" s="98" t="s">
        <v>10258</v>
      </c>
      <c r="C5584" s="99">
        <v>1573</v>
      </c>
      <c r="D5584" s="98"/>
    </row>
    <row r="5585" spans="1:4" x14ac:dyDescent="0.25">
      <c r="A5585" s="98">
        <v>650000030</v>
      </c>
      <c r="B5585" s="98" t="s">
        <v>10259</v>
      </c>
      <c r="C5585" s="99">
        <v>1573</v>
      </c>
      <c r="D5585" s="98"/>
    </row>
    <row r="5586" spans="1:4" x14ac:dyDescent="0.25">
      <c r="A5586" s="98">
        <v>650000031</v>
      </c>
      <c r="B5586" s="98" t="s">
        <v>10260</v>
      </c>
      <c r="C5586" s="99">
        <v>1981</v>
      </c>
      <c r="D5586" s="98"/>
    </row>
    <row r="5587" spans="1:4" x14ac:dyDescent="0.25">
      <c r="A5587" s="98">
        <v>650000032</v>
      </c>
      <c r="B5587" s="98" t="s">
        <v>10261</v>
      </c>
      <c r="C5587" s="99">
        <v>1573</v>
      </c>
      <c r="D5587" s="98"/>
    </row>
    <row r="5588" spans="1:4" x14ac:dyDescent="0.25">
      <c r="A5588" s="98">
        <v>650000040</v>
      </c>
      <c r="B5588" s="98" t="s">
        <v>10262</v>
      </c>
      <c r="C5588" s="99">
        <v>1981</v>
      </c>
      <c r="D5588" s="98"/>
    </row>
    <row r="5589" spans="1:4" x14ac:dyDescent="0.25">
      <c r="A5589" s="98">
        <v>650000041</v>
      </c>
      <c r="B5589" s="98" t="s">
        <v>10263</v>
      </c>
      <c r="C5589" s="99">
        <v>1623</v>
      </c>
      <c r="D5589" s="98"/>
    </row>
    <row r="5590" spans="1:4" x14ac:dyDescent="0.25">
      <c r="A5590" s="98">
        <v>650000043</v>
      </c>
      <c r="B5590" s="98" t="s">
        <v>10264</v>
      </c>
      <c r="C5590" s="99">
        <v>1981</v>
      </c>
      <c r="D5590" s="98"/>
    </row>
    <row r="5591" spans="1:4" x14ac:dyDescent="0.25">
      <c r="A5591" s="98">
        <v>650000045</v>
      </c>
      <c r="B5591" s="98" t="s">
        <v>10265</v>
      </c>
      <c r="C5591" s="99">
        <v>1981</v>
      </c>
      <c r="D5591" s="98"/>
    </row>
    <row r="5592" spans="1:4" x14ac:dyDescent="0.25">
      <c r="A5592" s="98">
        <v>650000051</v>
      </c>
      <c r="B5592" s="98" t="s">
        <v>10266</v>
      </c>
      <c r="C5592" s="99">
        <v>1981</v>
      </c>
      <c r="D5592" s="98"/>
    </row>
    <row r="5593" spans="1:4" x14ac:dyDescent="0.25">
      <c r="A5593" s="98">
        <v>650000057</v>
      </c>
      <c r="B5593" s="98" t="s">
        <v>10267</v>
      </c>
      <c r="C5593" s="99">
        <v>68</v>
      </c>
      <c r="D5593" s="98"/>
    </row>
    <row r="5594" spans="1:4" x14ac:dyDescent="0.25">
      <c r="A5594" s="98">
        <v>650001092</v>
      </c>
      <c r="B5594" s="98" t="s">
        <v>10268</v>
      </c>
      <c r="C5594" s="99">
        <v>250</v>
      </c>
      <c r="D5594" s="98"/>
    </row>
    <row r="5595" spans="1:4" x14ac:dyDescent="0.25">
      <c r="A5595" s="98">
        <v>650001105</v>
      </c>
      <c r="B5595" s="98" t="s">
        <v>10269</v>
      </c>
      <c r="C5595" s="99">
        <v>6300</v>
      </c>
      <c r="D5595" s="98"/>
    </row>
    <row r="5596" spans="1:4" x14ac:dyDescent="0.25">
      <c r="A5596" s="98">
        <v>650001121</v>
      </c>
      <c r="B5596" s="98" t="s">
        <v>10270</v>
      </c>
      <c r="C5596" s="99">
        <v>67</v>
      </c>
      <c r="D5596" s="98"/>
    </row>
    <row r="5597" spans="1:4" x14ac:dyDescent="0.25">
      <c r="A5597" s="98">
        <v>650001122</v>
      </c>
      <c r="B5597" s="98" t="s">
        <v>10271</v>
      </c>
      <c r="C5597" s="99">
        <v>144</v>
      </c>
      <c r="D5597" s="98"/>
    </row>
    <row r="5598" spans="1:4" x14ac:dyDescent="0.25">
      <c r="A5598" s="98">
        <v>650001136</v>
      </c>
      <c r="B5598" s="98" t="s">
        <v>10272</v>
      </c>
      <c r="C5598" s="99">
        <v>166</v>
      </c>
      <c r="D5598" s="98"/>
    </row>
    <row r="5599" spans="1:4" x14ac:dyDescent="0.25">
      <c r="A5599" s="98">
        <v>650001145</v>
      </c>
      <c r="B5599" s="98" t="s">
        <v>10273</v>
      </c>
      <c r="C5599" s="99">
        <v>135</v>
      </c>
      <c r="D5599" s="98"/>
    </row>
    <row r="5600" spans="1:4" x14ac:dyDescent="0.25">
      <c r="A5600" s="98">
        <v>650001177</v>
      </c>
      <c r="B5600" s="98" t="s">
        <v>10274</v>
      </c>
      <c r="C5600" s="99">
        <v>146</v>
      </c>
      <c r="D5600" s="98"/>
    </row>
    <row r="5601" spans="1:4" x14ac:dyDescent="0.25">
      <c r="A5601" s="98">
        <v>700000001</v>
      </c>
      <c r="B5601" s="98" t="s">
        <v>10275</v>
      </c>
      <c r="C5601" s="99">
        <v>668</v>
      </c>
      <c r="D5601" s="98"/>
    </row>
    <row r="5602" spans="1:4" x14ac:dyDescent="0.25">
      <c r="A5602" s="98">
        <v>700000002</v>
      </c>
      <c r="B5602" s="98" t="s">
        <v>10276</v>
      </c>
      <c r="C5602" s="99">
        <v>334</v>
      </c>
      <c r="D5602" s="98"/>
    </row>
    <row r="5603" spans="1:4" x14ac:dyDescent="0.25">
      <c r="A5603" s="98">
        <v>700000003</v>
      </c>
      <c r="B5603" s="98" t="s">
        <v>10277</v>
      </c>
      <c r="C5603" s="99">
        <v>334</v>
      </c>
      <c r="D5603" s="98"/>
    </row>
    <row r="5604" spans="1:4" x14ac:dyDescent="0.25">
      <c r="A5604" s="98">
        <v>700000005</v>
      </c>
      <c r="B5604" s="98" t="s">
        <v>10278</v>
      </c>
      <c r="C5604" s="99">
        <v>396</v>
      </c>
      <c r="D5604" s="98"/>
    </row>
    <row r="5605" spans="1:4" x14ac:dyDescent="0.25">
      <c r="A5605" s="98">
        <v>700000009</v>
      </c>
      <c r="B5605" s="98" t="s">
        <v>10279</v>
      </c>
      <c r="C5605" s="99">
        <v>334</v>
      </c>
      <c r="D5605" s="98"/>
    </row>
    <row r="5606" spans="1:4" x14ac:dyDescent="0.25">
      <c r="A5606" s="98">
        <v>700000010</v>
      </c>
      <c r="B5606" s="98" t="s">
        <v>10280</v>
      </c>
      <c r="C5606" s="99">
        <v>365</v>
      </c>
      <c r="D5606" s="98"/>
    </row>
    <row r="5607" spans="1:4" x14ac:dyDescent="0.25">
      <c r="A5607" s="98">
        <v>700000011</v>
      </c>
      <c r="B5607" s="98" t="s">
        <v>10281</v>
      </c>
      <c r="C5607" s="99">
        <v>334</v>
      </c>
      <c r="D5607" s="98"/>
    </row>
    <row r="5608" spans="1:4" x14ac:dyDescent="0.25">
      <c r="A5608" s="98">
        <v>700000014</v>
      </c>
      <c r="B5608" s="98" t="s">
        <v>10282</v>
      </c>
      <c r="C5608" s="99">
        <v>396</v>
      </c>
      <c r="D5608" s="98"/>
    </row>
    <row r="5609" spans="1:4" x14ac:dyDescent="0.25">
      <c r="A5609" s="98">
        <v>700000015</v>
      </c>
      <c r="B5609" s="98" t="s">
        <v>10283</v>
      </c>
      <c r="C5609" s="99">
        <v>334</v>
      </c>
      <c r="D5609" s="98"/>
    </row>
    <row r="5610" spans="1:4" x14ac:dyDescent="0.25">
      <c r="A5610" s="98">
        <v>700000016</v>
      </c>
      <c r="B5610" s="98" t="s">
        <v>10284</v>
      </c>
      <c r="C5610" s="99">
        <v>365</v>
      </c>
      <c r="D5610" s="98"/>
    </row>
    <row r="5611" spans="1:4" x14ac:dyDescent="0.25">
      <c r="A5611" s="98">
        <v>700000018</v>
      </c>
      <c r="B5611" s="98" t="s">
        <v>10285</v>
      </c>
      <c r="C5611" s="99">
        <v>365</v>
      </c>
      <c r="D5611" s="98"/>
    </row>
    <row r="5612" spans="1:4" x14ac:dyDescent="0.25">
      <c r="A5612" s="98">
        <v>700000019</v>
      </c>
      <c r="B5612" s="98" t="s">
        <v>10286</v>
      </c>
      <c r="C5612" s="99">
        <v>525</v>
      </c>
      <c r="D5612" s="98"/>
    </row>
    <row r="5613" spans="1:4" x14ac:dyDescent="0.25">
      <c r="A5613" s="98">
        <v>700000021</v>
      </c>
      <c r="B5613" s="98" t="s">
        <v>10287</v>
      </c>
      <c r="C5613" s="99">
        <v>274</v>
      </c>
      <c r="D5613" s="98"/>
    </row>
    <row r="5614" spans="1:4" x14ac:dyDescent="0.25">
      <c r="A5614" s="98">
        <v>700000022</v>
      </c>
      <c r="B5614" s="98" t="s">
        <v>10288</v>
      </c>
      <c r="C5614" s="99">
        <v>274</v>
      </c>
      <c r="D5614" s="98"/>
    </row>
    <row r="5615" spans="1:4" x14ac:dyDescent="0.25">
      <c r="A5615" s="98">
        <v>700000023</v>
      </c>
      <c r="B5615" s="98" t="s">
        <v>10289</v>
      </c>
      <c r="C5615" s="99">
        <v>365</v>
      </c>
      <c r="D5615" s="98"/>
    </row>
    <row r="5616" spans="1:4" x14ac:dyDescent="0.25">
      <c r="A5616" s="98">
        <v>700000029</v>
      </c>
      <c r="B5616" s="98" t="s">
        <v>10290</v>
      </c>
      <c r="C5616" s="99">
        <v>365</v>
      </c>
      <c r="D5616" s="98"/>
    </row>
    <row r="5617" spans="1:4" x14ac:dyDescent="0.25">
      <c r="A5617" s="98">
        <v>700000036</v>
      </c>
      <c r="B5617" s="98" t="s">
        <v>10291</v>
      </c>
      <c r="C5617" s="99">
        <v>334</v>
      </c>
      <c r="D5617" s="98"/>
    </row>
    <row r="5618" spans="1:4" x14ac:dyDescent="0.25">
      <c r="A5618" s="98">
        <v>700000037</v>
      </c>
      <c r="B5618" s="98" t="s">
        <v>10292</v>
      </c>
      <c r="C5618" s="99">
        <v>334</v>
      </c>
      <c r="D5618" s="98"/>
    </row>
    <row r="5619" spans="1:4" x14ac:dyDescent="0.25">
      <c r="A5619" s="98">
        <v>700000038</v>
      </c>
      <c r="B5619" s="98" t="s">
        <v>10293</v>
      </c>
      <c r="C5619" s="99">
        <v>334</v>
      </c>
      <c r="D5619" s="98"/>
    </row>
    <row r="5620" spans="1:4" x14ac:dyDescent="0.25">
      <c r="A5620" s="98">
        <v>700000039</v>
      </c>
      <c r="B5620" s="98" t="s">
        <v>10294</v>
      </c>
      <c r="C5620" s="99">
        <v>334</v>
      </c>
      <c r="D5620" s="98"/>
    </row>
    <row r="5621" spans="1:4" x14ac:dyDescent="0.25">
      <c r="A5621" s="98">
        <v>700000040</v>
      </c>
      <c r="B5621" s="98" t="s">
        <v>10295</v>
      </c>
      <c r="C5621" s="99">
        <v>365</v>
      </c>
      <c r="D5621" s="98"/>
    </row>
    <row r="5622" spans="1:4" x14ac:dyDescent="0.25">
      <c r="A5622" s="98">
        <v>700000041</v>
      </c>
      <c r="B5622" s="98" t="s">
        <v>10296</v>
      </c>
      <c r="C5622" s="99">
        <v>425</v>
      </c>
      <c r="D5622" s="98"/>
    </row>
    <row r="5623" spans="1:4" x14ac:dyDescent="0.25">
      <c r="A5623" s="98">
        <v>700000042</v>
      </c>
      <c r="B5623" s="98" t="s">
        <v>10297</v>
      </c>
      <c r="C5623" s="99">
        <v>329</v>
      </c>
      <c r="D5623" s="98"/>
    </row>
    <row r="5624" spans="1:4" x14ac:dyDescent="0.25">
      <c r="A5624" s="98">
        <v>700000043</v>
      </c>
      <c r="B5624" s="98" t="s">
        <v>10298</v>
      </c>
      <c r="C5624" s="99">
        <v>396</v>
      </c>
      <c r="D5624" s="98"/>
    </row>
    <row r="5625" spans="1:4" x14ac:dyDescent="0.25">
      <c r="A5625" s="98">
        <v>700000044</v>
      </c>
      <c r="B5625" s="98" t="s">
        <v>10299</v>
      </c>
      <c r="C5625" s="99">
        <v>329</v>
      </c>
      <c r="D5625" s="98"/>
    </row>
    <row r="5626" spans="1:4" x14ac:dyDescent="0.25">
      <c r="A5626" s="98">
        <v>700000046</v>
      </c>
      <c r="B5626" s="98" t="s">
        <v>10300</v>
      </c>
      <c r="C5626" s="99">
        <v>608</v>
      </c>
      <c r="D5626" s="98"/>
    </row>
    <row r="5627" spans="1:4" x14ac:dyDescent="0.25">
      <c r="A5627" s="98">
        <v>700000047</v>
      </c>
      <c r="B5627" s="98" t="s">
        <v>10301</v>
      </c>
      <c r="C5627" s="99">
        <v>608</v>
      </c>
      <c r="D5627" s="98"/>
    </row>
    <row r="5628" spans="1:4" x14ac:dyDescent="0.25">
      <c r="A5628" s="98">
        <v>700000049</v>
      </c>
      <c r="B5628" s="98" t="s">
        <v>10302</v>
      </c>
      <c r="C5628" s="99">
        <v>334</v>
      </c>
      <c r="D5628" s="98"/>
    </row>
    <row r="5629" spans="1:4" x14ac:dyDescent="0.25">
      <c r="A5629" s="98">
        <v>700000050</v>
      </c>
      <c r="B5629" s="98" t="s">
        <v>10303</v>
      </c>
      <c r="C5629" s="99">
        <v>360</v>
      </c>
      <c r="D5629" s="98"/>
    </row>
    <row r="5630" spans="1:4" x14ac:dyDescent="0.25">
      <c r="A5630" s="98">
        <v>700000051</v>
      </c>
      <c r="B5630" s="98" t="s">
        <v>10304</v>
      </c>
      <c r="C5630" s="99">
        <v>425</v>
      </c>
      <c r="D5630" s="98"/>
    </row>
    <row r="5631" spans="1:4" x14ac:dyDescent="0.25">
      <c r="A5631" s="98">
        <v>700000052</v>
      </c>
      <c r="B5631" s="98" t="s">
        <v>10305</v>
      </c>
      <c r="C5631" s="99">
        <v>334</v>
      </c>
      <c r="D5631" s="98"/>
    </row>
    <row r="5632" spans="1:4" x14ac:dyDescent="0.25">
      <c r="A5632" s="98">
        <v>700000054</v>
      </c>
      <c r="B5632" s="98" t="s">
        <v>10306</v>
      </c>
      <c r="C5632" s="99">
        <v>365</v>
      </c>
      <c r="D5632" s="98"/>
    </row>
    <row r="5633" spans="1:4" x14ac:dyDescent="0.25">
      <c r="A5633" s="98">
        <v>700000055</v>
      </c>
      <c r="B5633" s="98" t="s">
        <v>10307</v>
      </c>
      <c r="C5633" s="99">
        <v>608</v>
      </c>
      <c r="D5633" s="98"/>
    </row>
    <row r="5634" spans="1:4" x14ac:dyDescent="0.25">
      <c r="A5634" s="98">
        <v>700000056</v>
      </c>
      <c r="B5634" s="98" t="s">
        <v>10308</v>
      </c>
      <c r="C5634" s="99">
        <v>608</v>
      </c>
      <c r="D5634" s="98"/>
    </row>
    <row r="5635" spans="1:4" x14ac:dyDescent="0.25">
      <c r="A5635" s="98">
        <v>700000057</v>
      </c>
      <c r="B5635" s="98" t="s">
        <v>10309</v>
      </c>
      <c r="C5635" s="99">
        <v>365</v>
      </c>
      <c r="D5635" s="98"/>
    </row>
    <row r="5636" spans="1:4" x14ac:dyDescent="0.25">
      <c r="A5636" s="98">
        <v>700000058</v>
      </c>
      <c r="B5636" s="98" t="s">
        <v>10310</v>
      </c>
      <c r="C5636" s="99">
        <v>334</v>
      </c>
      <c r="D5636" s="98"/>
    </row>
    <row r="5637" spans="1:4" x14ac:dyDescent="0.25">
      <c r="A5637" s="98">
        <v>700000059</v>
      </c>
      <c r="B5637" s="98" t="s">
        <v>10311</v>
      </c>
      <c r="C5637" s="99">
        <v>365</v>
      </c>
      <c r="D5637" s="98"/>
    </row>
    <row r="5638" spans="1:4" x14ac:dyDescent="0.25">
      <c r="A5638" s="98">
        <v>700000060</v>
      </c>
      <c r="B5638" s="98" t="s">
        <v>10312</v>
      </c>
      <c r="C5638" s="99">
        <v>334</v>
      </c>
      <c r="D5638" s="98"/>
    </row>
    <row r="5639" spans="1:4" x14ac:dyDescent="0.25">
      <c r="A5639" s="98">
        <v>700000061</v>
      </c>
      <c r="B5639" s="98" t="s">
        <v>10313</v>
      </c>
      <c r="C5639" s="99">
        <v>365</v>
      </c>
      <c r="D5639" s="98"/>
    </row>
    <row r="5640" spans="1:4" x14ac:dyDescent="0.25">
      <c r="A5640" s="98">
        <v>700000062</v>
      </c>
      <c r="B5640" s="98" t="s">
        <v>10314</v>
      </c>
      <c r="C5640" s="99">
        <v>334</v>
      </c>
      <c r="D5640" s="98"/>
    </row>
    <row r="5641" spans="1:4" x14ac:dyDescent="0.25">
      <c r="A5641" s="98">
        <v>700000063</v>
      </c>
      <c r="B5641" s="98" t="s">
        <v>10315</v>
      </c>
      <c r="C5641" s="99">
        <v>1778</v>
      </c>
      <c r="D5641" s="98"/>
    </row>
    <row r="5642" spans="1:4" x14ac:dyDescent="0.25">
      <c r="A5642" s="98">
        <v>700000064</v>
      </c>
      <c r="B5642" s="98" t="s">
        <v>10316</v>
      </c>
      <c r="C5642" s="99">
        <v>1778</v>
      </c>
      <c r="D5642" s="98"/>
    </row>
    <row r="5643" spans="1:4" x14ac:dyDescent="0.25">
      <c r="A5643" s="98">
        <v>700000065</v>
      </c>
      <c r="B5643" s="98" t="s">
        <v>10317</v>
      </c>
      <c r="C5643" s="99">
        <v>1778</v>
      </c>
      <c r="D5643" s="98"/>
    </row>
    <row r="5644" spans="1:4" x14ac:dyDescent="0.25">
      <c r="A5644" s="98">
        <v>700000066</v>
      </c>
      <c r="B5644" s="98" t="s">
        <v>10318</v>
      </c>
      <c r="C5644" s="99">
        <v>1778</v>
      </c>
      <c r="D5644" s="98"/>
    </row>
    <row r="5645" spans="1:4" x14ac:dyDescent="0.25">
      <c r="A5645" s="98">
        <v>700000070</v>
      </c>
      <c r="B5645" s="98" t="s">
        <v>10319</v>
      </c>
      <c r="C5645" s="99">
        <v>668</v>
      </c>
      <c r="D5645" s="98"/>
    </row>
    <row r="5646" spans="1:4" x14ac:dyDescent="0.25">
      <c r="A5646" s="98">
        <v>700000071</v>
      </c>
      <c r="B5646" s="98" t="s">
        <v>10320</v>
      </c>
      <c r="C5646" s="99">
        <v>334</v>
      </c>
      <c r="D5646" s="98"/>
    </row>
    <row r="5647" spans="1:4" x14ac:dyDescent="0.25">
      <c r="A5647" s="98">
        <v>700000072</v>
      </c>
      <c r="B5647" s="98" t="s">
        <v>10321</v>
      </c>
      <c r="C5647" s="99">
        <v>334</v>
      </c>
      <c r="D5647" s="98"/>
    </row>
    <row r="5648" spans="1:4" x14ac:dyDescent="0.25">
      <c r="A5648" s="98">
        <v>700000076</v>
      </c>
      <c r="B5648" s="98" t="s">
        <v>10322</v>
      </c>
      <c r="C5648" s="99">
        <v>668</v>
      </c>
      <c r="D5648" s="98"/>
    </row>
    <row r="5649" spans="1:4" x14ac:dyDescent="0.25">
      <c r="A5649" s="98">
        <v>700000077</v>
      </c>
      <c r="B5649" s="98" t="s">
        <v>10323</v>
      </c>
      <c r="C5649" s="99">
        <v>334</v>
      </c>
      <c r="D5649" s="98"/>
    </row>
    <row r="5650" spans="1:4" x14ac:dyDescent="0.25">
      <c r="A5650" s="98">
        <v>700000078</v>
      </c>
      <c r="B5650" s="98" t="s">
        <v>10324</v>
      </c>
      <c r="C5650" s="99">
        <v>334</v>
      </c>
      <c r="D5650" s="98"/>
    </row>
    <row r="5651" spans="1:4" x14ac:dyDescent="0.25">
      <c r="A5651" s="98">
        <v>700000079</v>
      </c>
      <c r="B5651" s="98" t="s">
        <v>10325</v>
      </c>
      <c r="C5651" s="99">
        <v>730</v>
      </c>
      <c r="D5651" s="98"/>
    </row>
    <row r="5652" spans="1:4" x14ac:dyDescent="0.25">
      <c r="A5652" s="98">
        <v>700000080</v>
      </c>
      <c r="B5652" s="98" t="s">
        <v>10326</v>
      </c>
      <c r="C5652" s="99">
        <v>365</v>
      </c>
      <c r="D5652" s="98"/>
    </row>
    <row r="5653" spans="1:4" x14ac:dyDescent="0.25">
      <c r="A5653" s="98">
        <v>700000081</v>
      </c>
      <c r="B5653" s="98" t="s">
        <v>10327</v>
      </c>
      <c r="C5653" s="99">
        <v>365</v>
      </c>
      <c r="D5653" s="98"/>
    </row>
    <row r="5654" spans="1:4" x14ac:dyDescent="0.25">
      <c r="A5654" s="98">
        <v>700000082</v>
      </c>
      <c r="B5654" s="98" t="s">
        <v>10328</v>
      </c>
      <c r="C5654" s="99">
        <v>3782</v>
      </c>
      <c r="D5654" s="98"/>
    </row>
    <row r="5655" spans="1:4" x14ac:dyDescent="0.25">
      <c r="A5655" s="98">
        <v>700000083</v>
      </c>
      <c r="B5655" s="98" t="s">
        <v>10329</v>
      </c>
      <c r="C5655" s="99">
        <v>1891</v>
      </c>
      <c r="D5655" s="98"/>
    </row>
    <row r="5656" spans="1:4" x14ac:dyDescent="0.25">
      <c r="A5656" s="98">
        <v>700000084</v>
      </c>
      <c r="B5656" s="98" t="s">
        <v>10330</v>
      </c>
      <c r="C5656" s="99">
        <v>1891</v>
      </c>
      <c r="D5656" s="98"/>
    </row>
    <row r="5657" spans="1:4" x14ac:dyDescent="0.25">
      <c r="A5657" s="98">
        <v>700000085</v>
      </c>
      <c r="B5657" s="98" t="s">
        <v>10331</v>
      </c>
      <c r="C5657" s="99">
        <v>425</v>
      </c>
      <c r="D5657" s="98"/>
    </row>
    <row r="5658" spans="1:4" x14ac:dyDescent="0.25">
      <c r="A5658" s="98">
        <v>700000087</v>
      </c>
      <c r="B5658" s="98" t="s">
        <v>10332</v>
      </c>
      <c r="C5658" s="99">
        <v>668</v>
      </c>
      <c r="D5658" s="98"/>
    </row>
    <row r="5659" spans="1:4" x14ac:dyDescent="0.25">
      <c r="A5659" s="98">
        <v>700000088</v>
      </c>
      <c r="B5659" s="98" t="s">
        <v>10333</v>
      </c>
      <c r="C5659" s="99">
        <v>334</v>
      </c>
      <c r="D5659" s="98"/>
    </row>
    <row r="5660" spans="1:4" x14ac:dyDescent="0.25">
      <c r="A5660" s="98">
        <v>700000089</v>
      </c>
      <c r="B5660" s="98" t="s">
        <v>10334</v>
      </c>
      <c r="C5660" s="99">
        <v>334</v>
      </c>
      <c r="D5660" s="98"/>
    </row>
    <row r="5661" spans="1:4" x14ac:dyDescent="0.25">
      <c r="A5661" s="98">
        <v>700000091</v>
      </c>
      <c r="B5661" s="98" t="s">
        <v>10335</v>
      </c>
      <c r="C5661" s="99">
        <v>668</v>
      </c>
      <c r="D5661" s="98"/>
    </row>
    <row r="5662" spans="1:4" x14ac:dyDescent="0.25">
      <c r="A5662" s="98">
        <v>700000092</v>
      </c>
      <c r="B5662" s="98" t="s">
        <v>10336</v>
      </c>
      <c r="C5662" s="99">
        <v>334</v>
      </c>
      <c r="D5662" s="98"/>
    </row>
    <row r="5663" spans="1:4" x14ac:dyDescent="0.25">
      <c r="A5663" s="98">
        <v>700000093</v>
      </c>
      <c r="B5663" s="98" t="s">
        <v>10337</v>
      </c>
      <c r="C5663" s="99">
        <v>334</v>
      </c>
      <c r="D5663" s="98"/>
    </row>
    <row r="5664" spans="1:4" x14ac:dyDescent="0.25">
      <c r="A5664" s="98">
        <v>700000094</v>
      </c>
      <c r="B5664" s="98" t="s">
        <v>10338</v>
      </c>
      <c r="C5664" s="99">
        <v>730</v>
      </c>
      <c r="D5664" s="98"/>
    </row>
    <row r="5665" spans="1:4" x14ac:dyDescent="0.25">
      <c r="A5665" s="98">
        <v>700000095</v>
      </c>
      <c r="B5665" s="98" t="s">
        <v>10339</v>
      </c>
      <c r="C5665" s="99">
        <v>365</v>
      </c>
      <c r="D5665" s="98"/>
    </row>
    <row r="5666" spans="1:4" x14ac:dyDescent="0.25">
      <c r="A5666" s="98">
        <v>700000096</v>
      </c>
      <c r="B5666" s="98" t="s">
        <v>10340</v>
      </c>
      <c r="C5666" s="99">
        <v>365</v>
      </c>
      <c r="D5666" s="98"/>
    </row>
    <row r="5667" spans="1:4" x14ac:dyDescent="0.25">
      <c r="A5667" s="98">
        <v>700000097</v>
      </c>
      <c r="B5667" s="98" t="s">
        <v>10341</v>
      </c>
      <c r="C5667" s="99">
        <v>3782</v>
      </c>
      <c r="D5667" s="98"/>
    </row>
    <row r="5668" spans="1:4" x14ac:dyDescent="0.25">
      <c r="A5668" s="98">
        <v>700000098</v>
      </c>
      <c r="B5668" s="98" t="s">
        <v>10342</v>
      </c>
      <c r="C5668" s="99">
        <v>1891</v>
      </c>
      <c r="D5668" s="98"/>
    </row>
    <row r="5669" spans="1:4" x14ac:dyDescent="0.25">
      <c r="A5669" s="98">
        <v>700000099</v>
      </c>
      <c r="B5669" s="98" t="s">
        <v>10343</v>
      </c>
      <c r="C5669" s="99">
        <v>1891</v>
      </c>
      <c r="D5669" s="98"/>
    </row>
    <row r="5670" spans="1:4" x14ac:dyDescent="0.25">
      <c r="A5670" s="98">
        <v>700000100</v>
      </c>
      <c r="B5670" s="98" t="s">
        <v>10344</v>
      </c>
      <c r="C5670" s="99">
        <v>668</v>
      </c>
      <c r="D5670" s="98"/>
    </row>
    <row r="5671" spans="1:4" x14ac:dyDescent="0.25">
      <c r="A5671" s="98">
        <v>700000101</v>
      </c>
      <c r="B5671" s="98" t="s">
        <v>10345</v>
      </c>
      <c r="C5671" s="99">
        <v>334</v>
      </c>
      <c r="D5671" s="98"/>
    </row>
    <row r="5672" spans="1:4" x14ac:dyDescent="0.25">
      <c r="A5672" s="98">
        <v>700000102</v>
      </c>
      <c r="B5672" s="98" t="s">
        <v>10346</v>
      </c>
      <c r="C5672" s="99">
        <v>334</v>
      </c>
      <c r="D5672" s="98"/>
    </row>
    <row r="5673" spans="1:4" x14ac:dyDescent="0.25">
      <c r="A5673" s="98">
        <v>700000103</v>
      </c>
      <c r="B5673" s="98" t="s">
        <v>10347</v>
      </c>
      <c r="C5673" s="99">
        <v>668</v>
      </c>
      <c r="D5673" s="98"/>
    </row>
    <row r="5674" spans="1:4" x14ac:dyDescent="0.25">
      <c r="A5674" s="98">
        <v>700000104</v>
      </c>
      <c r="B5674" s="98" t="s">
        <v>10348</v>
      </c>
      <c r="C5674" s="99">
        <v>334</v>
      </c>
      <c r="D5674" s="98"/>
    </row>
    <row r="5675" spans="1:4" x14ac:dyDescent="0.25">
      <c r="A5675" s="98">
        <v>700000105</v>
      </c>
      <c r="B5675" s="98" t="s">
        <v>10349</v>
      </c>
      <c r="C5675" s="99">
        <v>334</v>
      </c>
      <c r="D5675" s="98"/>
    </row>
    <row r="5676" spans="1:4" x14ac:dyDescent="0.25">
      <c r="A5676" s="98">
        <v>700000107</v>
      </c>
      <c r="B5676" s="98" t="s">
        <v>10350</v>
      </c>
      <c r="C5676" s="99">
        <v>668</v>
      </c>
      <c r="D5676" s="98"/>
    </row>
    <row r="5677" spans="1:4" x14ac:dyDescent="0.25">
      <c r="A5677" s="98">
        <v>700000108</v>
      </c>
      <c r="B5677" s="98" t="s">
        <v>10351</v>
      </c>
      <c r="C5677" s="99">
        <v>334</v>
      </c>
      <c r="D5677" s="98"/>
    </row>
    <row r="5678" spans="1:4" x14ac:dyDescent="0.25">
      <c r="A5678" s="98">
        <v>700000109</v>
      </c>
      <c r="B5678" s="98" t="s">
        <v>10352</v>
      </c>
      <c r="C5678" s="99">
        <v>334</v>
      </c>
      <c r="D5678" s="98"/>
    </row>
    <row r="5679" spans="1:4" x14ac:dyDescent="0.25">
      <c r="A5679" s="98">
        <v>700000111</v>
      </c>
      <c r="B5679" s="98" t="s">
        <v>10353</v>
      </c>
      <c r="C5679" s="99">
        <v>365</v>
      </c>
      <c r="D5679" s="98"/>
    </row>
    <row r="5680" spans="1:4" x14ac:dyDescent="0.25">
      <c r="A5680" s="98">
        <v>700000112</v>
      </c>
      <c r="B5680" s="98" t="s">
        <v>10354</v>
      </c>
      <c r="C5680" s="99">
        <v>365</v>
      </c>
      <c r="D5680" s="98"/>
    </row>
    <row r="5681" spans="1:4" x14ac:dyDescent="0.25">
      <c r="A5681" s="98">
        <v>700000113</v>
      </c>
      <c r="B5681" s="98" t="s">
        <v>10355</v>
      </c>
      <c r="C5681" s="99">
        <v>4376</v>
      </c>
      <c r="D5681" s="98"/>
    </row>
    <row r="5682" spans="1:4" x14ac:dyDescent="0.25">
      <c r="A5682" s="98">
        <v>700000114</v>
      </c>
      <c r="B5682" s="98" t="s">
        <v>10356</v>
      </c>
      <c r="C5682" s="99">
        <v>2188</v>
      </c>
      <c r="D5682" s="98"/>
    </row>
    <row r="5683" spans="1:4" x14ac:dyDescent="0.25">
      <c r="A5683" s="98">
        <v>700000115</v>
      </c>
      <c r="B5683" s="98" t="s">
        <v>10357</v>
      </c>
      <c r="C5683" s="99">
        <v>2188</v>
      </c>
      <c r="D5683" s="98"/>
    </row>
    <row r="5684" spans="1:4" x14ac:dyDescent="0.25">
      <c r="A5684" s="98">
        <v>700000117</v>
      </c>
      <c r="B5684" s="98" t="s">
        <v>10358</v>
      </c>
      <c r="C5684" s="99">
        <v>668</v>
      </c>
      <c r="D5684" s="98"/>
    </row>
    <row r="5685" spans="1:4" x14ac:dyDescent="0.25">
      <c r="A5685" s="98">
        <v>700000118</v>
      </c>
      <c r="B5685" s="98" t="s">
        <v>10359</v>
      </c>
      <c r="C5685" s="99">
        <v>334</v>
      </c>
      <c r="D5685" s="98"/>
    </row>
    <row r="5686" spans="1:4" x14ac:dyDescent="0.25">
      <c r="A5686" s="98">
        <v>700000119</v>
      </c>
      <c r="B5686" s="98" t="s">
        <v>10360</v>
      </c>
      <c r="C5686" s="99">
        <v>334</v>
      </c>
      <c r="D5686" s="98"/>
    </row>
    <row r="5687" spans="1:4" x14ac:dyDescent="0.25">
      <c r="A5687" s="98">
        <v>700000129</v>
      </c>
      <c r="B5687" s="98" t="s">
        <v>10361</v>
      </c>
      <c r="C5687" s="99">
        <v>3694</v>
      </c>
      <c r="D5687" s="98"/>
    </row>
    <row r="5688" spans="1:4" x14ac:dyDescent="0.25">
      <c r="A5688" s="98">
        <v>700000130</v>
      </c>
      <c r="B5688" s="98" t="s">
        <v>10362</v>
      </c>
      <c r="C5688" s="99">
        <v>1847</v>
      </c>
      <c r="D5688" s="98"/>
    </row>
    <row r="5689" spans="1:4" x14ac:dyDescent="0.25">
      <c r="A5689" s="98">
        <v>700000131</v>
      </c>
      <c r="B5689" s="98" t="s">
        <v>10363</v>
      </c>
      <c r="C5689" s="99">
        <v>1847</v>
      </c>
      <c r="D5689" s="98"/>
    </row>
    <row r="5690" spans="1:4" x14ac:dyDescent="0.25">
      <c r="A5690" s="98">
        <v>700000137</v>
      </c>
      <c r="B5690" s="98" t="s">
        <v>10364</v>
      </c>
      <c r="C5690" s="99">
        <v>365</v>
      </c>
      <c r="D5690" s="98"/>
    </row>
    <row r="5691" spans="1:4" x14ac:dyDescent="0.25">
      <c r="A5691" s="98">
        <v>700000138</v>
      </c>
      <c r="B5691" s="98" t="s">
        <v>10365</v>
      </c>
      <c r="C5691" s="99">
        <v>3782</v>
      </c>
      <c r="D5691" s="98"/>
    </row>
    <row r="5692" spans="1:4" x14ac:dyDescent="0.25">
      <c r="A5692" s="98">
        <v>700000139</v>
      </c>
      <c r="B5692" s="98" t="s">
        <v>10366</v>
      </c>
      <c r="C5692" s="99">
        <v>1891</v>
      </c>
      <c r="D5692" s="98"/>
    </row>
    <row r="5693" spans="1:4" x14ac:dyDescent="0.25">
      <c r="A5693" s="98">
        <v>700000140</v>
      </c>
      <c r="B5693" s="98" t="s">
        <v>10367</v>
      </c>
      <c r="C5693" s="99">
        <v>1891</v>
      </c>
      <c r="D5693" s="98"/>
    </row>
    <row r="5694" spans="1:4" x14ac:dyDescent="0.25">
      <c r="A5694" s="98">
        <v>700000143</v>
      </c>
      <c r="B5694" s="98" t="s">
        <v>10368</v>
      </c>
      <c r="C5694" s="99">
        <v>778</v>
      </c>
      <c r="D5694" s="98"/>
    </row>
    <row r="5695" spans="1:4" x14ac:dyDescent="0.25">
      <c r="A5695" s="98">
        <v>700000183</v>
      </c>
      <c r="B5695" s="98" t="s">
        <v>10369</v>
      </c>
      <c r="C5695" s="99">
        <v>1338</v>
      </c>
      <c r="D5695" s="98"/>
    </row>
    <row r="5696" spans="1:4" x14ac:dyDescent="0.25">
      <c r="A5696" s="98">
        <v>700000184</v>
      </c>
      <c r="B5696" s="98" t="s">
        <v>10370</v>
      </c>
      <c r="C5696" s="99">
        <v>3367</v>
      </c>
      <c r="D5696" s="98"/>
    </row>
    <row r="5697" spans="1:4" x14ac:dyDescent="0.25">
      <c r="A5697" s="98">
        <v>700000191</v>
      </c>
      <c r="B5697" s="98" t="s">
        <v>10371</v>
      </c>
      <c r="C5697" s="99">
        <v>608</v>
      </c>
      <c r="D5697" s="98"/>
    </row>
    <row r="5698" spans="1:4" x14ac:dyDescent="0.25">
      <c r="A5698" s="98">
        <v>700000192</v>
      </c>
      <c r="B5698" s="98" t="s">
        <v>10372</v>
      </c>
      <c r="C5698" s="99">
        <v>371</v>
      </c>
      <c r="D5698" s="98"/>
    </row>
    <row r="5699" spans="1:4" x14ac:dyDescent="0.25">
      <c r="A5699" s="98">
        <v>700000193</v>
      </c>
      <c r="B5699" s="98" t="s">
        <v>10373</v>
      </c>
      <c r="C5699" s="99">
        <v>1537</v>
      </c>
      <c r="D5699" s="98"/>
    </row>
    <row r="5700" spans="1:4" x14ac:dyDescent="0.25">
      <c r="A5700" s="98">
        <v>700000197</v>
      </c>
      <c r="B5700" s="98" t="s">
        <v>10374</v>
      </c>
      <c r="C5700" s="99">
        <v>365</v>
      </c>
      <c r="D5700" s="98"/>
    </row>
    <row r="5701" spans="1:4" x14ac:dyDescent="0.25">
      <c r="A5701" s="98">
        <v>700000199</v>
      </c>
      <c r="B5701" s="98" t="s">
        <v>10375</v>
      </c>
      <c r="C5701" s="99">
        <v>305</v>
      </c>
      <c r="D5701" s="98"/>
    </row>
    <row r="5702" spans="1:4" x14ac:dyDescent="0.25">
      <c r="A5702" s="98">
        <v>700000200</v>
      </c>
      <c r="B5702" s="98" t="s">
        <v>10376</v>
      </c>
      <c r="C5702" s="99">
        <v>334</v>
      </c>
      <c r="D5702" s="98"/>
    </row>
    <row r="5703" spans="1:4" x14ac:dyDescent="0.25">
      <c r="A5703" s="98">
        <v>700000201</v>
      </c>
      <c r="B5703" s="98" t="s">
        <v>10377</v>
      </c>
      <c r="C5703" s="99">
        <v>525</v>
      </c>
      <c r="D5703" s="98"/>
    </row>
    <row r="5704" spans="1:4" x14ac:dyDescent="0.25">
      <c r="A5704" s="98">
        <v>700000202</v>
      </c>
      <c r="B5704" s="98" t="s">
        <v>10378</v>
      </c>
      <c r="C5704" s="99">
        <v>693</v>
      </c>
      <c r="D5704" s="98"/>
    </row>
    <row r="5705" spans="1:4" x14ac:dyDescent="0.25">
      <c r="A5705" s="98">
        <v>700000204</v>
      </c>
      <c r="B5705" s="98" t="s">
        <v>10379</v>
      </c>
      <c r="C5705" s="99">
        <v>135</v>
      </c>
      <c r="D5705" s="98"/>
    </row>
    <row r="5706" spans="1:4" x14ac:dyDescent="0.25">
      <c r="A5706" s="98">
        <v>700000205</v>
      </c>
      <c r="B5706" s="98" t="s">
        <v>10380</v>
      </c>
      <c r="C5706" s="99">
        <v>530</v>
      </c>
      <c r="D5706" s="98"/>
    </row>
    <row r="5707" spans="1:4" x14ac:dyDescent="0.25">
      <c r="A5707" s="98">
        <v>700000206</v>
      </c>
      <c r="B5707" s="98" t="s">
        <v>10381</v>
      </c>
      <c r="C5707" s="99">
        <v>305</v>
      </c>
      <c r="D5707" s="98"/>
    </row>
    <row r="5708" spans="1:4" x14ac:dyDescent="0.25">
      <c r="A5708" s="98">
        <v>700000207</v>
      </c>
      <c r="B5708" s="98" t="s">
        <v>10382</v>
      </c>
      <c r="C5708" s="99">
        <v>1077</v>
      </c>
      <c r="D5708" s="98"/>
    </row>
    <row r="5709" spans="1:4" x14ac:dyDescent="0.25">
      <c r="A5709" s="98">
        <v>700000212</v>
      </c>
      <c r="B5709" s="98" t="s">
        <v>10383</v>
      </c>
      <c r="C5709" s="99">
        <v>1764</v>
      </c>
      <c r="D5709" s="98"/>
    </row>
    <row r="5710" spans="1:4" x14ac:dyDescent="0.25">
      <c r="A5710" s="98">
        <v>700000219</v>
      </c>
      <c r="B5710" s="98" t="s">
        <v>10384</v>
      </c>
      <c r="C5710" s="99">
        <v>730</v>
      </c>
      <c r="D5710" s="98"/>
    </row>
    <row r="5711" spans="1:4" x14ac:dyDescent="0.25">
      <c r="A5711" s="98">
        <v>700000220</v>
      </c>
      <c r="B5711" s="98" t="s">
        <v>10385</v>
      </c>
      <c r="C5711" s="99">
        <v>365</v>
      </c>
      <c r="D5711" s="98"/>
    </row>
    <row r="5712" spans="1:4" x14ac:dyDescent="0.25">
      <c r="A5712" s="98">
        <v>700000221</v>
      </c>
      <c r="B5712" s="98" t="s">
        <v>10386</v>
      </c>
      <c r="C5712" s="99">
        <v>365</v>
      </c>
      <c r="D5712" s="98"/>
    </row>
    <row r="5713" spans="1:4" x14ac:dyDescent="0.25">
      <c r="A5713" s="98">
        <v>700000226</v>
      </c>
      <c r="B5713" s="98" t="s">
        <v>10387</v>
      </c>
      <c r="C5713" s="99">
        <v>668</v>
      </c>
      <c r="D5713" s="98"/>
    </row>
    <row r="5714" spans="1:4" x14ac:dyDescent="0.25">
      <c r="A5714" s="98">
        <v>700000227</v>
      </c>
      <c r="B5714" s="98" t="s">
        <v>10388</v>
      </c>
      <c r="C5714" s="99">
        <v>334</v>
      </c>
      <c r="D5714" s="98"/>
    </row>
    <row r="5715" spans="1:4" x14ac:dyDescent="0.25">
      <c r="A5715" s="98">
        <v>700000228</v>
      </c>
      <c r="B5715" s="98" t="s">
        <v>10389</v>
      </c>
      <c r="C5715" s="99">
        <v>334</v>
      </c>
      <c r="D5715" s="98"/>
    </row>
    <row r="5716" spans="1:4" x14ac:dyDescent="0.25">
      <c r="A5716" s="98">
        <v>700000229</v>
      </c>
      <c r="B5716" s="98" t="s">
        <v>10390</v>
      </c>
      <c r="C5716" s="99">
        <v>730</v>
      </c>
      <c r="D5716" s="98"/>
    </row>
    <row r="5717" spans="1:4" x14ac:dyDescent="0.25">
      <c r="A5717" s="98">
        <v>700000230</v>
      </c>
      <c r="B5717" s="98" t="s">
        <v>10391</v>
      </c>
      <c r="C5717" s="99">
        <v>365</v>
      </c>
      <c r="D5717" s="98"/>
    </row>
    <row r="5718" spans="1:4" x14ac:dyDescent="0.25">
      <c r="A5718" s="98">
        <v>700000231</v>
      </c>
      <c r="B5718" s="98" t="s">
        <v>10392</v>
      </c>
      <c r="C5718" s="99">
        <v>365</v>
      </c>
      <c r="D5718" s="98"/>
    </row>
    <row r="5719" spans="1:4" x14ac:dyDescent="0.25">
      <c r="A5719" s="98">
        <v>700000232</v>
      </c>
      <c r="B5719" s="98" t="s">
        <v>10393</v>
      </c>
      <c r="C5719" s="99">
        <v>792</v>
      </c>
      <c r="D5719" s="98"/>
    </row>
    <row r="5720" spans="1:4" x14ac:dyDescent="0.25">
      <c r="A5720" s="98">
        <v>700000233</v>
      </c>
      <c r="B5720" s="98" t="s">
        <v>10394</v>
      </c>
      <c r="C5720" s="99">
        <v>396</v>
      </c>
      <c r="D5720" s="98"/>
    </row>
    <row r="5721" spans="1:4" x14ac:dyDescent="0.25">
      <c r="A5721" s="98">
        <v>700000234</v>
      </c>
      <c r="B5721" s="98" t="s">
        <v>10395</v>
      </c>
      <c r="C5721" s="99">
        <v>396</v>
      </c>
      <c r="D5721" s="98"/>
    </row>
    <row r="5722" spans="1:4" x14ac:dyDescent="0.25">
      <c r="A5722" s="98">
        <v>700000236</v>
      </c>
      <c r="B5722" s="98" t="s">
        <v>10396</v>
      </c>
      <c r="C5722" s="99">
        <v>668</v>
      </c>
      <c r="D5722" s="98"/>
    </row>
    <row r="5723" spans="1:4" x14ac:dyDescent="0.25">
      <c r="A5723" s="98">
        <v>700000237</v>
      </c>
      <c r="B5723" s="98" t="s">
        <v>10397</v>
      </c>
      <c r="C5723" s="99">
        <v>334</v>
      </c>
      <c r="D5723" s="98"/>
    </row>
    <row r="5724" spans="1:4" x14ac:dyDescent="0.25">
      <c r="A5724" s="98">
        <v>700000238</v>
      </c>
      <c r="B5724" s="98" t="s">
        <v>10398</v>
      </c>
      <c r="C5724" s="99">
        <v>334</v>
      </c>
      <c r="D5724" s="98"/>
    </row>
    <row r="5725" spans="1:4" x14ac:dyDescent="0.25">
      <c r="A5725" s="98">
        <v>700000239</v>
      </c>
      <c r="B5725" s="98" t="s">
        <v>10399</v>
      </c>
      <c r="C5725" s="99">
        <v>668</v>
      </c>
      <c r="D5725" s="98"/>
    </row>
    <row r="5726" spans="1:4" x14ac:dyDescent="0.25">
      <c r="A5726" s="98">
        <v>700000240</v>
      </c>
      <c r="B5726" s="98" t="s">
        <v>10400</v>
      </c>
      <c r="C5726" s="99">
        <v>334</v>
      </c>
      <c r="D5726" s="98"/>
    </row>
    <row r="5727" spans="1:4" x14ac:dyDescent="0.25">
      <c r="A5727" s="98">
        <v>700000241</v>
      </c>
      <c r="B5727" s="98" t="s">
        <v>10401</v>
      </c>
      <c r="C5727" s="99">
        <v>334</v>
      </c>
      <c r="D5727" s="98"/>
    </row>
    <row r="5728" spans="1:4" x14ac:dyDescent="0.25">
      <c r="A5728" s="98">
        <v>700000243</v>
      </c>
      <c r="B5728" s="98" t="s">
        <v>10402</v>
      </c>
      <c r="C5728" s="99">
        <v>668</v>
      </c>
      <c r="D5728" s="98"/>
    </row>
    <row r="5729" spans="1:4" x14ac:dyDescent="0.25">
      <c r="A5729" s="98">
        <v>700000244</v>
      </c>
      <c r="B5729" s="98" t="s">
        <v>10403</v>
      </c>
      <c r="C5729" s="99">
        <v>334</v>
      </c>
      <c r="D5729" s="98"/>
    </row>
    <row r="5730" spans="1:4" x14ac:dyDescent="0.25">
      <c r="A5730" s="98">
        <v>700000245</v>
      </c>
      <c r="B5730" s="98" t="s">
        <v>10404</v>
      </c>
      <c r="C5730" s="99">
        <v>334</v>
      </c>
      <c r="D5730" s="98"/>
    </row>
    <row r="5731" spans="1:4" x14ac:dyDescent="0.25">
      <c r="A5731" s="98">
        <v>700000246</v>
      </c>
      <c r="B5731" s="98" t="s">
        <v>10405</v>
      </c>
      <c r="C5731" s="99">
        <v>730</v>
      </c>
      <c r="D5731" s="98"/>
    </row>
    <row r="5732" spans="1:4" x14ac:dyDescent="0.25">
      <c r="A5732" s="98">
        <v>700000247</v>
      </c>
      <c r="B5732" s="98" t="s">
        <v>10406</v>
      </c>
      <c r="C5732" s="99">
        <v>365</v>
      </c>
      <c r="D5732" s="98"/>
    </row>
    <row r="5733" spans="1:4" x14ac:dyDescent="0.25">
      <c r="A5733" s="98">
        <v>700000248</v>
      </c>
      <c r="B5733" s="98" t="s">
        <v>10407</v>
      </c>
      <c r="C5733" s="99">
        <v>365</v>
      </c>
      <c r="D5733" s="98"/>
    </row>
    <row r="5734" spans="1:4" x14ac:dyDescent="0.25">
      <c r="A5734" s="98">
        <v>700000253</v>
      </c>
      <c r="B5734" s="98" t="s">
        <v>10408</v>
      </c>
      <c r="C5734" s="99">
        <v>668</v>
      </c>
      <c r="D5734" s="98"/>
    </row>
    <row r="5735" spans="1:4" x14ac:dyDescent="0.25">
      <c r="A5735" s="98">
        <v>700000254</v>
      </c>
      <c r="B5735" s="98" t="s">
        <v>10409</v>
      </c>
      <c r="C5735" s="99">
        <v>334</v>
      </c>
      <c r="D5735" s="98"/>
    </row>
    <row r="5736" spans="1:4" x14ac:dyDescent="0.25">
      <c r="A5736" s="98">
        <v>700000255</v>
      </c>
      <c r="B5736" s="98" t="s">
        <v>10410</v>
      </c>
      <c r="C5736" s="99">
        <v>334</v>
      </c>
      <c r="D5736" s="98"/>
    </row>
    <row r="5737" spans="1:4" x14ac:dyDescent="0.25">
      <c r="A5737" s="98">
        <v>700000256</v>
      </c>
      <c r="B5737" s="98" t="s">
        <v>10411</v>
      </c>
      <c r="C5737" s="99">
        <v>730</v>
      </c>
      <c r="D5737" s="98"/>
    </row>
    <row r="5738" spans="1:4" x14ac:dyDescent="0.25">
      <c r="A5738" s="98">
        <v>700000257</v>
      </c>
      <c r="B5738" s="98" t="s">
        <v>10412</v>
      </c>
      <c r="C5738" s="99">
        <v>365</v>
      </c>
      <c r="D5738" s="98"/>
    </row>
    <row r="5739" spans="1:4" x14ac:dyDescent="0.25">
      <c r="A5739" s="98">
        <v>700000258</v>
      </c>
      <c r="B5739" s="98" t="s">
        <v>10413</v>
      </c>
      <c r="C5739" s="99">
        <v>365</v>
      </c>
      <c r="D5739" s="98"/>
    </row>
    <row r="5740" spans="1:4" x14ac:dyDescent="0.25">
      <c r="A5740" s="98">
        <v>700000259</v>
      </c>
      <c r="B5740" s="98" t="s">
        <v>10414</v>
      </c>
      <c r="C5740" s="99">
        <v>668</v>
      </c>
      <c r="D5740" s="98"/>
    </row>
    <row r="5741" spans="1:4" x14ac:dyDescent="0.25">
      <c r="A5741" s="98">
        <v>700000260</v>
      </c>
      <c r="B5741" s="98" t="s">
        <v>10415</v>
      </c>
      <c r="C5741" s="99">
        <v>334</v>
      </c>
      <c r="D5741" s="98"/>
    </row>
    <row r="5742" spans="1:4" x14ac:dyDescent="0.25">
      <c r="A5742" s="98">
        <v>700000261</v>
      </c>
      <c r="B5742" s="98" t="s">
        <v>10416</v>
      </c>
      <c r="C5742" s="99">
        <v>334</v>
      </c>
      <c r="D5742" s="98"/>
    </row>
    <row r="5743" spans="1:4" x14ac:dyDescent="0.25">
      <c r="A5743" s="98">
        <v>700000267</v>
      </c>
      <c r="B5743" s="98" t="s">
        <v>10417</v>
      </c>
      <c r="C5743" s="99">
        <v>525</v>
      </c>
      <c r="D5743" s="98"/>
    </row>
    <row r="5744" spans="1:4" x14ac:dyDescent="0.25">
      <c r="A5744" s="98">
        <v>700000270</v>
      </c>
      <c r="B5744" s="98" t="s">
        <v>10418</v>
      </c>
      <c r="C5744" s="99">
        <v>396</v>
      </c>
      <c r="D5744" s="98"/>
    </row>
    <row r="5745" spans="1:4" x14ac:dyDescent="0.25">
      <c r="A5745" s="98">
        <v>700000271</v>
      </c>
      <c r="B5745" s="98" t="s">
        <v>10419</v>
      </c>
      <c r="C5745" s="99">
        <v>365</v>
      </c>
      <c r="D5745" s="98"/>
    </row>
    <row r="5746" spans="1:4" x14ac:dyDescent="0.25">
      <c r="A5746" s="98">
        <v>700000274</v>
      </c>
      <c r="B5746" s="98" t="s">
        <v>10420</v>
      </c>
      <c r="C5746" s="99">
        <v>784</v>
      </c>
      <c r="D5746" s="98"/>
    </row>
    <row r="5747" spans="1:4" x14ac:dyDescent="0.25">
      <c r="A5747" s="98">
        <v>700000276</v>
      </c>
      <c r="B5747" s="98" t="s">
        <v>10421</v>
      </c>
      <c r="C5747" s="99">
        <v>1891</v>
      </c>
      <c r="D5747" s="98"/>
    </row>
    <row r="5748" spans="1:4" x14ac:dyDescent="0.25">
      <c r="A5748" s="98">
        <v>700000277</v>
      </c>
      <c r="B5748" s="98" t="s">
        <v>10422</v>
      </c>
      <c r="C5748" s="99">
        <v>1891</v>
      </c>
      <c r="D5748" s="98"/>
    </row>
    <row r="5749" spans="1:4" x14ac:dyDescent="0.25">
      <c r="A5749" s="98">
        <v>700000278</v>
      </c>
      <c r="B5749" s="98" t="s">
        <v>10423</v>
      </c>
      <c r="C5749" s="99">
        <v>501</v>
      </c>
      <c r="D5749" s="98"/>
    </row>
    <row r="5750" spans="1:4" x14ac:dyDescent="0.25">
      <c r="A5750" s="98">
        <v>700000279</v>
      </c>
      <c r="B5750" s="98" t="s">
        <v>10424</v>
      </c>
      <c r="C5750" s="99">
        <v>334</v>
      </c>
      <c r="D5750" s="98"/>
    </row>
    <row r="5751" spans="1:4" x14ac:dyDescent="0.25">
      <c r="A5751" s="98">
        <v>700000280</v>
      </c>
      <c r="B5751" s="98" t="s">
        <v>10425</v>
      </c>
      <c r="C5751" s="99">
        <v>334</v>
      </c>
      <c r="D5751" s="98"/>
    </row>
    <row r="5752" spans="1:4" x14ac:dyDescent="0.25">
      <c r="A5752" s="98">
        <v>700000282</v>
      </c>
      <c r="B5752" s="98" t="s">
        <v>10426</v>
      </c>
      <c r="C5752" s="99">
        <v>334</v>
      </c>
      <c r="D5752" s="98"/>
    </row>
    <row r="5753" spans="1:4" x14ac:dyDescent="0.25">
      <c r="A5753" s="98">
        <v>700000283</v>
      </c>
      <c r="B5753" s="98" t="s">
        <v>10427</v>
      </c>
      <c r="C5753" s="99">
        <v>334</v>
      </c>
      <c r="D5753" s="98"/>
    </row>
    <row r="5754" spans="1:4" x14ac:dyDescent="0.25">
      <c r="A5754" s="98">
        <v>700000287</v>
      </c>
      <c r="B5754" s="98" t="s">
        <v>10428</v>
      </c>
      <c r="C5754" s="99">
        <v>334</v>
      </c>
      <c r="D5754" s="98"/>
    </row>
    <row r="5755" spans="1:4" x14ac:dyDescent="0.25">
      <c r="A5755" s="98">
        <v>700000292</v>
      </c>
      <c r="B5755" s="98" t="s">
        <v>10429</v>
      </c>
      <c r="C5755" s="99">
        <v>911</v>
      </c>
      <c r="D5755" s="98"/>
    </row>
    <row r="5756" spans="1:4" x14ac:dyDescent="0.25">
      <c r="A5756" s="98">
        <v>700000294</v>
      </c>
      <c r="B5756" s="98" t="s">
        <v>10430</v>
      </c>
      <c r="C5756" s="99">
        <v>972</v>
      </c>
      <c r="D5756" s="98"/>
    </row>
    <row r="5757" spans="1:4" x14ac:dyDescent="0.25">
      <c r="A5757" s="98">
        <v>700000301</v>
      </c>
      <c r="B5757" s="98" t="s">
        <v>10431</v>
      </c>
      <c r="C5757" s="99">
        <v>334</v>
      </c>
      <c r="D5757" s="98"/>
    </row>
    <row r="5758" spans="1:4" x14ac:dyDescent="0.25">
      <c r="A5758" s="98">
        <v>700000303</v>
      </c>
      <c r="B5758" s="98" t="s">
        <v>10432</v>
      </c>
      <c r="C5758" s="99">
        <v>334</v>
      </c>
      <c r="D5758" s="98"/>
    </row>
    <row r="5759" spans="1:4" x14ac:dyDescent="0.25">
      <c r="A5759" s="98">
        <v>700000307</v>
      </c>
      <c r="B5759" s="98" t="s">
        <v>10433</v>
      </c>
      <c r="C5759" s="99">
        <v>1537</v>
      </c>
      <c r="D5759" s="98"/>
    </row>
    <row r="5760" spans="1:4" x14ac:dyDescent="0.25">
      <c r="A5760" s="98">
        <v>700000313</v>
      </c>
      <c r="B5760" s="98" t="s">
        <v>10434</v>
      </c>
      <c r="C5760" s="99">
        <v>1009</v>
      </c>
      <c r="D5760" s="98"/>
    </row>
    <row r="5761" spans="1:4" x14ac:dyDescent="0.25">
      <c r="A5761" s="98">
        <v>700000325</v>
      </c>
      <c r="B5761" s="98" t="s">
        <v>10435</v>
      </c>
      <c r="C5761" s="99">
        <v>334</v>
      </c>
      <c r="D5761" s="98"/>
    </row>
    <row r="5762" spans="1:4" x14ac:dyDescent="0.25">
      <c r="A5762" s="98">
        <v>700000468</v>
      </c>
      <c r="B5762" s="98" t="s">
        <v>10436</v>
      </c>
      <c r="C5762" s="99">
        <v>845</v>
      </c>
      <c r="D5762" s="98"/>
    </row>
    <row r="5763" spans="1:4" x14ac:dyDescent="0.25">
      <c r="A5763" s="98">
        <v>700000477</v>
      </c>
      <c r="B5763" s="98" t="s">
        <v>10437</v>
      </c>
      <c r="C5763" s="99">
        <v>1250</v>
      </c>
      <c r="D5763" s="98"/>
    </row>
    <row r="5764" spans="1:4" x14ac:dyDescent="0.25">
      <c r="A5764" s="98">
        <v>700000487</v>
      </c>
      <c r="B5764" s="98" t="s">
        <v>10438</v>
      </c>
      <c r="C5764" s="99">
        <v>1162</v>
      </c>
      <c r="D5764" s="98"/>
    </row>
    <row r="5765" spans="1:4" x14ac:dyDescent="0.25">
      <c r="A5765" s="98">
        <v>700000493</v>
      </c>
      <c r="B5765" s="98" t="s">
        <v>10439</v>
      </c>
      <c r="C5765" s="99">
        <v>1162</v>
      </c>
      <c r="D5765" s="98"/>
    </row>
    <row r="5766" spans="1:4" x14ac:dyDescent="0.25">
      <c r="A5766" s="98">
        <v>700000494</v>
      </c>
      <c r="B5766" s="98" t="s">
        <v>10440</v>
      </c>
      <c r="C5766" s="99">
        <v>1162</v>
      </c>
      <c r="D5766" s="98"/>
    </row>
    <row r="5767" spans="1:4" x14ac:dyDescent="0.25">
      <c r="A5767" s="98">
        <v>700000496</v>
      </c>
      <c r="B5767" s="98" t="s">
        <v>10441</v>
      </c>
      <c r="C5767" s="99">
        <v>1188</v>
      </c>
      <c r="D5767" s="98"/>
    </row>
    <row r="5768" spans="1:4" x14ac:dyDescent="0.25">
      <c r="A5768" s="98">
        <v>700000497</v>
      </c>
      <c r="B5768" s="98" t="s">
        <v>10442</v>
      </c>
      <c r="C5768" s="99">
        <v>1188</v>
      </c>
      <c r="D5768" s="98"/>
    </row>
    <row r="5769" spans="1:4" x14ac:dyDescent="0.25">
      <c r="A5769" s="98">
        <v>700000498</v>
      </c>
      <c r="B5769" s="98" t="s">
        <v>10443</v>
      </c>
      <c r="C5769" s="99">
        <v>1188</v>
      </c>
      <c r="D5769" s="98"/>
    </row>
    <row r="5770" spans="1:4" x14ac:dyDescent="0.25">
      <c r="A5770" s="98">
        <v>700000499</v>
      </c>
      <c r="B5770" s="98" t="s">
        <v>10444</v>
      </c>
      <c r="C5770" s="99">
        <v>1188</v>
      </c>
      <c r="D5770" s="98"/>
    </row>
    <row r="5771" spans="1:4" x14ac:dyDescent="0.25">
      <c r="A5771" s="98">
        <v>700000522</v>
      </c>
      <c r="B5771" s="98" t="s">
        <v>10445</v>
      </c>
      <c r="C5771" s="99">
        <v>1104</v>
      </c>
      <c r="D5771" s="98"/>
    </row>
    <row r="5772" spans="1:4" x14ac:dyDescent="0.25">
      <c r="A5772" s="98">
        <v>700000531</v>
      </c>
      <c r="B5772" s="98" t="s">
        <v>10446</v>
      </c>
      <c r="C5772" s="99">
        <v>1561</v>
      </c>
      <c r="D5772" s="98"/>
    </row>
    <row r="5773" spans="1:4" x14ac:dyDescent="0.25">
      <c r="A5773" s="98">
        <v>700000539</v>
      </c>
      <c r="B5773" s="98" t="s">
        <v>10447</v>
      </c>
      <c r="C5773" s="99">
        <v>2307</v>
      </c>
      <c r="D5773" s="98"/>
    </row>
    <row r="5774" spans="1:4" x14ac:dyDescent="0.25">
      <c r="A5774" s="98">
        <v>700000540</v>
      </c>
      <c r="B5774" s="98" t="s">
        <v>10448</v>
      </c>
      <c r="C5774" s="99">
        <v>2307</v>
      </c>
      <c r="D5774" s="98"/>
    </row>
    <row r="5775" spans="1:4" x14ac:dyDescent="0.25">
      <c r="A5775" s="98">
        <v>700000541</v>
      </c>
      <c r="B5775" s="98" t="s">
        <v>10449</v>
      </c>
      <c r="C5775" s="99">
        <v>3729</v>
      </c>
      <c r="D5775" s="98"/>
    </row>
    <row r="5776" spans="1:4" x14ac:dyDescent="0.25">
      <c r="A5776" s="98">
        <v>700000549</v>
      </c>
      <c r="B5776" s="98" t="s">
        <v>10450</v>
      </c>
      <c r="C5776" s="99">
        <v>1409</v>
      </c>
      <c r="D5776" s="98"/>
    </row>
    <row r="5777" spans="1:4" x14ac:dyDescent="0.25">
      <c r="A5777" s="98">
        <v>700000593</v>
      </c>
      <c r="B5777" s="98" t="s">
        <v>10451</v>
      </c>
      <c r="C5777" s="99">
        <v>2170</v>
      </c>
      <c r="D5777" s="98"/>
    </row>
    <row r="5778" spans="1:4" x14ac:dyDescent="0.25">
      <c r="A5778" s="98">
        <v>700000597</v>
      </c>
      <c r="B5778" s="98" t="s">
        <v>10452</v>
      </c>
      <c r="C5778" s="99">
        <v>854</v>
      </c>
      <c r="D5778" s="98"/>
    </row>
    <row r="5779" spans="1:4" x14ac:dyDescent="0.25">
      <c r="A5779" s="98">
        <v>700000604</v>
      </c>
      <c r="B5779" s="98" t="s">
        <v>10453</v>
      </c>
      <c r="C5779" s="99">
        <v>2628</v>
      </c>
      <c r="D5779" s="98"/>
    </row>
    <row r="5780" spans="1:4" x14ac:dyDescent="0.25">
      <c r="A5780" s="98">
        <v>700000605</v>
      </c>
      <c r="B5780" s="98" t="s">
        <v>10454</v>
      </c>
      <c r="C5780" s="99">
        <v>1537</v>
      </c>
      <c r="D5780" s="98"/>
    </row>
    <row r="5781" spans="1:4" x14ac:dyDescent="0.25">
      <c r="A5781" s="98">
        <v>700000606</v>
      </c>
      <c r="B5781" s="98" t="s">
        <v>10455</v>
      </c>
      <c r="C5781" s="99">
        <v>2339</v>
      </c>
      <c r="D5781" s="98"/>
    </row>
    <row r="5782" spans="1:4" x14ac:dyDescent="0.25">
      <c r="A5782" s="98">
        <v>700000607</v>
      </c>
      <c r="B5782" s="98" t="s">
        <v>10456</v>
      </c>
      <c r="C5782" s="99">
        <v>2628</v>
      </c>
      <c r="D5782" s="98"/>
    </row>
    <row r="5783" spans="1:4" x14ac:dyDescent="0.25">
      <c r="A5783" s="98">
        <v>700000608</v>
      </c>
      <c r="B5783" s="98" t="s">
        <v>10457</v>
      </c>
      <c r="C5783" s="99">
        <v>1537</v>
      </c>
      <c r="D5783" s="98"/>
    </row>
    <row r="5784" spans="1:4" x14ac:dyDescent="0.25">
      <c r="A5784" s="98">
        <v>700000609</v>
      </c>
      <c r="B5784" s="98" t="s">
        <v>10458</v>
      </c>
      <c r="C5784" s="99">
        <v>2339</v>
      </c>
      <c r="D5784" s="98"/>
    </row>
    <row r="5785" spans="1:4" x14ac:dyDescent="0.25">
      <c r="A5785" s="98">
        <v>700000611</v>
      </c>
      <c r="B5785" s="98" t="s">
        <v>10459</v>
      </c>
      <c r="C5785" s="99">
        <v>1537</v>
      </c>
      <c r="D5785" s="98"/>
    </row>
    <row r="5786" spans="1:4" x14ac:dyDescent="0.25">
      <c r="A5786" s="98">
        <v>700000612</v>
      </c>
      <c r="B5786" s="98" t="s">
        <v>10460</v>
      </c>
      <c r="C5786" s="99">
        <v>2339</v>
      </c>
      <c r="D5786" s="98"/>
    </row>
    <row r="5787" spans="1:4" x14ac:dyDescent="0.25">
      <c r="A5787" s="98">
        <v>700000613</v>
      </c>
      <c r="B5787" s="98" t="s">
        <v>10461</v>
      </c>
      <c r="C5787" s="99">
        <v>2628</v>
      </c>
      <c r="D5787" s="98"/>
    </row>
    <row r="5788" spans="1:4" x14ac:dyDescent="0.25">
      <c r="A5788" s="98">
        <v>700000614</v>
      </c>
      <c r="B5788" s="98" t="s">
        <v>10462</v>
      </c>
      <c r="C5788" s="99">
        <v>1537</v>
      </c>
      <c r="D5788" s="98"/>
    </row>
    <row r="5789" spans="1:4" x14ac:dyDescent="0.25">
      <c r="A5789" s="98">
        <v>700000615</v>
      </c>
      <c r="B5789" s="98" t="s">
        <v>10463</v>
      </c>
      <c r="C5789" s="99">
        <v>2339</v>
      </c>
      <c r="D5789" s="98"/>
    </row>
    <row r="5790" spans="1:4" x14ac:dyDescent="0.25">
      <c r="A5790" s="98">
        <v>700000616</v>
      </c>
      <c r="B5790" s="98" t="s">
        <v>10464</v>
      </c>
      <c r="C5790" s="99">
        <v>2683</v>
      </c>
      <c r="D5790" s="98"/>
    </row>
    <row r="5791" spans="1:4" x14ac:dyDescent="0.25">
      <c r="A5791" s="98">
        <v>700000617</v>
      </c>
      <c r="B5791" s="98" t="s">
        <v>10465</v>
      </c>
      <c r="C5791" s="99">
        <v>2683</v>
      </c>
      <c r="D5791" s="98"/>
    </row>
    <row r="5792" spans="1:4" x14ac:dyDescent="0.25">
      <c r="A5792" s="98">
        <v>700000618</v>
      </c>
      <c r="B5792" s="98" t="s">
        <v>10466</v>
      </c>
      <c r="C5792" s="99">
        <v>1537</v>
      </c>
      <c r="D5792" s="98"/>
    </row>
    <row r="5793" spans="1:4" x14ac:dyDescent="0.25">
      <c r="A5793" s="98">
        <v>700000619</v>
      </c>
      <c r="B5793" s="98" t="s">
        <v>10467</v>
      </c>
      <c r="C5793" s="99">
        <v>2339</v>
      </c>
      <c r="D5793" s="98"/>
    </row>
    <row r="5794" spans="1:4" x14ac:dyDescent="0.25">
      <c r="A5794" s="98">
        <v>700000620</v>
      </c>
      <c r="B5794" s="98" t="s">
        <v>10468</v>
      </c>
      <c r="C5794" s="99">
        <v>2628</v>
      </c>
      <c r="D5794" s="98"/>
    </row>
    <row r="5795" spans="1:4" x14ac:dyDescent="0.25">
      <c r="A5795" s="98">
        <v>700000621</v>
      </c>
      <c r="B5795" s="98" t="s">
        <v>10469</v>
      </c>
      <c r="C5795" s="99">
        <v>2683</v>
      </c>
      <c r="D5795" s="98"/>
    </row>
    <row r="5796" spans="1:4" x14ac:dyDescent="0.25">
      <c r="A5796" s="98">
        <v>700000622</v>
      </c>
      <c r="B5796" s="98" t="s">
        <v>10470</v>
      </c>
      <c r="C5796" s="99">
        <v>1537</v>
      </c>
      <c r="D5796" s="98"/>
    </row>
    <row r="5797" spans="1:4" x14ac:dyDescent="0.25">
      <c r="A5797" s="98">
        <v>700000623</v>
      </c>
      <c r="B5797" s="98" t="s">
        <v>10471</v>
      </c>
      <c r="C5797" s="99">
        <v>2249</v>
      </c>
      <c r="D5797" s="98"/>
    </row>
    <row r="5798" spans="1:4" x14ac:dyDescent="0.25">
      <c r="A5798" s="98">
        <v>700000624</v>
      </c>
      <c r="B5798" s="98" t="s">
        <v>10472</v>
      </c>
      <c r="C5798" s="99">
        <v>2628</v>
      </c>
      <c r="D5798" s="98"/>
    </row>
    <row r="5799" spans="1:4" x14ac:dyDescent="0.25">
      <c r="A5799" s="98">
        <v>700000625</v>
      </c>
      <c r="B5799" s="98" t="s">
        <v>10473</v>
      </c>
      <c r="C5799" s="99">
        <v>1537</v>
      </c>
      <c r="D5799" s="98"/>
    </row>
    <row r="5800" spans="1:4" x14ac:dyDescent="0.25">
      <c r="A5800" s="98">
        <v>700000626</v>
      </c>
      <c r="B5800" s="98" t="s">
        <v>10474</v>
      </c>
      <c r="C5800" s="99">
        <v>2339</v>
      </c>
      <c r="D5800" s="98"/>
    </row>
    <row r="5801" spans="1:4" x14ac:dyDescent="0.25">
      <c r="A5801" s="98">
        <v>700000627</v>
      </c>
      <c r="B5801" s="98" t="s">
        <v>10475</v>
      </c>
      <c r="C5801" s="99">
        <v>2628</v>
      </c>
      <c r="D5801" s="98"/>
    </row>
    <row r="5802" spans="1:4" x14ac:dyDescent="0.25">
      <c r="A5802" s="98">
        <v>700000628</v>
      </c>
      <c r="B5802" s="98" t="s">
        <v>10476</v>
      </c>
      <c r="C5802" s="99">
        <v>1537</v>
      </c>
      <c r="D5802" s="98"/>
    </row>
    <row r="5803" spans="1:4" x14ac:dyDescent="0.25">
      <c r="A5803" s="98">
        <v>700000629</v>
      </c>
      <c r="B5803" s="98" t="s">
        <v>10477</v>
      </c>
      <c r="C5803" s="99">
        <v>2339</v>
      </c>
      <c r="D5803" s="98"/>
    </row>
    <row r="5804" spans="1:4" x14ac:dyDescent="0.25">
      <c r="A5804" s="98">
        <v>700000630</v>
      </c>
      <c r="B5804" s="98" t="s">
        <v>10478</v>
      </c>
      <c r="C5804" s="99">
        <v>2628</v>
      </c>
      <c r="D5804" s="98"/>
    </row>
    <row r="5805" spans="1:4" x14ac:dyDescent="0.25">
      <c r="A5805" s="98">
        <v>700000631</v>
      </c>
      <c r="B5805" s="98" t="s">
        <v>10479</v>
      </c>
      <c r="C5805" s="99">
        <v>2683</v>
      </c>
      <c r="D5805" s="98"/>
    </row>
    <row r="5806" spans="1:4" x14ac:dyDescent="0.25">
      <c r="A5806" s="98">
        <v>700000632</v>
      </c>
      <c r="B5806" s="98" t="s">
        <v>10480</v>
      </c>
      <c r="C5806" s="99">
        <v>1537</v>
      </c>
      <c r="D5806" s="98"/>
    </row>
    <row r="5807" spans="1:4" x14ac:dyDescent="0.25">
      <c r="A5807" s="98">
        <v>700000633</v>
      </c>
      <c r="B5807" s="98" t="s">
        <v>10481</v>
      </c>
      <c r="C5807" s="99">
        <v>2339</v>
      </c>
      <c r="D5807" s="98"/>
    </row>
    <row r="5808" spans="1:4" x14ac:dyDescent="0.25">
      <c r="A5808" s="98">
        <v>700000634</v>
      </c>
      <c r="B5808" s="98" t="s">
        <v>10482</v>
      </c>
      <c r="C5808" s="99">
        <v>2628</v>
      </c>
      <c r="D5808" s="98"/>
    </row>
    <row r="5809" spans="1:4" x14ac:dyDescent="0.25">
      <c r="A5809" s="98">
        <v>700000636</v>
      </c>
      <c r="B5809" s="98" t="s">
        <v>10483</v>
      </c>
      <c r="C5809" s="99">
        <v>1537</v>
      </c>
      <c r="D5809" s="98"/>
    </row>
    <row r="5810" spans="1:4" x14ac:dyDescent="0.25">
      <c r="A5810" s="98">
        <v>700000637</v>
      </c>
      <c r="B5810" s="98" t="s">
        <v>10484</v>
      </c>
      <c r="C5810" s="99">
        <v>1537</v>
      </c>
      <c r="D5810" s="98"/>
    </row>
    <row r="5811" spans="1:4" x14ac:dyDescent="0.25">
      <c r="A5811" s="98">
        <v>700000639</v>
      </c>
      <c r="B5811" s="98" t="s">
        <v>10485</v>
      </c>
      <c r="C5811" s="99">
        <v>2339</v>
      </c>
      <c r="D5811" s="98"/>
    </row>
    <row r="5812" spans="1:4" x14ac:dyDescent="0.25">
      <c r="A5812" s="98">
        <v>700000640</v>
      </c>
      <c r="B5812" s="98" t="s">
        <v>10486</v>
      </c>
      <c r="C5812" s="99">
        <v>2339</v>
      </c>
      <c r="D5812" s="98"/>
    </row>
    <row r="5813" spans="1:4" x14ac:dyDescent="0.25">
      <c r="A5813" s="98">
        <v>700000642</v>
      </c>
      <c r="B5813" s="98" t="s">
        <v>10487</v>
      </c>
      <c r="C5813" s="99">
        <v>2628</v>
      </c>
      <c r="D5813" s="98"/>
    </row>
    <row r="5814" spans="1:4" x14ac:dyDescent="0.25">
      <c r="A5814" s="98">
        <v>700000643</v>
      </c>
      <c r="B5814" s="98" t="s">
        <v>10488</v>
      </c>
      <c r="C5814" s="99">
        <v>2628</v>
      </c>
      <c r="D5814" s="98"/>
    </row>
    <row r="5815" spans="1:4" x14ac:dyDescent="0.25">
      <c r="A5815" s="98">
        <v>700000644</v>
      </c>
      <c r="B5815" s="98" t="s">
        <v>10489</v>
      </c>
      <c r="C5815" s="99">
        <v>1537</v>
      </c>
      <c r="D5815" s="98"/>
    </row>
    <row r="5816" spans="1:4" x14ac:dyDescent="0.25">
      <c r="A5816" s="98">
        <v>700000645</v>
      </c>
      <c r="B5816" s="98" t="s">
        <v>10490</v>
      </c>
      <c r="C5816" s="99">
        <v>1537</v>
      </c>
      <c r="D5816" s="98"/>
    </row>
    <row r="5817" spans="1:4" x14ac:dyDescent="0.25">
      <c r="A5817" s="98">
        <v>700000647</v>
      </c>
      <c r="B5817" s="98" t="s">
        <v>10491</v>
      </c>
      <c r="C5817" s="99">
        <v>2339</v>
      </c>
      <c r="D5817" s="98"/>
    </row>
    <row r="5818" spans="1:4" x14ac:dyDescent="0.25">
      <c r="A5818" s="98">
        <v>700000648</v>
      </c>
      <c r="B5818" s="98" t="s">
        <v>10492</v>
      </c>
      <c r="C5818" s="99">
        <v>2339</v>
      </c>
      <c r="D5818" s="98"/>
    </row>
    <row r="5819" spans="1:4" x14ac:dyDescent="0.25">
      <c r="A5819" s="98">
        <v>700000650</v>
      </c>
      <c r="B5819" s="98" t="s">
        <v>10493</v>
      </c>
      <c r="C5819" s="99">
        <v>2628</v>
      </c>
      <c r="D5819" s="98"/>
    </row>
    <row r="5820" spans="1:4" x14ac:dyDescent="0.25">
      <c r="A5820" s="98">
        <v>700000651</v>
      </c>
      <c r="B5820" s="98" t="s">
        <v>10494</v>
      </c>
      <c r="C5820" s="99">
        <v>2628</v>
      </c>
      <c r="D5820" s="98"/>
    </row>
    <row r="5821" spans="1:4" x14ac:dyDescent="0.25">
      <c r="A5821" s="98">
        <v>700000652</v>
      </c>
      <c r="B5821" s="98" t="s">
        <v>10495</v>
      </c>
      <c r="C5821" s="99">
        <v>1537</v>
      </c>
      <c r="D5821" s="98"/>
    </row>
    <row r="5822" spans="1:4" x14ac:dyDescent="0.25">
      <c r="A5822" s="98">
        <v>700000655</v>
      </c>
      <c r="B5822" s="98" t="s">
        <v>10496</v>
      </c>
      <c r="C5822" s="99">
        <v>2339</v>
      </c>
      <c r="D5822" s="98"/>
    </row>
    <row r="5823" spans="1:4" x14ac:dyDescent="0.25">
      <c r="A5823" s="98">
        <v>700000656</v>
      </c>
      <c r="B5823" s="98" t="s">
        <v>10497</v>
      </c>
      <c r="C5823" s="99">
        <v>2628</v>
      </c>
      <c r="D5823" s="98"/>
    </row>
    <row r="5824" spans="1:4" x14ac:dyDescent="0.25">
      <c r="A5824" s="98">
        <v>700000658</v>
      </c>
      <c r="B5824" s="98" t="s">
        <v>10498</v>
      </c>
      <c r="C5824" s="99">
        <v>2683</v>
      </c>
      <c r="D5824" s="98"/>
    </row>
    <row r="5825" spans="1:4" x14ac:dyDescent="0.25">
      <c r="A5825" s="98">
        <v>700000663</v>
      </c>
      <c r="B5825" s="98" t="s">
        <v>10499</v>
      </c>
      <c r="C5825" s="99">
        <v>3969</v>
      </c>
      <c r="D5825" s="98"/>
    </row>
    <row r="5826" spans="1:4" x14ac:dyDescent="0.25">
      <c r="A5826" s="98">
        <v>700000666</v>
      </c>
      <c r="B5826" s="98" t="s">
        <v>10500</v>
      </c>
      <c r="C5826" s="99">
        <v>2683</v>
      </c>
      <c r="D5826" s="98"/>
    </row>
    <row r="5827" spans="1:4" x14ac:dyDescent="0.25">
      <c r="A5827" s="98">
        <v>700000667</v>
      </c>
      <c r="B5827" s="98" t="s">
        <v>10501</v>
      </c>
      <c r="C5827" s="99">
        <v>2683</v>
      </c>
      <c r="D5827" s="98"/>
    </row>
    <row r="5828" spans="1:4" x14ac:dyDescent="0.25">
      <c r="A5828" s="98">
        <v>700000668</v>
      </c>
      <c r="B5828" s="98" t="s">
        <v>10502</v>
      </c>
      <c r="C5828" s="99">
        <v>2683</v>
      </c>
      <c r="D5828" s="98"/>
    </row>
    <row r="5829" spans="1:4" x14ac:dyDescent="0.25">
      <c r="A5829" s="98">
        <v>700000680</v>
      </c>
      <c r="B5829" s="98" t="s">
        <v>10503</v>
      </c>
      <c r="C5829" s="99">
        <v>495</v>
      </c>
      <c r="D5829" s="98"/>
    </row>
    <row r="5830" spans="1:4" x14ac:dyDescent="0.25">
      <c r="A5830" s="98">
        <v>700000681</v>
      </c>
      <c r="B5830" s="98" t="s">
        <v>10504</v>
      </c>
      <c r="C5830" s="99">
        <v>767</v>
      </c>
      <c r="D5830" s="98"/>
    </row>
    <row r="5831" spans="1:4" x14ac:dyDescent="0.25">
      <c r="A5831" s="98">
        <v>700000682</v>
      </c>
      <c r="B5831" s="98" t="s">
        <v>10505</v>
      </c>
      <c r="C5831" s="99">
        <v>495</v>
      </c>
      <c r="D5831" s="98"/>
    </row>
    <row r="5832" spans="1:4" x14ac:dyDescent="0.25">
      <c r="A5832" s="98">
        <v>700000685</v>
      </c>
      <c r="B5832" s="98" t="s">
        <v>10506</v>
      </c>
      <c r="C5832" s="99">
        <v>767</v>
      </c>
      <c r="D5832" s="98"/>
    </row>
    <row r="5833" spans="1:4" x14ac:dyDescent="0.25">
      <c r="A5833" s="98">
        <v>700000686</v>
      </c>
      <c r="B5833" s="98" t="s">
        <v>10507</v>
      </c>
      <c r="C5833" s="99">
        <v>767</v>
      </c>
      <c r="D5833" s="98"/>
    </row>
    <row r="5834" spans="1:4" x14ac:dyDescent="0.25">
      <c r="A5834" s="98">
        <v>700000687</v>
      </c>
      <c r="B5834" s="98" t="s">
        <v>10508</v>
      </c>
      <c r="C5834" s="99">
        <v>887</v>
      </c>
      <c r="D5834" s="98"/>
    </row>
    <row r="5835" spans="1:4" x14ac:dyDescent="0.25">
      <c r="A5835" s="98">
        <v>700000688</v>
      </c>
      <c r="B5835" s="98" t="s">
        <v>10509</v>
      </c>
      <c r="C5835" s="99">
        <v>767</v>
      </c>
      <c r="D5835" s="98"/>
    </row>
    <row r="5836" spans="1:4" x14ac:dyDescent="0.25">
      <c r="A5836" s="98">
        <v>700000689</v>
      </c>
      <c r="B5836" s="98" t="s">
        <v>10510</v>
      </c>
      <c r="C5836" s="99">
        <v>767</v>
      </c>
      <c r="D5836" s="98"/>
    </row>
    <row r="5837" spans="1:4" x14ac:dyDescent="0.25">
      <c r="A5837" s="98">
        <v>700000690</v>
      </c>
      <c r="B5837" s="98" t="s">
        <v>10511</v>
      </c>
      <c r="C5837" s="99">
        <v>767</v>
      </c>
      <c r="D5837" s="98"/>
    </row>
    <row r="5838" spans="1:4" x14ac:dyDescent="0.25">
      <c r="A5838" s="98">
        <v>700000691</v>
      </c>
      <c r="B5838" s="98" t="s">
        <v>10512</v>
      </c>
      <c r="C5838" s="99">
        <v>767</v>
      </c>
      <c r="D5838" s="98"/>
    </row>
    <row r="5839" spans="1:4" x14ac:dyDescent="0.25">
      <c r="A5839" s="98">
        <v>700000692</v>
      </c>
      <c r="B5839" s="98" t="s">
        <v>10513</v>
      </c>
      <c r="C5839" s="99">
        <v>495</v>
      </c>
      <c r="D5839" s="98"/>
    </row>
    <row r="5840" spans="1:4" x14ac:dyDescent="0.25">
      <c r="A5840" s="98">
        <v>700000694</v>
      </c>
      <c r="B5840" s="98" t="s">
        <v>10514</v>
      </c>
      <c r="C5840" s="99">
        <v>767</v>
      </c>
      <c r="D5840" s="98"/>
    </row>
    <row r="5841" spans="1:4" x14ac:dyDescent="0.25">
      <c r="A5841" s="98">
        <v>700000695</v>
      </c>
      <c r="B5841" s="98" t="s">
        <v>10515</v>
      </c>
      <c r="C5841" s="99">
        <v>767</v>
      </c>
      <c r="D5841" s="98"/>
    </row>
    <row r="5842" spans="1:4" x14ac:dyDescent="0.25">
      <c r="A5842" s="98">
        <v>700000696</v>
      </c>
      <c r="B5842" s="98" t="s">
        <v>10516</v>
      </c>
      <c r="C5842" s="99">
        <v>1082</v>
      </c>
      <c r="D5842" s="98"/>
    </row>
    <row r="5843" spans="1:4" x14ac:dyDescent="0.25">
      <c r="A5843" s="98">
        <v>700000697</v>
      </c>
      <c r="B5843" s="98" t="s">
        <v>10517</v>
      </c>
      <c r="C5843" s="99">
        <v>495</v>
      </c>
      <c r="D5843" s="98"/>
    </row>
    <row r="5844" spans="1:4" x14ac:dyDescent="0.25">
      <c r="A5844" s="98">
        <v>700000698</v>
      </c>
      <c r="B5844" s="98" t="s">
        <v>10518</v>
      </c>
      <c r="C5844" s="99">
        <v>495</v>
      </c>
      <c r="D5844" s="98"/>
    </row>
    <row r="5845" spans="1:4" x14ac:dyDescent="0.25">
      <c r="A5845" s="98">
        <v>700000699</v>
      </c>
      <c r="B5845" s="98" t="s">
        <v>10519</v>
      </c>
      <c r="C5845" s="99">
        <v>495</v>
      </c>
      <c r="D5845" s="98"/>
    </row>
    <row r="5846" spans="1:4" x14ac:dyDescent="0.25">
      <c r="A5846" s="98">
        <v>700000700</v>
      </c>
      <c r="B5846" s="98" t="s">
        <v>10520</v>
      </c>
      <c r="C5846" s="99">
        <v>495</v>
      </c>
      <c r="D5846" s="98"/>
    </row>
    <row r="5847" spans="1:4" x14ac:dyDescent="0.25">
      <c r="A5847" s="98">
        <v>700000702</v>
      </c>
      <c r="B5847" s="98" t="s">
        <v>10521</v>
      </c>
      <c r="C5847" s="99">
        <v>767</v>
      </c>
      <c r="D5847" s="98"/>
    </row>
    <row r="5848" spans="1:4" x14ac:dyDescent="0.25">
      <c r="A5848" s="98">
        <v>700000707</v>
      </c>
      <c r="B5848" s="98" t="s">
        <v>10522</v>
      </c>
      <c r="C5848" s="99">
        <v>767</v>
      </c>
      <c r="D5848" s="98"/>
    </row>
    <row r="5849" spans="1:4" x14ac:dyDescent="0.25">
      <c r="A5849" s="98">
        <v>700000708</v>
      </c>
      <c r="B5849" s="98" t="s">
        <v>10523</v>
      </c>
      <c r="C5849" s="99">
        <v>1082</v>
      </c>
      <c r="D5849" s="98"/>
    </row>
    <row r="5850" spans="1:4" x14ac:dyDescent="0.25">
      <c r="A5850" s="98">
        <v>700000709</v>
      </c>
      <c r="B5850" s="98" t="s">
        <v>10524</v>
      </c>
      <c r="C5850" s="99">
        <v>767</v>
      </c>
      <c r="D5850" s="98"/>
    </row>
    <row r="5851" spans="1:4" x14ac:dyDescent="0.25">
      <c r="A5851" s="98">
        <v>700000710</v>
      </c>
      <c r="B5851" s="98" t="s">
        <v>10525</v>
      </c>
      <c r="C5851" s="99">
        <v>495</v>
      </c>
      <c r="D5851" s="98"/>
    </row>
    <row r="5852" spans="1:4" x14ac:dyDescent="0.25">
      <c r="A5852" s="98">
        <v>700000711</v>
      </c>
      <c r="B5852" s="98" t="s">
        <v>10526</v>
      </c>
      <c r="C5852" s="99">
        <v>767</v>
      </c>
      <c r="D5852" s="98"/>
    </row>
    <row r="5853" spans="1:4" x14ac:dyDescent="0.25">
      <c r="A5853" s="98">
        <v>700000712</v>
      </c>
      <c r="B5853" s="98" t="s">
        <v>10527</v>
      </c>
      <c r="C5853" s="99">
        <v>767</v>
      </c>
      <c r="D5853" s="98"/>
    </row>
    <row r="5854" spans="1:4" x14ac:dyDescent="0.25">
      <c r="A5854" s="98">
        <v>700000717</v>
      </c>
      <c r="B5854" s="98" t="s">
        <v>10528</v>
      </c>
      <c r="C5854" s="99">
        <v>495</v>
      </c>
      <c r="D5854" s="98"/>
    </row>
    <row r="5855" spans="1:4" x14ac:dyDescent="0.25">
      <c r="A5855" s="98">
        <v>700000724</v>
      </c>
      <c r="B5855" s="98" t="s">
        <v>10529</v>
      </c>
      <c r="C5855" s="99">
        <v>1015</v>
      </c>
      <c r="D5855" s="98"/>
    </row>
    <row r="5856" spans="1:4" x14ac:dyDescent="0.25">
      <c r="A5856" s="98">
        <v>700000729</v>
      </c>
      <c r="B5856" s="98" t="s">
        <v>10530</v>
      </c>
      <c r="C5856" s="99">
        <v>1083</v>
      </c>
      <c r="D5856" s="98"/>
    </row>
    <row r="5857" spans="1:4" x14ac:dyDescent="0.25">
      <c r="A5857" s="98">
        <v>700000745</v>
      </c>
      <c r="B5857" s="98" t="s">
        <v>10211</v>
      </c>
      <c r="C5857" s="99">
        <v>767</v>
      </c>
      <c r="D5857" s="98"/>
    </row>
    <row r="5858" spans="1:4" x14ac:dyDescent="0.25">
      <c r="A5858" s="98">
        <v>700000746</v>
      </c>
      <c r="B5858" s="98" t="s">
        <v>10210</v>
      </c>
      <c r="C5858" s="99">
        <v>767</v>
      </c>
      <c r="D5858" s="98"/>
    </row>
    <row r="5859" spans="1:4" x14ac:dyDescent="0.25">
      <c r="A5859" s="98">
        <v>700000750</v>
      </c>
      <c r="B5859" s="98" t="s">
        <v>10531</v>
      </c>
      <c r="C5859" s="99">
        <v>350</v>
      </c>
      <c r="D5859" s="98"/>
    </row>
    <row r="5860" spans="1:4" x14ac:dyDescent="0.25">
      <c r="A5860" s="98">
        <v>700000760</v>
      </c>
      <c r="B5860" s="98" t="s">
        <v>10532</v>
      </c>
      <c r="C5860" s="99">
        <v>4097</v>
      </c>
      <c r="D5860" s="98"/>
    </row>
    <row r="5861" spans="1:4" x14ac:dyDescent="0.25">
      <c r="A5861" s="98">
        <v>700000761</v>
      </c>
      <c r="B5861" s="98" t="s">
        <v>10533</v>
      </c>
      <c r="C5861" s="99">
        <v>4097</v>
      </c>
      <c r="D5861" s="98"/>
    </row>
    <row r="5862" spans="1:4" x14ac:dyDescent="0.25">
      <c r="A5862" s="98">
        <v>700000808</v>
      </c>
      <c r="B5862" s="98" t="s">
        <v>10534</v>
      </c>
      <c r="C5862" s="99">
        <v>2785</v>
      </c>
      <c r="D5862" s="98"/>
    </row>
    <row r="5863" spans="1:4" x14ac:dyDescent="0.25">
      <c r="A5863" s="98">
        <v>700000809</v>
      </c>
      <c r="B5863" s="98" t="s">
        <v>10535</v>
      </c>
      <c r="C5863" s="99">
        <v>2785</v>
      </c>
      <c r="D5863" s="98"/>
    </row>
    <row r="5864" spans="1:4" x14ac:dyDescent="0.25">
      <c r="A5864" s="98">
        <v>700000810</v>
      </c>
      <c r="B5864" s="98" t="s">
        <v>10536</v>
      </c>
      <c r="C5864" s="99">
        <v>3317</v>
      </c>
      <c r="D5864" s="98"/>
    </row>
    <row r="5865" spans="1:4" x14ac:dyDescent="0.25">
      <c r="A5865" s="98">
        <v>700000811</v>
      </c>
      <c r="B5865" s="98" t="s">
        <v>10537</v>
      </c>
      <c r="C5865" s="99">
        <v>3317</v>
      </c>
      <c r="D5865" s="98"/>
    </row>
    <row r="5866" spans="1:4" x14ac:dyDescent="0.25">
      <c r="A5866" s="98">
        <v>700000812</v>
      </c>
      <c r="B5866" s="98" t="s">
        <v>10538</v>
      </c>
      <c r="C5866" s="99">
        <v>4051</v>
      </c>
      <c r="D5866" s="98"/>
    </row>
    <row r="5867" spans="1:4" x14ac:dyDescent="0.25">
      <c r="A5867" s="98">
        <v>700000813</v>
      </c>
      <c r="B5867" s="98" t="s">
        <v>10539</v>
      </c>
      <c r="C5867" s="99">
        <v>4051</v>
      </c>
      <c r="D5867" s="98"/>
    </row>
    <row r="5868" spans="1:4" x14ac:dyDescent="0.25">
      <c r="A5868" s="98">
        <v>700000814</v>
      </c>
      <c r="B5868" s="98" t="s">
        <v>10540</v>
      </c>
      <c r="C5868" s="99">
        <v>2785</v>
      </c>
      <c r="D5868" s="98"/>
    </row>
    <row r="5869" spans="1:4" x14ac:dyDescent="0.25">
      <c r="A5869" s="98">
        <v>700000815</v>
      </c>
      <c r="B5869" s="98" t="s">
        <v>10541</v>
      </c>
      <c r="C5869" s="99">
        <v>3317</v>
      </c>
      <c r="D5869" s="98"/>
    </row>
    <row r="5870" spans="1:4" x14ac:dyDescent="0.25">
      <c r="A5870" s="98">
        <v>700000816</v>
      </c>
      <c r="B5870" s="98" t="s">
        <v>10542</v>
      </c>
      <c r="C5870" s="99">
        <v>4051</v>
      </c>
      <c r="D5870" s="98"/>
    </row>
    <row r="5871" spans="1:4" x14ac:dyDescent="0.25">
      <c r="A5871" s="98">
        <v>700000817</v>
      </c>
      <c r="B5871" s="98" t="s">
        <v>10543</v>
      </c>
      <c r="C5871" s="99">
        <v>2785</v>
      </c>
      <c r="D5871" s="98"/>
    </row>
    <row r="5872" spans="1:4" x14ac:dyDescent="0.25">
      <c r="A5872" s="98">
        <v>700000818</v>
      </c>
      <c r="B5872" s="98" t="s">
        <v>10544</v>
      </c>
      <c r="C5872" s="99">
        <v>3317</v>
      </c>
      <c r="D5872" s="98"/>
    </row>
    <row r="5873" spans="1:4" x14ac:dyDescent="0.25">
      <c r="A5873" s="98">
        <v>700000819</v>
      </c>
      <c r="B5873" s="98" t="s">
        <v>10545</v>
      </c>
      <c r="C5873" s="99">
        <v>4051</v>
      </c>
      <c r="D5873" s="98"/>
    </row>
    <row r="5874" spans="1:4" x14ac:dyDescent="0.25">
      <c r="A5874" s="98">
        <v>700000821</v>
      </c>
      <c r="B5874" s="98" t="s">
        <v>10546</v>
      </c>
      <c r="C5874" s="99">
        <v>2785</v>
      </c>
      <c r="D5874" s="98"/>
    </row>
    <row r="5875" spans="1:4" x14ac:dyDescent="0.25">
      <c r="A5875" s="98">
        <v>700000822</v>
      </c>
      <c r="B5875" s="98" t="s">
        <v>10547</v>
      </c>
      <c r="C5875" s="99">
        <v>2785</v>
      </c>
      <c r="D5875" s="98"/>
    </row>
    <row r="5876" spans="1:4" x14ac:dyDescent="0.25">
      <c r="A5876" s="98">
        <v>700000824</v>
      </c>
      <c r="B5876" s="98" t="s">
        <v>10548</v>
      </c>
      <c r="C5876" s="99">
        <v>3317</v>
      </c>
      <c r="D5876" s="98"/>
    </row>
    <row r="5877" spans="1:4" x14ac:dyDescent="0.25">
      <c r="A5877" s="98">
        <v>700000825</v>
      </c>
      <c r="B5877" s="98" t="s">
        <v>10549</v>
      </c>
      <c r="C5877" s="99">
        <v>3317</v>
      </c>
      <c r="D5877" s="98"/>
    </row>
    <row r="5878" spans="1:4" x14ac:dyDescent="0.25">
      <c r="A5878" s="98">
        <v>700000827</v>
      </c>
      <c r="B5878" s="98" t="s">
        <v>10550</v>
      </c>
      <c r="C5878" s="99">
        <v>4051</v>
      </c>
      <c r="D5878" s="98"/>
    </row>
    <row r="5879" spans="1:4" x14ac:dyDescent="0.25">
      <c r="A5879" s="98">
        <v>700000828</v>
      </c>
      <c r="B5879" s="98" t="s">
        <v>10551</v>
      </c>
      <c r="C5879" s="99">
        <v>4051</v>
      </c>
      <c r="D5879" s="98"/>
    </row>
    <row r="5880" spans="1:4" x14ac:dyDescent="0.25">
      <c r="A5880" s="98">
        <v>700000830</v>
      </c>
      <c r="B5880" s="98" t="s">
        <v>10552</v>
      </c>
      <c r="C5880" s="99">
        <v>2785</v>
      </c>
      <c r="D5880" s="98"/>
    </row>
    <row r="5881" spans="1:4" x14ac:dyDescent="0.25">
      <c r="A5881" s="98">
        <v>700000831</v>
      </c>
      <c r="B5881" s="98" t="s">
        <v>10553</v>
      </c>
      <c r="C5881" s="99">
        <v>2785</v>
      </c>
      <c r="D5881" s="98"/>
    </row>
    <row r="5882" spans="1:4" x14ac:dyDescent="0.25">
      <c r="A5882" s="98">
        <v>700000833</v>
      </c>
      <c r="B5882" s="98" t="s">
        <v>10554</v>
      </c>
      <c r="C5882" s="99">
        <v>3317</v>
      </c>
      <c r="D5882" s="98"/>
    </row>
    <row r="5883" spans="1:4" x14ac:dyDescent="0.25">
      <c r="A5883" s="98">
        <v>700000834</v>
      </c>
      <c r="B5883" s="98" t="s">
        <v>10555</v>
      </c>
      <c r="C5883" s="99">
        <v>3317</v>
      </c>
      <c r="D5883" s="98"/>
    </row>
    <row r="5884" spans="1:4" x14ac:dyDescent="0.25">
      <c r="A5884" s="98">
        <v>700000836</v>
      </c>
      <c r="B5884" s="98" t="s">
        <v>10556</v>
      </c>
      <c r="C5884" s="99">
        <v>4051</v>
      </c>
      <c r="D5884" s="98"/>
    </row>
    <row r="5885" spans="1:4" x14ac:dyDescent="0.25">
      <c r="A5885" s="98">
        <v>700000837</v>
      </c>
      <c r="B5885" s="98" t="s">
        <v>10557</v>
      </c>
      <c r="C5885" s="99">
        <v>4051</v>
      </c>
      <c r="D5885" s="98"/>
    </row>
    <row r="5886" spans="1:4" x14ac:dyDescent="0.25">
      <c r="A5886" s="98">
        <v>700000842</v>
      </c>
      <c r="B5886" s="98" t="s">
        <v>10558</v>
      </c>
      <c r="C5886" s="99">
        <v>2785</v>
      </c>
      <c r="D5886" s="98"/>
    </row>
    <row r="5887" spans="1:4" x14ac:dyDescent="0.25">
      <c r="A5887" s="98">
        <v>700000843</v>
      </c>
      <c r="B5887" s="98" t="s">
        <v>10559</v>
      </c>
      <c r="C5887" s="99">
        <v>2785</v>
      </c>
      <c r="D5887" s="98"/>
    </row>
    <row r="5888" spans="1:4" x14ac:dyDescent="0.25">
      <c r="A5888" s="98">
        <v>700000848</v>
      </c>
      <c r="B5888" s="98" t="s">
        <v>10560</v>
      </c>
      <c r="C5888" s="99">
        <v>4051</v>
      </c>
      <c r="D5888" s="98"/>
    </row>
    <row r="5889" spans="1:4" x14ac:dyDescent="0.25">
      <c r="A5889" s="98">
        <v>700000849</v>
      </c>
      <c r="B5889" s="98" t="s">
        <v>10561</v>
      </c>
      <c r="C5889" s="99">
        <v>4051</v>
      </c>
      <c r="D5889" s="98"/>
    </row>
    <row r="5890" spans="1:4" x14ac:dyDescent="0.25">
      <c r="A5890" s="98">
        <v>700000851</v>
      </c>
      <c r="B5890" s="98" t="s">
        <v>10562</v>
      </c>
      <c r="C5890" s="99">
        <v>2785</v>
      </c>
      <c r="D5890" s="98"/>
    </row>
    <row r="5891" spans="1:4" x14ac:dyDescent="0.25">
      <c r="A5891" s="98">
        <v>700000852</v>
      </c>
      <c r="B5891" s="98" t="s">
        <v>10563</v>
      </c>
      <c r="C5891" s="99">
        <v>2785</v>
      </c>
      <c r="D5891" s="98"/>
    </row>
    <row r="5892" spans="1:4" x14ac:dyDescent="0.25">
      <c r="A5892" s="98">
        <v>700000854</v>
      </c>
      <c r="B5892" s="98" t="s">
        <v>10564</v>
      </c>
      <c r="C5892" s="99">
        <v>3317</v>
      </c>
      <c r="D5892" s="98"/>
    </row>
    <row r="5893" spans="1:4" x14ac:dyDescent="0.25">
      <c r="A5893" s="98">
        <v>700000855</v>
      </c>
      <c r="B5893" s="98" t="s">
        <v>10565</v>
      </c>
      <c r="C5893" s="99">
        <v>3317</v>
      </c>
      <c r="D5893" s="98"/>
    </row>
    <row r="5894" spans="1:4" x14ac:dyDescent="0.25">
      <c r="A5894" s="98">
        <v>700000857</v>
      </c>
      <c r="B5894" s="98" t="s">
        <v>10566</v>
      </c>
      <c r="C5894" s="99">
        <v>4051</v>
      </c>
      <c r="D5894" s="98"/>
    </row>
    <row r="5895" spans="1:4" x14ac:dyDescent="0.25">
      <c r="A5895" s="98">
        <v>700000858</v>
      </c>
      <c r="B5895" s="98" t="s">
        <v>10567</v>
      </c>
      <c r="C5895" s="99">
        <v>4051</v>
      </c>
      <c r="D5895" s="98"/>
    </row>
    <row r="5896" spans="1:4" x14ac:dyDescent="0.25">
      <c r="A5896" s="98">
        <v>700000862</v>
      </c>
      <c r="B5896" s="98" t="s">
        <v>10568</v>
      </c>
      <c r="C5896" s="99">
        <v>2785</v>
      </c>
      <c r="D5896" s="98"/>
    </row>
    <row r="5897" spans="1:4" x14ac:dyDescent="0.25">
      <c r="A5897" s="98">
        <v>700000863</v>
      </c>
      <c r="B5897" s="98" t="s">
        <v>10569</v>
      </c>
      <c r="C5897" s="99">
        <v>4051</v>
      </c>
      <c r="D5897" s="98"/>
    </row>
    <row r="5898" spans="1:4" x14ac:dyDescent="0.25">
      <c r="A5898" s="98">
        <v>700000864</v>
      </c>
      <c r="B5898" s="98" t="s">
        <v>10570</v>
      </c>
      <c r="C5898" s="99">
        <v>4051</v>
      </c>
      <c r="D5898" s="98"/>
    </row>
    <row r="5899" spans="1:4" x14ac:dyDescent="0.25">
      <c r="A5899" s="98">
        <v>700000875</v>
      </c>
      <c r="B5899" s="98" t="s">
        <v>10571</v>
      </c>
      <c r="C5899" s="99">
        <v>4859</v>
      </c>
      <c r="D5899" s="98"/>
    </row>
    <row r="5900" spans="1:4" x14ac:dyDescent="0.25">
      <c r="A5900" s="98">
        <v>700000876</v>
      </c>
      <c r="B5900" s="98" t="s">
        <v>10572</v>
      </c>
      <c r="C5900" s="99">
        <v>4859</v>
      </c>
      <c r="D5900" s="98"/>
    </row>
    <row r="5901" spans="1:4" x14ac:dyDescent="0.25">
      <c r="A5901" s="98">
        <v>700000877</v>
      </c>
      <c r="B5901" s="98" t="s">
        <v>10573</v>
      </c>
      <c r="C5901" s="99">
        <v>4859</v>
      </c>
      <c r="D5901" s="98"/>
    </row>
    <row r="5902" spans="1:4" x14ac:dyDescent="0.25">
      <c r="A5902" s="98">
        <v>700000887</v>
      </c>
      <c r="B5902" s="98" t="s">
        <v>10574</v>
      </c>
      <c r="C5902" s="99">
        <v>4859</v>
      </c>
      <c r="D5902" s="98"/>
    </row>
    <row r="5903" spans="1:4" x14ac:dyDescent="0.25">
      <c r="A5903" s="98">
        <v>700000888</v>
      </c>
      <c r="B5903" s="98" t="s">
        <v>10575</v>
      </c>
      <c r="C5903" s="99">
        <v>4859</v>
      </c>
      <c r="D5903" s="98"/>
    </row>
    <row r="5904" spans="1:4" x14ac:dyDescent="0.25">
      <c r="A5904" s="98">
        <v>700000889</v>
      </c>
      <c r="B5904" s="98" t="s">
        <v>10576</v>
      </c>
      <c r="C5904" s="99">
        <v>4859</v>
      </c>
      <c r="D5904" s="98"/>
    </row>
    <row r="5905" spans="1:4" x14ac:dyDescent="0.25">
      <c r="A5905" s="98">
        <v>700000899</v>
      </c>
      <c r="B5905" s="98" t="s">
        <v>10577</v>
      </c>
      <c r="C5905" s="99">
        <v>2785</v>
      </c>
      <c r="D5905" s="98"/>
    </row>
    <row r="5906" spans="1:4" x14ac:dyDescent="0.25">
      <c r="A5906" s="98">
        <v>700000900</v>
      </c>
      <c r="B5906" s="98" t="s">
        <v>10578</v>
      </c>
      <c r="C5906" s="99">
        <v>3317</v>
      </c>
      <c r="D5906" s="98"/>
    </row>
    <row r="5907" spans="1:4" x14ac:dyDescent="0.25">
      <c r="A5907" s="98">
        <v>700000901</v>
      </c>
      <c r="B5907" s="98" t="s">
        <v>10579</v>
      </c>
      <c r="C5907" s="99">
        <v>4051</v>
      </c>
      <c r="D5907" s="98"/>
    </row>
    <row r="5908" spans="1:4" x14ac:dyDescent="0.25">
      <c r="A5908" s="98">
        <v>700000902</v>
      </c>
      <c r="B5908" s="98" t="s">
        <v>10580</v>
      </c>
      <c r="C5908" s="99">
        <v>2785</v>
      </c>
      <c r="D5908" s="98"/>
    </row>
    <row r="5909" spans="1:4" x14ac:dyDescent="0.25">
      <c r="A5909" s="98">
        <v>700000903</v>
      </c>
      <c r="B5909" s="98" t="s">
        <v>10581</v>
      </c>
      <c r="C5909" s="99">
        <v>3317</v>
      </c>
      <c r="D5909" s="98"/>
    </row>
    <row r="5910" spans="1:4" x14ac:dyDescent="0.25">
      <c r="A5910" s="98">
        <v>700000904</v>
      </c>
      <c r="B5910" s="98" t="s">
        <v>10582</v>
      </c>
      <c r="C5910" s="99">
        <v>2785</v>
      </c>
      <c r="D5910" s="98"/>
    </row>
    <row r="5911" spans="1:4" x14ac:dyDescent="0.25">
      <c r="A5911" s="98">
        <v>700000905</v>
      </c>
      <c r="B5911" s="98" t="s">
        <v>10583</v>
      </c>
      <c r="C5911" s="99">
        <v>3317</v>
      </c>
      <c r="D5911" s="98"/>
    </row>
    <row r="5912" spans="1:4" x14ac:dyDescent="0.25">
      <c r="A5912" s="98">
        <v>700000906</v>
      </c>
      <c r="B5912" s="98" t="s">
        <v>10584</v>
      </c>
      <c r="C5912" s="99">
        <v>2785</v>
      </c>
      <c r="D5912" s="98"/>
    </row>
    <row r="5913" spans="1:4" x14ac:dyDescent="0.25">
      <c r="A5913" s="98">
        <v>700000907</v>
      </c>
      <c r="B5913" s="98" t="s">
        <v>10585</v>
      </c>
      <c r="C5913" s="99">
        <v>3317</v>
      </c>
      <c r="D5913" s="98"/>
    </row>
    <row r="5914" spans="1:4" x14ac:dyDescent="0.25">
      <c r="A5914" s="98">
        <v>700000908</v>
      </c>
      <c r="B5914" s="98" t="s">
        <v>10586</v>
      </c>
      <c r="C5914" s="99">
        <v>4051</v>
      </c>
      <c r="D5914" s="98"/>
    </row>
    <row r="5915" spans="1:4" x14ac:dyDescent="0.25">
      <c r="A5915" s="98">
        <v>700000909</v>
      </c>
      <c r="B5915" s="98" t="s">
        <v>10587</v>
      </c>
      <c r="C5915" s="99">
        <v>4051</v>
      </c>
      <c r="D5915" s="98"/>
    </row>
    <row r="5916" spans="1:4" x14ac:dyDescent="0.25">
      <c r="A5916" s="98">
        <v>700000910</v>
      </c>
      <c r="B5916" s="98" t="s">
        <v>10588</v>
      </c>
      <c r="C5916" s="99">
        <v>4051</v>
      </c>
      <c r="D5916" s="98"/>
    </row>
    <row r="5917" spans="1:4" x14ac:dyDescent="0.25">
      <c r="A5917" s="98">
        <v>700000912</v>
      </c>
      <c r="B5917" s="98" t="s">
        <v>10589</v>
      </c>
      <c r="C5917" s="99">
        <v>2785</v>
      </c>
      <c r="D5917" s="98"/>
    </row>
    <row r="5918" spans="1:4" x14ac:dyDescent="0.25">
      <c r="A5918" s="98">
        <v>700000913</v>
      </c>
      <c r="B5918" s="98" t="s">
        <v>10590</v>
      </c>
      <c r="C5918" s="99">
        <v>2785</v>
      </c>
      <c r="D5918" s="98"/>
    </row>
    <row r="5919" spans="1:4" x14ac:dyDescent="0.25">
      <c r="A5919" s="98">
        <v>700000915</v>
      </c>
      <c r="B5919" s="98" t="s">
        <v>10591</v>
      </c>
      <c r="C5919" s="99">
        <v>3316</v>
      </c>
      <c r="D5919" s="98"/>
    </row>
    <row r="5920" spans="1:4" x14ac:dyDescent="0.25">
      <c r="A5920" s="98">
        <v>700000916</v>
      </c>
      <c r="B5920" s="98" t="s">
        <v>10592</v>
      </c>
      <c r="C5920" s="99">
        <v>4051</v>
      </c>
      <c r="D5920" s="98"/>
    </row>
    <row r="5921" spans="1:4" x14ac:dyDescent="0.25">
      <c r="A5921" s="98">
        <v>700000918</v>
      </c>
      <c r="B5921" s="98" t="s">
        <v>10593</v>
      </c>
      <c r="C5921" s="99">
        <v>2785</v>
      </c>
      <c r="D5921" s="98"/>
    </row>
    <row r="5922" spans="1:4" x14ac:dyDescent="0.25">
      <c r="A5922" s="98">
        <v>700000920</v>
      </c>
      <c r="B5922" s="98" t="s">
        <v>10594</v>
      </c>
      <c r="C5922" s="99">
        <v>3317</v>
      </c>
      <c r="D5922" s="98"/>
    </row>
    <row r="5923" spans="1:4" x14ac:dyDescent="0.25">
      <c r="A5923" s="98">
        <v>700000921</v>
      </c>
      <c r="B5923" s="98" t="s">
        <v>10595</v>
      </c>
      <c r="C5923" s="99">
        <v>4051</v>
      </c>
      <c r="D5923" s="98"/>
    </row>
    <row r="5924" spans="1:4" x14ac:dyDescent="0.25">
      <c r="A5924" s="98">
        <v>700001013</v>
      </c>
      <c r="B5924" s="98" t="s">
        <v>10596</v>
      </c>
      <c r="C5924" s="99">
        <v>668</v>
      </c>
      <c r="D5924" s="98"/>
    </row>
    <row r="5925" spans="1:4" x14ac:dyDescent="0.25">
      <c r="A5925" s="98">
        <v>700001014</v>
      </c>
      <c r="B5925" s="98" t="s">
        <v>10597</v>
      </c>
      <c r="C5925" s="99">
        <v>334</v>
      </c>
      <c r="D5925" s="98"/>
    </row>
    <row r="5926" spans="1:4" x14ac:dyDescent="0.25">
      <c r="A5926" s="98">
        <v>700001015</v>
      </c>
      <c r="B5926" s="98" t="s">
        <v>10598</v>
      </c>
      <c r="C5926" s="99">
        <v>334</v>
      </c>
      <c r="D5926" s="98"/>
    </row>
    <row r="5927" spans="1:4" x14ac:dyDescent="0.25">
      <c r="A5927" s="98">
        <v>700001041</v>
      </c>
      <c r="B5927" s="98" t="s">
        <v>10599</v>
      </c>
      <c r="C5927" s="99">
        <v>4859</v>
      </c>
      <c r="D5927" s="98"/>
    </row>
    <row r="5928" spans="1:4" x14ac:dyDescent="0.25">
      <c r="A5928" s="98">
        <v>700001066</v>
      </c>
      <c r="B5928" s="98" t="s">
        <v>10600</v>
      </c>
      <c r="C5928" s="99">
        <v>2229</v>
      </c>
      <c r="D5928" s="98"/>
    </row>
    <row r="5929" spans="1:4" x14ac:dyDescent="0.25">
      <c r="A5929" s="98">
        <v>700001067</v>
      </c>
      <c r="B5929" s="98" t="s">
        <v>10601</v>
      </c>
      <c r="C5929" s="99">
        <v>479</v>
      </c>
      <c r="D5929" s="98"/>
    </row>
    <row r="5930" spans="1:4" x14ac:dyDescent="0.25">
      <c r="A5930" s="98">
        <v>700001068</v>
      </c>
      <c r="B5930" s="98" t="s">
        <v>10602</v>
      </c>
      <c r="C5930" s="99">
        <v>560</v>
      </c>
      <c r="D5930" s="98"/>
    </row>
    <row r="5931" spans="1:4" x14ac:dyDescent="0.25">
      <c r="A5931" s="98">
        <v>700001069</v>
      </c>
      <c r="B5931" s="98" t="s">
        <v>10603</v>
      </c>
      <c r="C5931" s="99">
        <v>41</v>
      </c>
      <c r="D5931" s="98"/>
    </row>
    <row r="5932" spans="1:4" x14ac:dyDescent="0.25">
      <c r="A5932" s="98">
        <v>700001070</v>
      </c>
      <c r="B5932" s="98" t="s">
        <v>10096</v>
      </c>
      <c r="C5932" s="99">
        <v>717</v>
      </c>
      <c r="D5932" s="98"/>
    </row>
    <row r="5933" spans="1:4" x14ac:dyDescent="0.25">
      <c r="A5933" s="98">
        <v>700001071</v>
      </c>
      <c r="B5933" s="98" t="s">
        <v>10097</v>
      </c>
      <c r="C5933" s="99">
        <v>728</v>
      </c>
      <c r="D5933" s="98"/>
    </row>
    <row r="5934" spans="1:4" x14ac:dyDescent="0.25">
      <c r="A5934" s="98">
        <v>700001083</v>
      </c>
      <c r="B5934" s="98" t="s">
        <v>10604</v>
      </c>
      <c r="C5934" s="99">
        <v>100</v>
      </c>
      <c r="D5934" s="98"/>
    </row>
    <row r="5935" spans="1:4" x14ac:dyDescent="0.25">
      <c r="A5935" s="98">
        <v>700001084</v>
      </c>
      <c r="B5935" s="98" t="s">
        <v>5081</v>
      </c>
      <c r="C5935" s="99">
        <v>2707</v>
      </c>
      <c r="D5935" s="98"/>
    </row>
    <row r="5936" spans="1:4" x14ac:dyDescent="0.25">
      <c r="A5936" s="98">
        <v>700001087</v>
      </c>
      <c r="B5936" s="98" t="s">
        <v>10605</v>
      </c>
      <c r="C5936" s="99">
        <v>1268</v>
      </c>
      <c r="D5936" s="98"/>
    </row>
    <row r="5937" spans="1:4" x14ac:dyDescent="0.25">
      <c r="A5937" s="98">
        <v>700001094</v>
      </c>
      <c r="B5937" s="98" t="s">
        <v>10606</v>
      </c>
      <c r="C5937" s="99">
        <v>365</v>
      </c>
      <c r="D5937" s="98"/>
    </row>
    <row r="5938" spans="1:4" x14ac:dyDescent="0.25">
      <c r="A5938" s="98">
        <v>700001096</v>
      </c>
      <c r="B5938" s="98" t="s">
        <v>10607</v>
      </c>
      <c r="C5938" s="99">
        <v>605</v>
      </c>
      <c r="D5938" s="98"/>
    </row>
    <row r="5939" spans="1:4" x14ac:dyDescent="0.25">
      <c r="A5939" s="98">
        <v>700001098</v>
      </c>
      <c r="B5939" s="98" t="s">
        <v>10608</v>
      </c>
      <c r="C5939" s="99">
        <v>668</v>
      </c>
      <c r="D5939" s="98"/>
    </row>
    <row r="5940" spans="1:4" x14ac:dyDescent="0.25">
      <c r="A5940" s="98">
        <v>700001099</v>
      </c>
      <c r="B5940" s="98" t="s">
        <v>10609</v>
      </c>
      <c r="C5940" s="99">
        <v>334</v>
      </c>
      <c r="D5940" s="98"/>
    </row>
    <row r="5941" spans="1:4" x14ac:dyDescent="0.25">
      <c r="A5941" s="98">
        <v>700001100</v>
      </c>
      <c r="B5941" s="98" t="s">
        <v>10610</v>
      </c>
      <c r="C5941" s="99">
        <v>334</v>
      </c>
      <c r="D5941" s="98"/>
    </row>
    <row r="5942" spans="1:4" x14ac:dyDescent="0.25">
      <c r="A5942" s="98">
        <v>700001101</v>
      </c>
      <c r="B5942" s="98" t="s">
        <v>10611</v>
      </c>
      <c r="C5942" s="99">
        <v>668</v>
      </c>
      <c r="D5942" s="98"/>
    </row>
    <row r="5943" spans="1:4" x14ac:dyDescent="0.25">
      <c r="A5943" s="98">
        <v>700001102</v>
      </c>
      <c r="B5943" s="98" t="s">
        <v>10612</v>
      </c>
      <c r="C5943" s="99">
        <v>334</v>
      </c>
      <c r="D5943" s="98"/>
    </row>
    <row r="5944" spans="1:4" x14ac:dyDescent="0.25">
      <c r="A5944" s="98">
        <v>700001103</v>
      </c>
      <c r="B5944" s="98" t="s">
        <v>10613</v>
      </c>
      <c r="C5944" s="99">
        <v>334</v>
      </c>
      <c r="D5944" s="98"/>
    </row>
    <row r="5945" spans="1:4" x14ac:dyDescent="0.25">
      <c r="A5945" s="98">
        <v>700001106</v>
      </c>
      <c r="B5945" s="98" t="s">
        <v>10614</v>
      </c>
      <c r="C5945" s="99">
        <v>6662</v>
      </c>
      <c r="D5945" s="98"/>
    </row>
    <row r="5946" spans="1:4" x14ac:dyDescent="0.25">
      <c r="A5946" s="98">
        <v>700001108</v>
      </c>
      <c r="B5946" s="98" t="s">
        <v>10615</v>
      </c>
      <c r="C5946" s="99">
        <v>608</v>
      </c>
      <c r="D5946" s="98"/>
    </row>
    <row r="5947" spans="1:4" x14ac:dyDescent="0.25">
      <c r="A5947" s="98">
        <v>700001109</v>
      </c>
      <c r="B5947" s="98" t="s">
        <v>10616</v>
      </c>
      <c r="C5947" s="99">
        <v>608</v>
      </c>
      <c r="D5947" s="98"/>
    </row>
    <row r="5948" spans="1:4" x14ac:dyDescent="0.25">
      <c r="A5948" s="98">
        <v>700001124</v>
      </c>
      <c r="B5948" s="98" t="s">
        <v>10617</v>
      </c>
      <c r="C5948" s="99">
        <v>714</v>
      </c>
      <c r="D5948" s="98"/>
    </row>
    <row r="5949" spans="1:4" x14ac:dyDescent="0.25">
      <c r="A5949" s="98">
        <v>700001133</v>
      </c>
      <c r="B5949" s="98" t="s">
        <v>10618</v>
      </c>
      <c r="C5949" s="99">
        <v>605</v>
      </c>
      <c r="D5949" s="98"/>
    </row>
    <row r="5950" spans="1:4" x14ac:dyDescent="0.25">
      <c r="A5950" s="98">
        <v>700001137</v>
      </c>
      <c r="B5950" s="98" t="s">
        <v>10619</v>
      </c>
      <c r="C5950" s="99">
        <v>138</v>
      </c>
      <c r="D5950" s="98"/>
    </row>
    <row r="5951" spans="1:4" x14ac:dyDescent="0.25">
      <c r="A5951" s="98">
        <v>700001145</v>
      </c>
      <c r="B5951" s="98" t="s">
        <v>10620</v>
      </c>
      <c r="C5951" s="99">
        <v>229</v>
      </c>
      <c r="D5951" s="98"/>
    </row>
    <row r="5952" spans="1:4" x14ac:dyDescent="0.25">
      <c r="A5952" s="98">
        <v>700001147</v>
      </c>
      <c r="B5952" s="98" t="s">
        <v>10621</v>
      </c>
      <c r="C5952" s="99">
        <v>239</v>
      </c>
      <c r="D5952" s="98"/>
    </row>
    <row r="5953" spans="1:4" x14ac:dyDescent="0.25">
      <c r="A5953" s="98">
        <v>700001150</v>
      </c>
      <c r="B5953" s="98" t="s">
        <v>10622</v>
      </c>
      <c r="C5953" s="99">
        <v>444</v>
      </c>
      <c r="D5953" s="98"/>
    </row>
    <row r="5954" spans="1:4" x14ac:dyDescent="0.25">
      <c r="A5954" s="98">
        <v>700001151</v>
      </c>
      <c r="B5954" s="98" t="s">
        <v>10623</v>
      </c>
      <c r="C5954" s="99">
        <v>239</v>
      </c>
      <c r="D5954" s="98"/>
    </row>
    <row r="5955" spans="1:4" x14ac:dyDescent="0.25">
      <c r="A5955" s="98">
        <v>700001153</v>
      </c>
      <c r="B5955" s="98" t="s">
        <v>10624</v>
      </c>
      <c r="C5955" s="99">
        <v>608</v>
      </c>
      <c r="D5955" s="98"/>
    </row>
    <row r="5956" spans="1:4" x14ac:dyDescent="0.25">
      <c r="A5956" s="98">
        <v>700001158</v>
      </c>
      <c r="B5956" s="98" t="s">
        <v>10625</v>
      </c>
      <c r="C5956" s="99">
        <v>209</v>
      </c>
      <c r="D5956" s="98"/>
    </row>
    <row r="5957" spans="1:4" x14ac:dyDescent="0.25">
      <c r="A5957" s="98">
        <v>700001159</v>
      </c>
      <c r="B5957" s="98" t="s">
        <v>10626</v>
      </c>
      <c r="C5957" s="99">
        <v>897</v>
      </c>
      <c r="D5957" s="98"/>
    </row>
    <row r="5958" spans="1:4" x14ac:dyDescent="0.25">
      <c r="A5958" s="98">
        <v>700001160</v>
      </c>
      <c r="B5958" s="98" t="s">
        <v>10627</v>
      </c>
      <c r="C5958" s="99">
        <v>466</v>
      </c>
      <c r="D5958" s="98"/>
    </row>
    <row r="5959" spans="1:4" x14ac:dyDescent="0.25">
      <c r="A5959" s="98">
        <v>700001161</v>
      </c>
      <c r="B5959" s="98" t="s">
        <v>10628</v>
      </c>
      <c r="C5959" s="99">
        <v>1167</v>
      </c>
      <c r="D5959" s="98"/>
    </row>
    <row r="5960" spans="1:4" x14ac:dyDescent="0.25">
      <c r="A5960" s="98">
        <v>700001176</v>
      </c>
      <c r="B5960" s="98" t="s">
        <v>10629</v>
      </c>
      <c r="C5960" s="99">
        <v>882</v>
      </c>
      <c r="D5960" s="98"/>
    </row>
    <row r="5961" spans="1:4" x14ac:dyDescent="0.25">
      <c r="A5961" s="98">
        <v>700001177</v>
      </c>
      <c r="B5961" s="98" t="s">
        <v>10630</v>
      </c>
      <c r="C5961" s="99">
        <v>882</v>
      </c>
      <c r="D5961" s="98"/>
    </row>
    <row r="5962" spans="1:4" x14ac:dyDescent="0.25">
      <c r="A5962" s="98">
        <v>700001190</v>
      </c>
      <c r="B5962" s="98" t="s">
        <v>10631</v>
      </c>
      <c r="C5962" s="99">
        <v>767</v>
      </c>
      <c r="D5962" s="98"/>
    </row>
    <row r="5963" spans="1:4" x14ac:dyDescent="0.25">
      <c r="A5963" s="98">
        <v>700001194</v>
      </c>
      <c r="B5963" s="98" t="s">
        <v>10632</v>
      </c>
      <c r="C5963" s="99">
        <v>730</v>
      </c>
      <c r="D5963" s="98"/>
    </row>
    <row r="5964" spans="1:4" x14ac:dyDescent="0.25">
      <c r="A5964" s="98">
        <v>700001197</v>
      </c>
      <c r="B5964" s="98" t="s">
        <v>10633</v>
      </c>
      <c r="C5964" s="99">
        <v>186</v>
      </c>
      <c r="D5964" s="98"/>
    </row>
    <row r="5965" spans="1:4" x14ac:dyDescent="0.25">
      <c r="A5965" s="98">
        <v>700001198</v>
      </c>
      <c r="B5965" s="98" t="s">
        <v>10634</v>
      </c>
      <c r="C5965" s="99">
        <v>186</v>
      </c>
      <c r="D5965" s="98"/>
    </row>
    <row r="5966" spans="1:4" x14ac:dyDescent="0.25">
      <c r="A5966" s="98">
        <v>700001199</v>
      </c>
      <c r="B5966" s="98" t="s">
        <v>10635</v>
      </c>
      <c r="C5966" s="99">
        <v>186</v>
      </c>
      <c r="D5966" s="98"/>
    </row>
    <row r="5967" spans="1:4" x14ac:dyDescent="0.25">
      <c r="A5967" s="98">
        <v>700001201</v>
      </c>
      <c r="B5967" s="98" t="s">
        <v>10636</v>
      </c>
      <c r="C5967" s="99">
        <v>250</v>
      </c>
      <c r="D5967" s="98"/>
    </row>
    <row r="5968" spans="1:4" x14ac:dyDescent="0.25">
      <c r="A5968" s="98">
        <v>700001210</v>
      </c>
      <c r="B5968" s="98" t="s">
        <v>10637</v>
      </c>
      <c r="C5968" s="99">
        <v>3457</v>
      </c>
      <c r="D5968" s="98"/>
    </row>
    <row r="5969" spans="1:4" x14ac:dyDescent="0.25">
      <c r="A5969" s="98">
        <v>700001220</v>
      </c>
      <c r="B5969" s="98" t="s">
        <v>10638</v>
      </c>
      <c r="C5969" s="99">
        <v>2305</v>
      </c>
      <c r="D5969" s="98"/>
    </row>
    <row r="5970" spans="1:4" x14ac:dyDescent="0.25">
      <c r="A5970" s="98">
        <v>700001228</v>
      </c>
      <c r="B5970" s="98" t="s">
        <v>10639</v>
      </c>
      <c r="C5970" s="99">
        <v>3367</v>
      </c>
      <c r="D5970" s="98"/>
    </row>
    <row r="5971" spans="1:4" x14ac:dyDescent="0.25">
      <c r="A5971" s="98">
        <v>700001244</v>
      </c>
      <c r="B5971" s="98" t="s">
        <v>10640</v>
      </c>
      <c r="C5971" s="99">
        <v>239</v>
      </c>
      <c r="D5971" s="98"/>
    </row>
    <row r="5972" spans="1:4" x14ac:dyDescent="0.25">
      <c r="A5972" s="98">
        <v>700001252</v>
      </c>
      <c r="B5972" s="98" t="s">
        <v>10641</v>
      </c>
      <c r="C5972" s="99">
        <v>2972</v>
      </c>
      <c r="D5972" s="98"/>
    </row>
    <row r="5973" spans="1:4" x14ac:dyDescent="0.25">
      <c r="A5973" s="98">
        <v>700001280</v>
      </c>
      <c r="B5973" s="98" t="s">
        <v>10642</v>
      </c>
      <c r="C5973" s="99">
        <v>854</v>
      </c>
      <c r="D5973" s="98"/>
    </row>
    <row r="5974" spans="1:4" x14ac:dyDescent="0.25">
      <c r="A5974" s="98">
        <v>700001300</v>
      </c>
      <c r="B5974" s="98" t="s">
        <v>10643</v>
      </c>
      <c r="C5974" s="99">
        <v>930</v>
      </c>
      <c r="D5974" s="98"/>
    </row>
    <row r="5975" spans="1:4" x14ac:dyDescent="0.25">
      <c r="A5975" s="98">
        <v>700001329</v>
      </c>
      <c r="B5975" s="98" t="s">
        <v>10644</v>
      </c>
      <c r="C5975" s="99">
        <v>1925</v>
      </c>
      <c r="D5975" s="98"/>
    </row>
    <row r="5976" spans="1:4" x14ac:dyDescent="0.25">
      <c r="A5976" s="98">
        <v>700001330</v>
      </c>
      <c r="B5976" s="98" t="s">
        <v>10645</v>
      </c>
      <c r="C5976" s="99">
        <v>424</v>
      </c>
      <c r="D5976" s="98"/>
    </row>
    <row r="5977" spans="1:4" x14ac:dyDescent="0.25">
      <c r="A5977" s="98">
        <v>700001364</v>
      </c>
      <c r="B5977" s="98" t="s">
        <v>10646</v>
      </c>
      <c r="C5977" s="99">
        <v>3152</v>
      </c>
      <c r="D5977" s="98"/>
    </row>
    <row r="5978" spans="1:4" x14ac:dyDescent="0.25">
      <c r="A5978" s="98">
        <v>700001365</v>
      </c>
      <c r="B5978" s="98" t="s">
        <v>10647</v>
      </c>
      <c r="C5978" s="99">
        <v>3152</v>
      </c>
      <c r="D5978" s="98"/>
    </row>
    <row r="5979" spans="1:4" x14ac:dyDescent="0.25">
      <c r="A5979" s="98">
        <v>700001390</v>
      </c>
      <c r="B5979" s="98" t="s">
        <v>10648</v>
      </c>
      <c r="C5979" s="99">
        <v>437</v>
      </c>
      <c r="D5979" s="98"/>
    </row>
    <row r="5980" spans="1:4" x14ac:dyDescent="0.25">
      <c r="A5980" s="98">
        <v>700001391</v>
      </c>
      <c r="B5980" s="98" t="s">
        <v>10649</v>
      </c>
      <c r="C5980" s="99">
        <v>1537</v>
      </c>
      <c r="D5980" s="98"/>
    </row>
    <row r="5981" spans="1:4" x14ac:dyDescent="0.25">
      <c r="A5981" s="98">
        <v>700001392</v>
      </c>
      <c r="B5981" s="98" t="s">
        <v>10650</v>
      </c>
      <c r="C5981" s="99">
        <v>2339</v>
      </c>
      <c r="D5981" s="98"/>
    </row>
    <row r="5982" spans="1:4" x14ac:dyDescent="0.25">
      <c r="A5982" s="98">
        <v>700001393</v>
      </c>
      <c r="B5982" s="98" t="s">
        <v>10651</v>
      </c>
      <c r="C5982" s="99">
        <v>2339</v>
      </c>
      <c r="D5982" s="98"/>
    </row>
    <row r="5983" spans="1:4" x14ac:dyDescent="0.25">
      <c r="A5983" s="98">
        <v>700001394</v>
      </c>
      <c r="B5983" s="98" t="s">
        <v>10652</v>
      </c>
      <c r="C5983" s="99">
        <v>767</v>
      </c>
      <c r="D5983" s="98"/>
    </row>
    <row r="5984" spans="1:4" x14ac:dyDescent="0.25">
      <c r="A5984" s="98">
        <v>700001395</v>
      </c>
      <c r="B5984" s="98" t="s">
        <v>10653</v>
      </c>
      <c r="C5984" s="99">
        <v>495</v>
      </c>
      <c r="D5984" s="98"/>
    </row>
    <row r="5985" spans="1:4" x14ac:dyDescent="0.25">
      <c r="A5985" s="98">
        <v>700001396</v>
      </c>
      <c r="B5985" s="98" t="s">
        <v>10654</v>
      </c>
      <c r="C5985" s="99">
        <v>495</v>
      </c>
      <c r="D5985" s="98"/>
    </row>
    <row r="5986" spans="1:4" x14ac:dyDescent="0.25">
      <c r="A5986" s="98">
        <v>700001397</v>
      </c>
      <c r="B5986" s="98" t="s">
        <v>10655</v>
      </c>
      <c r="C5986" s="99">
        <v>767</v>
      </c>
      <c r="D5986" s="98"/>
    </row>
    <row r="5987" spans="1:4" x14ac:dyDescent="0.25">
      <c r="A5987" s="98">
        <v>700001398</v>
      </c>
      <c r="B5987" s="98" t="s">
        <v>10656</v>
      </c>
      <c r="C5987" s="99">
        <v>990</v>
      </c>
      <c r="D5987" s="98"/>
    </row>
    <row r="5988" spans="1:4" x14ac:dyDescent="0.25">
      <c r="A5988" s="98">
        <v>700001399</v>
      </c>
      <c r="B5988" s="98" t="s">
        <v>10657</v>
      </c>
      <c r="C5988" s="99">
        <v>1534</v>
      </c>
      <c r="D5988" s="98"/>
    </row>
    <row r="5989" spans="1:4" x14ac:dyDescent="0.25">
      <c r="A5989" s="98">
        <v>700001412</v>
      </c>
      <c r="B5989" s="98" t="s">
        <v>10658</v>
      </c>
      <c r="C5989" s="99">
        <v>2683</v>
      </c>
      <c r="D5989" s="98"/>
    </row>
    <row r="5990" spans="1:4" x14ac:dyDescent="0.25">
      <c r="A5990" s="98">
        <v>700001413</v>
      </c>
      <c r="B5990" s="98" t="s">
        <v>10659</v>
      </c>
      <c r="C5990" s="99">
        <v>1287</v>
      </c>
      <c r="D5990" s="98"/>
    </row>
    <row r="5991" spans="1:4" x14ac:dyDescent="0.25">
      <c r="A5991" s="98">
        <v>700001414</v>
      </c>
      <c r="B5991" s="98" t="s">
        <v>10660</v>
      </c>
      <c r="C5991" s="99">
        <v>1287</v>
      </c>
      <c r="D5991" s="98"/>
    </row>
    <row r="5992" spans="1:4" x14ac:dyDescent="0.25">
      <c r="A5992" s="98">
        <v>700001416</v>
      </c>
      <c r="B5992" s="98" t="s">
        <v>10661</v>
      </c>
      <c r="C5992" s="99">
        <v>956</v>
      </c>
      <c r="D5992" s="98"/>
    </row>
    <row r="5993" spans="1:4" x14ac:dyDescent="0.25">
      <c r="A5993" s="98">
        <v>700001417</v>
      </c>
      <c r="B5993" s="98" t="s">
        <v>10662</v>
      </c>
      <c r="C5993" s="99">
        <v>1084</v>
      </c>
      <c r="D5993" s="98"/>
    </row>
    <row r="5994" spans="1:4" x14ac:dyDescent="0.25">
      <c r="A5994" s="98">
        <v>700001435</v>
      </c>
      <c r="B5994" s="98" t="s">
        <v>10663</v>
      </c>
      <c r="C5994" s="99">
        <v>646</v>
      </c>
      <c r="D5994" s="98"/>
    </row>
    <row r="5995" spans="1:4" x14ac:dyDescent="0.25">
      <c r="A5995" s="98">
        <v>700001436</v>
      </c>
      <c r="B5995" s="98" t="s">
        <v>10664</v>
      </c>
      <c r="C5995" s="99">
        <v>1066</v>
      </c>
      <c r="D5995" s="98"/>
    </row>
    <row r="5996" spans="1:4" x14ac:dyDescent="0.25">
      <c r="A5996" s="98">
        <v>700001437</v>
      </c>
      <c r="B5996" s="98" t="s">
        <v>10665</v>
      </c>
      <c r="C5996" s="99">
        <v>1066</v>
      </c>
      <c r="D5996" s="98"/>
    </row>
    <row r="5997" spans="1:4" x14ac:dyDescent="0.25">
      <c r="A5997" s="98">
        <v>700001450</v>
      </c>
      <c r="B5997" s="98" t="s">
        <v>10666</v>
      </c>
      <c r="C5997" s="99">
        <v>662</v>
      </c>
      <c r="D5997" s="98"/>
    </row>
    <row r="5998" spans="1:4" x14ac:dyDescent="0.25">
      <c r="A5998" s="98">
        <v>700001451</v>
      </c>
      <c r="B5998" s="98" t="s">
        <v>10667</v>
      </c>
      <c r="C5998" s="99">
        <v>662</v>
      </c>
      <c r="D5998" s="98"/>
    </row>
    <row r="5999" spans="1:4" x14ac:dyDescent="0.25">
      <c r="A5999" s="98">
        <v>700001452</v>
      </c>
      <c r="B5999" s="98" t="s">
        <v>10668</v>
      </c>
      <c r="C5999" s="99">
        <v>1324</v>
      </c>
      <c r="D5999" s="98"/>
    </row>
    <row r="6000" spans="1:4" x14ac:dyDescent="0.25">
      <c r="A6000" s="98">
        <v>700001453</v>
      </c>
      <c r="B6000" s="98" t="s">
        <v>10669</v>
      </c>
      <c r="C6000" s="99">
        <v>495</v>
      </c>
      <c r="D6000" s="98"/>
    </row>
    <row r="6001" spans="1:4" x14ac:dyDescent="0.25">
      <c r="A6001" s="98">
        <v>700001454</v>
      </c>
      <c r="B6001" s="98" t="s">
        <v>10670</v>
      </c>
      <c r="C6001" s="99">
        <v>495</v>
      </c>
      <c r="D6001" s="98"/>
    </row>
    <row r="6002" spans="1:4" x14ac:dyDescent="0.25">
      <c r="A6002" s="98">
        <v>700001455</v>
      </c>
      <c r="B6002" s="98" t="s">
        <v>10671</v>
      </c>
      <c r="C6002" s="99">
        <v>990</v>
      </c>
      <c r="D6002" s="98"/>
    </row>
    <row r="6003" spans="1:4" x14ac:dyDescent="0.25">
      <c r="A6003" s="98">
        <v>700001456</v>
      </c>
      <c r="B6003" s="98" t="s">
        <v>10672</v>
      </c>
      <c r="C6003" s="99">
        <v>119</v>
      </c>
      <c r="D6003" s="98"/>
    </row>
    <row r="6004" spans="1:4" x14ac:dyDescent="0.25">
      <c r="A6004" s="98">
        <v>700001461</v>
      </c>
      <c r="B6004" s="98" t="s">
        <v>10673</v>
      </c>
      <c r="C6004" s="99">
        <v>130</v>
      </c>
      <c r="D6004" s="98"/>
    </row>
    <row r="6005" spans="1:4" x14ac:dyDescent="0.25">
      <c r="A6005" s="98">
        <v>700001463</v>
      </c>
      <c r="B6005" s="98" t="s">
        <v>10674</v>
      </c>
      <c r="C6005" s="99">
        <v>119</v>
      </c>
      <c r="D6005" s="98"/>
    </row>
    <row r="6006" spans="1:4" x14ac:dyDescent="0.25">
      <c r="A6006" s="98">
        <v>700001464</v>
      </c>
      <c r="B6006" s="98" t="s">
        <v>10675</v>
      </c>
      <c r="C6006" s="99">
        <v>119</v>
      </c>
      <c r="D6006" s="98"/>
    </row>
    <row r="6007" spans="1:4" x14ac:dyDescent="0.25">
      <c r="A6007" s="98">
        <v>700001467</v>
      </c>
      <c r="B6007" s="98" t="s">
        <v>10676</v>
      </c>
      <c r="C6007" s="99">
        <v>365</v>
      </c>
      <c r="D6007" s="98"/>
    </row>
    <row r="6008" spans="1:4" x14ac:dyDescent="0.25">
      <c r="A6008" s="98">
        <v>700001468</v>
      </c>
      <c r="B6008" s="98" t="s">
        <v>10677</v>
      </c>
      <c r="C6008" s="99">
        <v>425</v>
      </c>
      <c r="D6008" s="98"/>
    </row>
    <row r="6009" spans="1:4" x14ac:dyDescent="0.25">
      <c r="A6009" s="98">
        <v>700001471</v>
      </c>
      <c r="B6009" s="98" t="s">
        <v>10678</v>
      </c>
      <c r="C6009" s="99">
        <v>334</v>
      </c>
      <c r="D6009" s="98"/>
    </row>
    <row r="6010" spans="1:4" x14ac:dyDescent="0.25">
      <c r="A6010" s="98">
        <v>700001472</v>
      </c>
      <c r="B6010" s="98" t="s">
        <v>10679</v>
      </c>
      <c r="C6010" s="99">
        <v>334</v>
      </c>
      <c r="D6010" s="98"/>
    </row>
    <row r="6011" spans="1:4" x14ac:dyDescent="0.25">
      <c r="A6011" s="98">
        <v>700001473</v>
      </c>
      <c r="B6011" s="98" t="s">
        <v>10680</v>
      </c>
      <c r="C6011" s="99">
        <v>365</v>
      </c>
      <c r="D6011" s="98"/>
    </row>
    <row r="6012" spans="1:4" x14ac:dyDescent="0.25">
      <c r="A6012" s="98">
        <v>700001474</v>
      </c>
      <c r="B6012" s="98" t="s">
        <v>10681</v>
      </c>
      <c r="C6012" s="99">
        <v>365</v>
      </c>
      <c r="D6012" s="98"/>
    </row>
    <row r="6013" spans="1:4" x14ac:dyDescent="0.25">
      <c r="A6013" s="98">
        <v>700001477</v>
      </c>
      <c r="B6013" s="98" t="s">
        <v>10682</v>
      </c>
      <c r="C6013" s="99">
        <v>525</v>
      </c>
      <c r="D6013" s="98"/>
    </row>
    <row r="6014" spans="1:4" x14ac:dyDescent="0.25">
      <c r="A6014" s="98">
        <v>700001478</v>
      </c>
      <c r="B6014" s="98" t="s">
        <v>10683</v>
      </c>
      <c r="C6014" s="99">
        <v>663</v>
      </c>
      <c r="D6014" s="98"/>
    </row>
    <row r="6015" spans="1:4" x14ac:dyDescent="0.25">
      <c r="A6015" s="98">
        <v>700001479</v>
      </c>
      <c r="B6015" s="98" t="s">
        <v>10684</v>
      </c>
      <c r="C6015" s="99">
        <v>701</v>
      </c>
      <c r="D6015" s="98"/>
    </row>
    <row r="6016" spans="1:4" x14ac:dyDescent="0.25">
      <c r="A6016" s="98">
        <v>700001482</v>
      </c>
      <c r="B6016" s="98" t="s">
        <v>10685</v>
      </c>
      <c r="C6016" s="99">
        <v>334</v>
      </c>
      <c r="D6016" s="98"/>
    </row>
    <row r="6017" spans="1:4" x14ac:dyDescent="0.25">
      <c r="A6017" s="98">
        <v>700001483</v>
      </c>
      <c r="B6017" s="98" t="s">
        <v>10686</v>
      </c>
      <c r="C6017" s="99">
        <v>334</v>
      </c>
      <c r="D6017" s="98"/>
    </row>
    <row r="6018" spans="1:4" x14ac:dyDescent="0.25">
      <c r="A6018" s="98">
        <v>700001484</v>
      </c>
      <c r="B6018" s="98" t="s">
        <v>10687</v>
      </c>
      <c r="C6018" s="99">
        <v>668</v>
      </c>
      <c r="D6018" s="98"/>
    </row>
    <row r="6019" spans="1:4" x14ac:dyDescent="0.25">
      <c r="A6019" s="98">
        <v>700001503</v>
      </c>
      <c r="B6019" s="98" t="s">
        <v>10688</v>
      </c>
      <c r="C6019" s="99">
        <v>2628</v>
      </c>
      <c r="D6019" s="98"/>
    </row>
    <row r="6020" spans="1:4" x14ac:dyDescent="0.25">
      <c r="A6020" s="98">
        <v>700001516</v>
      </c>
      <c r="B6020" s="98" t="s">
        <v>10689</v>
      </c>
      <c r="C6020" s="99">
        <v>110</v>
      </c>
      <c r="D6020" s="98"/>
    </row>
    <row r="6021" spans="1:4" x14ac:dyDescent="0.25">
      <c r="A6021" s="98">
        <v>700001517</v>
      </c>
      <c r="B6021" s="98" t="s">
        <v>10690</v>
      </c>
      <c r="C6021" s="99">
        <v>110</v>
      </c>
      <c r="D6021" s="98"/>
    </row>
    <row r="6022" spans="1:4" x14ac:dyDescent="0.25">
      <c r="A6022" s="98">
        <v>700001522</v>
      </c>
      <c r="B6022" s="98" t="s">
        <v>10691</v>
      </c>
      <c r="C6022" s="99">
        <v>110</v>
      </c>
      <c r="D6022" s="98"/>
    </row>
    <row r="6023" spans="1:4" x14ac:dyDescent="0.25">
      <c r="A6023" s="98">
        <v>700001523</v>
      </c>
      <c r="B6023" s="98" t="s">
        <v>10692</v>
      </c>
      <c r="C6023" s="99">
        <v>151</v>
      </c>
      <c r="D6023" s="98"/>
    </row>
    <row r="6024" spans="1:4" x14ac:dyDescent="0.25">
      <c r="A6024" s="98">
        <v>700001524</v>
      </c>
      <c r="B6024" s="98" t="s">
        <v>10693</v>
      </c>
      <c r="C6024" s="99">
        <v>113</v>
      </c>
      <c r="D6024" s="98"/>
    </row>
    <row r="6025" spans="1:4" x14ac:dyDescent="0.25">
      <c r="A6025" s="98">
        <v>700001526</v>
      </c>
      <c r="B6025" s="98" t="s">
        <v>10694</v>
      </c>
      <c r="C6025" s="99">
        <v>117</v>
      </c>
      <c r="D6025" s="98"/>
    </row>
    <row r="6026" spans="1:4" x14ac:dyDescent="0.25">
      <c r="A6026" s="98">
        <v>700001527</v>
      </c>
      <c r="B6026" s="98" t="s">
        <v>10695</v>
      </c>
      <c r="C6026" s="99">
        <v>163</v>
      </c>
      <c r="D6026" s="98"/>
    </row>
    <row r="6027" spans="1:4" x14ac:dyDescent="0.25">
      <c r="A6027" s="98">
        <v>700001528</v>
      </c>
      <c r="B6027" s="98" t="s">
        <v>10696</v>
      </c>
      <c r="C6027" s="99">
        <v>207</v>
      </c>
      <c r="D6027" s="98"/>
    </row>
    <row r="6028" spans="1:4" x14ac:dyDescent="0.25">
      <c r="A6028" s="98">
        <v>700001536</v>
      </c>
      <c r="B6028" s="98" t="s">
        <v>10697</v>
      </c>
      <c r="C6028" s="99">
        <v>106</v>
      </c>
      <c r="D6028" s="98"/>
    </row>
    <row r="6029" spans="1:4" x14ac:dyDescent="0.25">
      <c r="A6029" s="98">
        <v>700001537</v>
      </c>
      <c r="B6029" s="98" t="s">
        <v>10698</v>
      </c>
      <c r="C6029" s="99">
        <v>127</v>
      </c>
      <c r="D6029" s="98"/>
    </row>
    <row r="6030" spans="1:4" x14ac:dyDescent="0.25">
      <c r="A6030" s="98">
        <v>700001543</v>
      </c>
      <c r="B6030" s="98" t="s">
        <v>10699</v>
      </c>
      <c r="C6030" s="99">
        <v>93</v>
      </c>
      <c r="D6030" s="98"/>
    </row>
    <row r="6031" spans="1:4" x14ac:dyDescent="0.25">
      <c r="A6031" s="98">
        <v>700001544</v>
      </c>
      <c r="B6031" s="98" t="s">
        <v>10700</v>
      </c>
      <c r="C6031" s="99">
        <v>92</v>
      </c>
      <c r="D6031" s="98"/>
    </row>
    <row r="6032" spans="1:4" x14ac:dyDescent="0.25">
      <c r="A6032" s="98">
        <v>700001545</v>
      </c>
      <c r="B6032" s="98" t="s">
        <v>10701</v>
      </c>
      <c r="C6032" s="99">
        <v>92</v>
      </c>
      <c r="D6032" s="98"/>
    </row>
    <row r="6033" spans="1:4" x14ac:dyDescent="0.25">
      <c r="A6033" s="98">
        <v>700001546</v>
      </c>
      <c r="B6033" s="98" t="s">
        <v>10702</v>
      </c>
      <c r="C6033" s="99">
        <v>280</v>
      </c>
      <c r="D6033" s="98"/>
    </row>
    <row r="6034" spans="1:4" x14ac:dyDescent="0.25">
      <c r="A6034" s="98">
        <v>700001547</v>
      </c>
      <c r="B6034" s="98" t="s">
        <v>10703</v>
      </c>
      <c r="C6034" s="99">
        <v>280</v>
      </c>
      <c r="D6034" s="98"/>
    </row>
    <row r="6035" spans="1:4" x14ac:dyDescent="0.25">
      <c r="A6035" s="98">
        <v>700001548</v>
      </c>
      <c r="B6035" s="98" t="s">
        <v>10704</v>
      </c>
      <c r="C6035" s="99">
        <v>97</v>
      </c>
      <c r="D6035" s="98"/>
    </row>
    <row r="6036" spans="1:4" x14ac:dyDescent="0.25">
      <c r="A6036" s="98">
        <v>700001549</v>
      </c>
      <c r="B6036" s="98" t="s">
        <v>10705</v>
      </c>
      <c r="C6036" s="99">
        <v>97</v>
      </c>
      <c r="D6036" s="98"/>
    </row>
    <row r="6037" spans="1:4" x14ac:dyDescent="0.25">
      <c r="A6037" s="98">
        <v>700001550</v>
      </c>
      <c r="B6037" s="98" t="s">
        <v>10706</v>
      </c>
      <c r="C6037" s="99">
        <v>97</v>
      </c>
      <c r="D6037" s="98"/>
    </row>
    <row r="6038" spans="1:4" x14ac:dyDescent="0.25">
      <c r="A6038" s="98">
        <v>700001551</v>
      </c>
      <c r="B6038" s="98" t="s">
        <v>10707</v>
      </c>
      <c r="C6038" s="99">
        <v>97</v>
      </c>
      <c r="D6038" s="98"/>
    </row>
    <row r="6039" spans="1:4" x14ac:dyDescent="0.25">
      <c r="A6039" s="98">
        <v>700001552</v>
      </c>
      <c r="B6039" s="98" t="s">
        <v>10708</v>
      </c>
      <c r="C6039" s="99">
        <v>91</v>
      </c>
      <c r="D6039" s="98"/>
    </row>
    <row r="6040" spans="1:4" x14ac:dyDescent="0.25">
      <c r="A6040" s="98">
        <v>700001553</v>
      </c>
      <c r="B6040" s="98" t="s">
        <v>10709</v>
      </c>
      <c r="C6040" s="99">
        <v>91</v>
      </c>
      <c r="D6040" s="98"/>
    </row>
    <row r="6041" spans="1:4" x14ac:dyDescent="0.25">
      <c r="A6041" s="98">
        <v>700001554</v>
      </c>
      <c r="B6041" s="98" t="s">
        <v>10710</v>
      </c>
      <c r="C6041" s="99">
        <v>104</v>
      </c>
      <c r="D6041" s="98"/>
    </row>
    <row r="6042" spans="1:4" x14ac:dyDescent="0.25">
      <c r="A6042" s="98">
        <v>700001555</v>
      </c>
      <c r="B6042" s="98" t="s">
        <v>10711</v>
      </c>
      <c r="C6042" s="99">
        <v>104</v>
      </c>
      <c r="D6042" s="98"/>
    </row>
    <row r="6043" spans="1:4" x14ac:dyDescent="0.25">
      <c r="A6043" s="98">
        <v>700001556</v>
      </c>
      <c r="B6043" s="98" t="s">
        <v>10712</v>
      </c>
      <c r="C6043" s="99">
        <v>86</v>
      </c>
      <c r="D6043" s="98"/>
    </row>
    <row r="6044" spans="1:4" x14ac:dyDescent="0.25">
      <c r="A6044" s="98">
        <v>700001557</v>
      </c>
      <c r="B6044" s="98" t="s">
        <v>10713</v>
      </c>
      <c r="C6044" s="99">
        <v>86</v>
      </c>
      <c r="D6044" s="98"/>
    </row>
    <row r="6045" spans="1:4" x14ac:dyDescent="0.25">
      <c r="A6045" s="98">
        <v>700001558</v>
      </c>
      <c r="B6045" s="98" t="s">
        <v>10714</v>
      </c>
      <c r="C6045" s="99">
        <v>97</v>
      </c>
      <c r="D6045" s="98"/>
    </row>
    <row r="6046" spans="1:4" x14ac:dyDescent="0.25">
      <c r="A6046" s="98">
        <v>700001559</v>
      </c>
      <c r="B6046" s="98" t="s">
        <v>10715</v>
      </c>
      <c r="C6046" s="99">
        <v>97</v>
      </c>
      <c r="D6046" s="98"/>
    </row>
    <row r="6047" spans="1:4" x14ac:dyDescent="0.25">
      <c r="A6047" s="98">
        <v>700001560</v>
      </c>
      <c r="B6047" s="98" t="s">
        <v>10716</v>
      </c>
      <c r="C6047" s="99">
        <v>118</v>
      </c>
      <c r="D6047" s="98"/>
    </row>
    <row r="6048" spans="1:4" x14ac:dyDescent="0.25">
      <c r="A6048" s="98">
        <v>700001561</v>
      </c>
      <c r="B6048" s="98" t="s">
        <v>10717</v>
      </c>
      <c r="C6048" s="99">
        <v>118</v>
      </c>
      <c r="D6048" s="98"/>
    </row>
    <row r="6049" spans="1:4" x14ac:dyDescent="0.25">
      <c r="A6049" s="98">
        <v>700001562</v>
      </c>
      <c r="B6049" s="98" t="s">
        <v>10718</v>
      </c>
      <c r="C6049" s="99">
        <v>87</v>
      </c>
      <c r="D6049" s="98"/>
    </row>
    <row r="6050" spans="1:4" x14ac:dyDescent="0.25">
      <c r="A6050" s="98">
        <v>700001563</v>
      </c>
      <c r="B6050" s="98" t="s">
        <v>10719</v>
      </c>
      <c r="C6050" s="99">
        <v>87</v>
      </c>
      <c r="D6050" s="98"/>
    </row>
    <row r="6051" spans="1:4" x14ac:dyDescent="0.25">
      <c r="A6051" s="98">
        <v>700001564</v>
      </c>
      <c r="B6051" s="98" t="s">
        <v>10720</v>
      </c>
      <c r="C6051" s="99">
        <v>103</v>
      </c>
      <c r="D6051" s="98"/>
    </row>
    <row r="6052" spans="1:4" x14ac:dyDescent="0.25">
      <c r="A6052" s="98">
        <v>700001565</v>
      </c>
      <c r="B6052" s="98" t="s">
        <v>10721</v>
      </c>
      <c r="C6052" s="99">
        <v>103</v>
      </c>
      <c r="D6052" s="98"/>
    </row>
    <row r="6053" spans="1:4" x14ac:dyDescent="0.25">
      <c r="A6053" s="98">
        <v>700001566</v>
      </c>
      <c r="B6053" s="98" t="s">
        <v>10722</v>
      </c>
      <c r="C6053" s="99">
        <v>105</v>
      </c>
      <c r="D6053" s="98"/>
    </row>
    <row r="6054" spans="1:4" x14ac:dyDescent="0.25">
      <c r="A6054" s="98">
        <v>700001567</v>
      </c>
      <c r="B6054" s="98" t="s">
        <v>10723</v>
      </c>
      <c r="C6054" s="99">
        <v>105</v>
      </c>
      <c r="D6054" s="98"/>
    </row>
    <row r="6055" spans="1:4" x14ac:dyDescent="0.25">
      <c r="A6055" s="98">
        <v>700001570</v>
      </c>
      <c r="B6055" s="98" t="s">
        <v>10724</v>
      </c>
      <c r="C6055" s="99">
        <v>35</v>
      </c>
      <c r="D6055" s="98"/>
    </row>
    <row r="6056" spans="1:4" x14ac:dyDescent="0.25">
      <c r="A6056" s="98">
        <v>700001571</v>
      </c>
      <c r="B6056" s="98" t="s">
        <v>10725</v>
      </c>
      <c r="C6056" s="99">
        <v>35</v>
      </c>
      <c r="D6056" s="98"/>
    </row>
    <row r="6057" spans="1:4" x14ac:dyDescent="0.25">
      <c r="A6057" s="98">
        <v>700001572</v>
      </c>
      <c r="B6057" s="98" t="s">
        <v>10726</v>
      </c>
      <c r="C6057" s="99">
        <v>31</v>
      </c>
      <c r="D6057" s="98"/>
    </row>
    <row r="6058" spans="1:4" x14ac:dyDescent="0.25">
      <c r="A6058" s="98">
        <v>700001573</v>
      </c>
      <c r="B6058" s="98" t="s">
        <v>10727</v>
      </c>
      <c r="C6058" s="99">
        <v>31</v>
      </c>
      <c r="D6058" s="98"/>
    </row>
    <row r="6059" spans="1:4" x14ac:dyDescent="0.25">
      <c r="A6059" s="98">
        <v>700001574</v>
      </c>
      <c r="B6059" s="98" t="s">
        <v>10728</v>
      </c>
      <c r="C6059" s="99">
        <v>103</v>
      </c>
      <c r="D6059" s="98"/>
    </row>
    <row r="6060" spans="1:4" x14ac:dyDescent="0.25">
      <c r="A6060" s="98">
        <v>700001575</v>
      </c>
      <c r="B6060" s="98" t="s">
        <v>10729</v>
      </c>
      <c r="C6060" s="99">
        <v>103</v>
      </c>
      <c r="D6060" s="98"/>
    </row>
    <row r="6061" spans="1:4" x14ac:dyDescent="0.25">
      <c r="A6061" s="98">
        <v>700001576</v>
      </c>
      <c r="B6061" s="98" t="s">
        <v>10730</v>
      </c>
      <c r="C6061" s="99">
        <v>120</v>
      </c>
      <c r="D6061" s="98"/>
    </row>
    <row r="6062" spans="1:4" x14ac:dyDescent="0.25">
      <c r="A6062" s="98">
        <v>700001577</v>
      </c>
      <c r="B6062" s="98" t="s">
        <v>10731</v>
      </c>
      <c r="C6062" s="99">
        <v>120</v>
      </c>
      <c r="D6062" s="98"/>
    </row>
    <row r="6063" spans="1:4" x14ac:dyDescent="0.25">
      <c r="A6063" s="98">
        <v>700001578</v>
      </c>
      <c r="B6063" s="98" t="s">
        <v>10732</v>
      </c>
      <c r="C6063" s="99">
        <v>37</v>
      </c>
      <c r="D6063" s="98"/>
    </row>
    <row r="6064" spans="1:4" x14ac:dyDescent="0.25">
      <c r="A6064" s="98">
        <v>700001579</v>
      </c>
      <c r="B6064" s="98" t="s">
        <v>10733</v>
      </c>
      <c r="C6064" s="99">
        <v>37</v>
      </c>
      <c r="D6064" s="98"/>
    </row>
    <row r="6065" spans="1:4" x14ac:dyDescent="0.25">
      <c r="A6065" s="98">
        <v>700001580</v>
      </c>
      <c r="B6065" s="98" t="s">
        <v>10734</v>
      </c>
      <c r="C6065" s="99">
        <v>28</v>
      </c>
      <c r="D6065" s="98"/>
    </row>
    <row r="6066" spans="1:4" x14ac:dyDescent="0.25">
      <c r="A6066" s="98">
        <v>700001581</v>
      </c>
      <c r="B6066" s="98" t="s">
        <v>10735</v>
      </c>
      <c r="C6066" s="99">
        <v>28</v>
      </c>
      <c r="D6066" s="98"/>
    </row>
    <row r="6067" spans="1:4" x14ac:dyDescent="0.25">
      <c r="A6067" s="98">
        <v>700001582</v>
      </c>
      <c r="B6067" s="98" t="s">
        <v>10736</v>
      </c>
      <c r="C6067" s="99">
        <v>99</v>
      </c>
      <c r="D6067" s="98"/>
    </row>
    <row r="6068" spans="1:4" x14ac:dyDescent="0.25">
      <c r="A6068" s="98">
        <v>700001583</v>
      </c>
      <c r="B6068" s="98" t="s">
        <v>10737</v>
      </c>
      <c r="C6068" s="99">
        <v>99</v>
      </c>
      <c r="D6068" s="98"/>
    </row>
    <row r="6069" spans="1:4" x14ac:dyDescent="0.25">
      <c r="A6069" s="98">
        <v>700001584</v>
      </c>
      <c r="B6069" s="98" t="s">
        <v>10738</v>
      </c>
      <c r="C6069" s="99">
        <v>105</v>
      </c>
      <c r="D6069" s="98"/>
    </row>
    <row r="6070" spans="1:4" x14ac:dyDescent="0.25">
      <c r="A6070" s="98">
        <v>700001585</v>
      </c>
      <c r="B6070" s="98" t="s">
        <v>10739</v>
      </c>
      <c r="C6070" s="99">
        <v>105</v>
      </c>
      <c r="D6070" s="98"/>
    </row>
    <row r="6071" spans="1:4" x14ac:dyDescent="0.25">
      <c r="A6071" s="98">
        <v>700001586</v>
      </c>
      <c r="B6071" s="98" t="s">
        <v>10740</v>
      </c>
      <c r="C6071" s="99">
        <v>86</v>
      </c>
      <c r="D6071" s="98"/>
    </row>
    <row r="6072" spans="1:4" x14ac:dyDescent="0.25">
      <c r="A6072" s="98">
        <v>700001587</v>
      </c>
      <c r="B6072" s="98" t="s">
        <v>10741</v>
      </c>
      <c r="C6072" s="99">
        <v>86</v>
      </c>
      <c r="D6072" s="98"/>
    </row>
    <row r="6073" spans="1:4" x14ac:dyDescent="0.25">
      <c r="A6073" s="98">
        <v>700001588</v>
      </c>
      <c r="B6073" s="98" t="s">
        <v>10742</v>
      </c>
      <c r="C6073" s="99">
        <v>97</v>
      </c>
      <c r="D6073" s="98"/>
    </row>
    <row r="6074" spans="1:4" x14ac:dyDescent="0.25">
      <c r="A6074" s="98">
        <v>700001589</v>
      </c>
      <c r="B6074" s="98" t="s">
        <v>10743</v>
      </c>
      <c r="C6074" s="99">
        <v>97</v>
      </c>
      <c r="D6074" s="98"/>
    </row>
    <row r="6075" spans="1:4" x14ac:dyDescent="0.25">
      <c r="A6075" s="98">
        <v>700001590</v>
      </c>
      <c r="B6075" s="98" t="s">
        <v>10744</v>
      </c>
      <c r="C6075" s="99">
        <v>93</v>
      </c>
      <c r="D6075" s="98"/>
    </row>
    <row r="6076" spans="1:4" x14ac:dyDescent="0.25">
      <c r="A6076" s="98">
        <v>700001591</v>
      </c>
      <c r="B6076" s="98" t="s">
        <v>10745</v>
      </c>
      <c r="C6076" s="99">
        <v>93</v>
      </c>
      <c r="D6076" s="98"/>
    </row>
    <row r="6077" spans="1:4" x14ac:dyDescent="0.25">
      <c r="A6077" s="98">
        <v>700001619</v>
      </c>
      <c r="B6077" s="98" t="s">
        <v>10746</v>
      </c>
      <c r="C6077" s="99">
        <v>120</v>
      </c>
      <c r="D6077" s="98"/>
    </row>
    <row r="6078" spans="1:4" x14ac:dyDescent="0.25">
      <c r="A6078" s="98">
        <v>700001621</v>
      </c>
      <c r="B6078" s="98" t="s">
        <v>10747</v>
      </c>
      <c r="C6078" s="99">
        <v>206</v>
      </c>
      <c r="D6078" s="98"/>
    </row>
    <row r="6079" spans="1:4" x14ac:dyDescent="0.25">
      <c r="A6079" s="98">
        <v>700001626</v>
      </c>
      <c r="B6079" s="98" t="s">
        <v>10748</v>
      </c>
      <c r="C6079" s="99">
        <v>90</v>
      </c>
      <c r="D6079" s="98"/>
    </row>
    <row r="6080" spans="1:4" x14ac:dyDescent="0.25">
      <c r="A6080" s="98">
        <v>700001627</v>
      </c>
      <c r="B6080" s="98" t="s">
        <v>10749</v>
      </c>
      <c r="C6080" s="99">
        <v>90</v>
      </c>
      <c r="D6080" s="98"/>
    </row>
    <row r="6081" spans="1:4" x14ac:dyDescent="0.25">
      <c r="A6081" s="98">
        <v>700001628</v>
      </c>
      <c r="B6081" s="98" t="s">
        <v>10750</v>
      </c>
      <c r="C6081" s="99">
        <v>355</v>
      </c>
      <c r="D6081" s="98"/>
    </row>
    <row r="6082" spans="1:4" x14ac:dyDescent="0.25">
      <c r="A6082" s="98">
        <v>700001631</v>
      </c>
      <c r="B6082" s="98" t="s">
        <v>10751</v>
      </c>
      <c r="C6082" s="99">
        <v>418</v>
      </c>
      <c r="D6082" s="98"/>
    </row>
    <row r="6083" spans="1:4" x14ac:dyDescent="0.25">
      <c r="A6083" s="98">
        <v>700001632</v>
      </c>
      <c r="B6083" s="98" t="s">
        <v>10752</v>
      </c>
      <c r="C6083" s="99">
        <v>420</v>
      </c>
      <c r="D6083" s="98"/>
    </row>
    <row r="6084" spans="1:4" x14ac:dyDescent="0.25">
      <c r="A6084" s="98">
        <v>700001633</v>
      </c>
      <c r="B6084" s="98" t="s">
        <v>10753</v>
      </c>
      <c r="C6084" s="99">
        <v>420</v>
      </c>
      <c r="D6084" s="98"/>
    </row>
    <row r="6085" spans="1:4" x14ac:dyDescent="0.25">
      <c r="A6085" s="98">
        <v>700001634</v>
      </c>
      <c r="B6085" s="98" t="s">
        <v>10754</v>
      </c>
      <c r="C6085" s="99">
        <v>418</v>
      </c>
      <c r="D6085" s="98"/>
    </row>
    <row r="6086" spans="1:4" x14ac:dyDescent="0.25">
      <c r="A6086" s="98">
        <v>700001639</v>
      </c>
      <c r="B6086" s="98" t="s">
        <v>10755</v>
      </c>
      <c r="C6086" s="99">
        <v>528</v>
      </c>
      <c r="D6086" s="98"/>
    </row>
    <row r="6087" spans="1:4" x14ac:dyDescent="0.25">
      <c r="A6087" s="98">
        <v>700001641</v>
      </c>
      <c r="B6087" s="98" t="s">
        <v>10756</v>
      </c>
      <c r="C6087" s="99">
        <v>406</v>
      </c>
      <c r="D6087" s="98"/>
    </row>
    <row r="6088" spans="1:4" x14ac:dyDescent="0.25">
      <c r="A6088" s="98">
        <v>700001642</v>
      </c>
      <c r="B6088" s="98" t="s">
        <v>10757</v>
      </c>
      <c r="C6088" s="99">
        <v>406</v>
      </c>
      <c r="D6088" s="98"/>
    </row>
    <row r="6089" spans="1:4" x14ac:dyDescent="0.25">
      <c r="A6089" s="98">
        <v>700001644</v>
      </c>
      <c r="B6089" s="98" t="s">
        <v>10758</v>
      </c>
      <c r="C6089" s="99">
        <v>1208</v>
      </c>
      <c r="D6089" s="98"/>
    </row>
    <row r="6090" spans="1:4" x14ac:dyDescent="0.25">
      <c r="A6090" s="98">
        <v>700001647</v>
      </c>
      <c r="B6090" s="98" t="s">
        <v>10759</v>
      </c>
      <c r="C6090" s="99">
        <v>101</v>
      </c>
      <c r="D6090" s="98"/>
    </row>
    <row r="6091" spans="1:4" x14ac:dyDescent="0.25">
      <c r="A6091" s="98">
        <v>700001648</v>
      </c>
      <c r="B6091" s="98" t="s">
        <v>10760</v>
      </c>
      <c r="C6091" s="99">
        <v>129</v>
      </c>
      <c r="D6091" s="98"/>
    </row>
    <row r="6092" spans="1:4" x14ac:dyDescent="0.25">
      <c r="A6092" s="98">
        <v>700001649</v>
      </c>
      <c r="B6092" s="98" t="s">
        <v>10761</v>
      </c>
      <c r="C6092" s="99">
        <v>208</v>
      </c>
      <c r="D6092" s="98"/>
    </row>
    <row r="6093" spans="1:4" x14ac:dyDescent="0.25">
      <c r="A6093" s="98">
        <v>700001650</v>
      </c>
      <c r="B6093" s="98" t="s">
        <v>10762</v>
      </c>
      <c r="C6093" s="99">
        <v>184</v>
      </c>
      <c r="D6093" s="98"/>
    </row>
    <row r="6094" spans="1:4" x14ac:dyDescent="0.25">
      <c r="A6094" s="98">
        <v>700001651</v>
      </c>
      <c r="B6094" s="98" t="s">
        <v>10763</v>
      </c>
      <c r="C6094" s="99">
        <v>194</v>
      </c>
      <c r="D6094" s="98"/>
    </row>
    <row r="6095" spans="1:4" x14ac:dyDescent="0.25">
      <c r="A6095" s="98">
        <v>700001652</v>
      </c>
      <c r="B6095" s="98" t="s">
        <v>10331</v>
      </c>
      <c r="C6095" s="99">
        <v>118</v>
      </c>
      <c r="D6095" s="98"/>
    </row>
    <row r="6096" spans="1:4" x14ac:dyDescent="0.25">
      <c r="A6096" s="98">
        <v>700001653</v>
      </c>
      <c r="B6096" s="98" t="s">
        <v>10332</v>
      </c>
      <c r="C6096" s="99">
        <v>194</v>
      </c>
      <c r="D6096" s="98"/>
    </row>
    <row r="6097" spans="1:4" x14ac:dyDescent="0.25">
      <c r="A6097" s="98">
        <v>700001654</v>
      </c>
      <c r="B6097" s="98" t="s">
        <v>10764</v>
      </c>
      <c r="C6097" s="99">
        <v>182</v>
      </c>
      <c r="D6097" s="98"/>
    </row>
    <row r="6098" spans="1:4" x14ac:dyDescent="0.25">
      <c r="A6098" s="98">
        <v>700001655</v>
      </c>
      <c r="B6098" s="98" t="s">
        <v>10765</v>
      </c>
      <c r="C6098" s="99">
        <v>208</v>
      </c>
      <c r="D6098" s="98"/>
    </row>
    <row r="6099" spans="1:4" x14ac:dyDescent="0.25">
      <c r="A6099" s="98">
        <v>700001656</v>
      </c>
      <c r="B6099" s="98" t="s">
        <v>10344</v>
      </c>
      <c r="C6099" s="99">
        <v>172</v>
      </c>
      <c r="D6099" s="98"/>
    </row>
    <row r="6100" spans="1:4" x14ac:dyDescent="0.25">
      <c r="A6100" s="98">
        <v>700001657</v>
      </c>
      <c r="B6100" s="98" t="s">
        <v>10766</v>
      </c>
      <c r="C6100" s="99">
        <v>194</v>
      </c>
      <c r="D6100" s="98"/>
    </row>
    <row r="6101" spans="1:4" x14ac:dyDescent="0.25">
      <c r="A6101" s="98">
        <v>700001658</v>
      </c>
      <c r="B6101" s="98" t="s">
        <v>10767</v>
      </c>
      <c r="C6101" s="99">
        <v>118</v>
      </c>
      <c r="D6101" s="98"/>
    </row>
    <row r="6102" spans="1:4" x14ac:dyDescent="0.25">
      <c r="A6102" s="98">
        <v>700001659</v>
      </c>
      <c r="B6102" s="98" t="s">
        <v>10768</v>
      </c>
      <c r="C6102" s="99">
        <v>87</v>
      </c>
      <c r="D6102" s="98"/>
    </row>
    <row r="6103" spans="1:4" x14ac:dyDescent="0.25">
      <c r="A6103" s="98">
        <v>700001660</v>
      </c>
      <c r="B6103" s="98" t="s">
        <v>10769</v>
      </c>
      <c r="C6103" s="99">
        <v>103</v>
      </c>
      <c r="D6103" s="98"/>
    </row>
    <row r="6104" spans="1:4" x14ac:dyDescent="0.25">
      <c r="A6104" s="98">
        <v>700001661</v>
      </c>
      <c r="B6104" s="98" t="s">
        <v>10770</v>
      </c>
      <c r="C6104" s="99">
        <v>105</v>
      </c>
      <c r="D6104" s="98"/>
    </row>
    <row r="6105" spans="1:4" x14ac:dyDescent="0.25">
      <c r="A6105" s="98">
        <v>700001662</v>
      </c>
      <c r="B6105" s="98" t="s">
        <v>10771</v>
      </c>
      <c r="C6105" s="99">
        <v>99</v>
      </c>
      <c r="D6105" s="98"/>
    </row>
    <row r="6106" spans="1:4" x14ac:dyDescent="0.25">
      <c r="A6106" s="98">
        <v>700001663</v>
      </c>
      <c r="B6106" s="98" t="s">
        <v>10772</v>
      </c>
      <c r="C6106" s="99">
        <v>99</v>
      </c>
      <c r="D6106" s="98"/>
    </row>
    <row r="6107" spans="1:4" x14ac:dyDescent="0.25">
      <c r="A6107" s="98">
        <v>700001664</v>
      </c>
      <c r="B6107" s="98" t="s">
        <v>10773</v>
      </c>
      <c r="C6107" s="99">
        <v>133</v>
      </c>
      <c r="D6107" s="98"/>
    </row>
    <row r="6108" spans="1:4" x14ac:dyDescent="0.25">
      <c r="A6108" s="98">
        <v>700001665</v>
      </c>
      <c r="B6108" s="98" t="s">
        <v>10774</v>
      </c>
      <c r="C6108" s="99">
        <v>163</v>
      </c>
      <c r="D6108" s="98"/>
    </row>
    <row r="6109" spans="1:4" x14ac:dyDescent="0.25">
      <c r="A6109" s="98">
        <v>700001666</v>
      </c>
      <c r="B6109" s="98" t="s">
        <v>10775</v>
      </c>
      <c r="C6109" s="99">
        <v>99</v>
      </c>
      <c r="D6109" s="98"/>
    </row>
    <row r="6110" spans="1:4" x14ac:dyDescent="0.25">
      <c r="A6110" s="98">
        <v>700001667</v>
      </c>
      <c r="B6110" s="98" t="s">
        <v>10776</v>
      </c>
      <c r="C6110" s="99">
        <v>105</v>
      </c>
      <c r="D6110" s="98"/>
    </row>
    <row r="6111" spans="1:4" x14ac:dyDescent="0.25">
      <c r="A6111" s="98">
        <v>700001668</v>
      </c>
      <c r="B6111" s="98" t="s">
        <v>10777</v>
      </c>
      <c r="C6111" s="99">
        <v>86</v>
      </c>
      <c r="D6111" s="98"/>
    </row>
    <row r="6112" spans="1:4" x14ac:dyDescent="0.25">
      <c r="A6112" s="98">
        <v>700001669</v>
      </c>
      <c r="B6112" s="98" t="s">
        <v>10778</v>
      </c>
      <c r="C6112" s="99">
        <v>97</v>
      </c>
      <c r="D6112" s="98"/>
    </row>
    <row r="6113" spans="1:4" x14ac:dyDescent="0.25">
      <c r="A6113" s="98">
        <v>700001670</v>
      </c>
      <c r="B6113" s="98" t="s">
        <v>10779</v>
      </c>
      <c r="C6113" s="99">
        <v>180</v>
      </c>
      <c r="D6113" s="98"/>
    </row>
    <row r="6114" spans="1:4" x14ac:dyDescent="0.25">
      <c r="A6114" s="98">
        <v>700001671</v>
      </c>
      <c r="B6114" s="98" t="s">
        <v>10780</v>
      </c>
      <c r="C6114" s="99">
        <v>93</v>
      </c>
      <c r="D6114" s="98"/>
    </row>
    <row r="6115" spans="1:4" x14ac:dyDescent="0.25">
      <c r="A6115" s="98">
        <v>700001674</v>
      </c>
      <c r="B6115" s="98" t="s">
        <v>10781</v>
      </c>
      <c r="C6115" s="99">
        <v>186</v>
      </c>
      <c r="D6115" s="98"/>
    </row>
    <row r="6116" spans="1:4" x14ac:dyDescent="0.25">
      <c r="A6116" s="98">
        <v>700001675</v>
      </c>
      <c r="B6116" s="98" t="s">
        <v>10782</v>
      </c>
      <c r="C6116" s="99">
        <v>186</v>
      </c>
      <c r="D6116" s="98"/>
    </row>
    <row r="6117" spans="1:4" x14ac:dyDescent="0.25">
      <c r="A6117" s="98">
        <v>700001676</v>
      </c>
      <c r="B6117" s="98" t="s">
        <v>10783</v>
      </c>
      <c r="C6117" s="99">
        <v>193</v>
      </c>
      <c r="D6117" s="98"/>
    </row>
    <row r="6118" spans="1:4" x14ac:dyDescent="0.25">
      <c r="A6118" s="98">
        <v>700001677</v>
      </c>
      <c r="B6118" s="98" t="s">
        <v>10784</v>
      </c>
      <c r="C6118" s="99">
        <v>369</v>
      </c>
      <c r="D6118" s="98"/>
    </row>
    <row r="6119" spans="1:4" x14ac:dyDescent="0.25">
      <c r="A6119" s="98">
        <v>700001678</v>
      </c>
      <c r="B6119" s="98" t="s">
        <v>10785</v>
      </c>
      <c r="C6119" s="99">
        <v>193</v>
      </c>
      <c r="D6119" s="98"/>
    </row>
    <row r="6120" spans="1:4" x14ac:dyDescent="0.25">
      <c r="A6120" s="98">
        <v>700001679</v>
      </c>
      <c r="B6120" s="98" t="s">
        <v>10786</v>
      </c>
      <c r="C6120" s="99">
        <v>369</v>
      </c>
      <c r="D6120" s="98"/>
    </row>
    <row r="6121" spans="1:4" x14ac:dyDescent="0.25">
      <c r="A6121" s="98">
        <v>700001680</v>
      </c>
      <c r="B6121" s="98" t="s">
        <v>10787</v>
      </c>
      <c r="C6121" s="99">
        <v>369</v>
      </c>
      <c r="D6121" s="98"/>
    </row>
    <row r="6122" spans="1:4" x14ac:dyDescent="0.25">
      <c r="A6122" s="98">
        <v>770000000</v>
      </c>
      <c r="B6122" s="98" t="s">
        <v>10788</v>
      </c>
      <c r="C6122" s="99">
        <v>1011</v>
      </c>
      <c r="D6122" s="98"/>
    </row>
    <row r="6123" spans="1:4" x14ac:dyDescent="0.25">
      <c r="A6123" s="98">
        <v>770000001</v>
      </c>
      <c r="B6123" s="98" t="s">
        <v>10789</v>
      </c>
      <c r="C6123" s="99">
        <v>1265</v>
      </c>
      <c r="D6123" s="98"/>
    </row>
    <row r="6124" spans="1:4" x14ac:dyDescent="0.25">
      <c r="A6124" s="98">
        <v>770000002</v>
      </c>
      <c r="B6124" s="98" t="s">
        <v>10790</v>
      </c>
      <c r="C6124" s="99">
        <v>1679</v>
      </c>
      <c r="D6124" s="98"/>
    </row>
    <row r="6125" spans="1:4" x14ac:dyDescent="0.25">
      <c r="A6125" s="98">
        <v>770000003</v>
      </c>
      <c r="B6125" s="98" t="s">
        <v>10791</v>
      </c>
      <c r="C6125" s="99">
        <v>4961</v>
      </c>
      <c r="D6125" s="98"/>
    </row>
    <row r="6126" spans="1:4" x14ac:dyDescent="0.25">
      <c r="A6126" s="98">
        <v>770000004</v>
      </c>
      <c r="B6126" s="98" t="s">
        <v>10792</v>
      </c>
      <c r="C6126" s="99">
        <v>486</v>
      </c>
      <c r="D6126" s="98"/>
    </row>
    <row r="6127" spans="1:4" x14ac:dyDescent="0.25">
      <c r="A6127" s="98">
        <v>770000005</v>
      </c>
      <c r="B6127" s="98" t="s">
        <v>10793</v>
      </c>
      <c r="C6127" s="99">
        <v>8269</v>
      </c>
      <c r="D6127" s="98"/>
    </row>
    <row r="6128" spans="1:4" x14ac:dyDescent="0.25">
      <c r="A6128" s="98">
        <v>770000009</v>
      </c>
      <c r="B6128" s="98" t="s">
        <v>10794</v>
      </c>
      <c r="C6128" s="99">
        <v>1193</v>
      </c>
      <c r="D6128" s="98"/>
    </row>
    <row r="6129" spans="1:4" x14ac:dyDescent="0.25">
      <c r="A6129" s="98">
        <v>770000013</v>
      </c>
      <c r="B6129" s="98" t="s">
        <v>10795</v>
      </c>
      <c r="C6129" s="99">
        <v>567</v>
      </c>
      <c r="D6129" s="98"/>
    </row>
    <row r="6130" spans="1:4" x14ac:dyDescent="0.25">
      <c r="A6130" s="98">
        <v>770000014</v>
      </c>
      <c r="B6130" s="98" t="s">
        <v>10796</v>
      </c>
      <c r="C6130" s="99">
        <v>517</v>
      </c>
      <c r="D6130" s="98"/>
    </row>
    <row r="6131" spans="1:4" x14ac:dyDescent="0.25">
      <c r="A6131" s="98">
        <v>770000015</v>
      </c>
      <c r="B6131" s="98" t="s">
        <v>10797</v>
      </c>
      <c r="C6131" s="99">
        <v>669</v>
      </c>
      <c r="D6131" s="98"/>
    </row>
    <row r="6132" spans="1:4" x14ac:dyDescent="0.25">
      <c r="A6132" s="98">
        <v>770000016</v>
      </c>
      <c r="B6132" s="98" t="s">
        <v>10798</v>
      </c>
      <c r="C6132" s="99">
        <v>1103</v>
      </c>
      <c r="D6132" s="98"/>
    </row>
    <row r="6133" spans="1:4" x14ac:dyDescent="0.25">
      <c r="A6133" s="98">
        <v>770000017</v>
      </c>
      <c r="B6133" s="98" t="s">
        <v>10799</v>
      </c>
      <c r="C6133" s="99">
        <v>153</v>
      </c>
      <c r="D6133" s="98"/>
    </row>
    <row r="6134" spans="1:4" x14ac:dyDescent="0.25">
      <c r="A6134" s="98">
        <v>770000018</v>
      </c>
      <c r="B6134" s="98" t="s">
        <v>10800</v>
      </c>
      <c r="C6134" s="99">
        <v>476</v>
      </c>
      <c r="D6134" s="98"/>
    </row>
    <row r="6135" spans="1:4" x14ac:dyDescent="0.25">
      <c r="A6135" s="98">
        <v>770000019</v>
      </c>
      <c r="B6135" s="98" t="s">
        <v>10801</v>
      </c>
      <c r="C6135" s="99">
        <v>396</v>
      </c>
      <c r="D6135" s="98"/>
    </row>
    <row r="6136" spans="1:4" x14ac:dyDescent="0.25">
      <c r="A6136" s="98">
        <v>770000032</v>
      </c>
      <c r="B6136" s="98" t="s">
        <v>10802</v>
      </c>
      <c r="C6136" s="99">
        <v>393</v>
      </c>
      <c r="D6136" s="98"/>
    </row>
    <row r="6137" spans="1:4" x14ac:dyDescent="0.25">
      <c r="A6137" s="98">
        <v>770000034</v>
      </c>
      <c r="B6137" s="98" t="s">
        <v>10803</v>
      </c>
      <c r="C6137" s="99">
        <v>2007</v>
      </c>
      <c r="D6137" s="98"/>
    </row>
    <row r="6138" spans="1:4" x14ac:dyDescent="0.25">
      <c r="A6138" s="98">
        <v>770000036</v>
      </c>
      <c r="B6138" s="98" t="s">
        <v>10804</v>
      </c>
      <c r="C6138" s="99">
        <v>1216</v>
      </c>
      <c r="D6138" s="98"/>
    </row>
    <row r="6139" spans="1:4" x14ac:dyDescent="0.25">
      <c r="A6139" s="98">
        <v>770000037</v>
      </c>
      <c r="B6139" s="98" t="s">
        <v>10805</v>
      </c>
      <c r="C6139" s="99">
        <v>2522</v>
      </c>
      <c r="D6139" s="98"/>
    </row>
    <row r="6140" spans="1:4" x14ac:dyDescent="0.25">
      <c r="A6140" s="98">
        <v>770000038</v>
      </c>
      <c r="B6140" s="98" t="s">
        <v>10806</v>
      </c>
      <c r="C6140" s="99">
        <v>2371</v>
      </c>
      <c r="D6140" s="98"/>
    </row>
    <row r="6141" spans="1:4" x14ac:dyDescent="0.25">
      <c r="A6141" s="98">
        <v>770000041</v>
      </c>
      <c r="B6141" s="98" t="s">
        <v>10807</v>
      </c>
      <c r="C6141" s="99">
        <v>4073</v>
      </c>
      <c r="D6141" s="98"/>
    </row>
    <row r="6142" spans="1:4" x14ac:dyDescent="0.25">
      <c r="A6142" s="98">
        <v>770000046</v>
      </c>
      <c r="B6142" s="98" t="s">
        <v>10808</v>
      </c>
      <c r="C6142" s="99">
        <v>457</v>
      </c>
      <c r="D6142" s="98"/>
    </row>
    <row r="6143" spans="1:4" x14ac:dyDescent="0.25">
      <c r="A6143" s="98">
        <v>770000047</v>
      </c>
      <c r="B6143" s="98" t="s">
        <v>10809</v>
      </c>
      <c r="C6143" s="99">
        <v>425</v>
      </c>
      <c r="D6143" s="98"/>
    </row>
    <row r="6144" spans="1:4" x14ac:dyDescent="0.25">
      <c r="A6144" s="98">
        <v>770000064</v>
      </c>
      <c r="B6144" s="98" t="s">
        <v>10810</v>
      </c>
      <c r="C6144" s="99">
        <v>396</v>
      </c>
      <c r="D6144" s="98"/>
    </row>
    <row r="6145" spans="1:4" x14ac:dyDescent="0.25">
      <c r="A6145" s="98">
        <v>770000066</v>
      </c>
      <c r="B6145" s="98" t="s">
        <v>10811</v>
      </c>
      <c r="C6145" s="99">
        <v>49168</v>
      </c>
      <c r="D6145" s="98"/>
    </row>
    <row r="6146" spans="1:4" x14ac:dyDescent="0.25">
      <c r="A6146" s="98">
        <v>770000071</v>
      </c>
      <c r="B6146" s="98" t="s">
        <v>10812</v>
      </c>
      <c r="C6146" s="99">
        <v>329</v>
      </c>
      <c r="D6146" s="98"/>
    </row>
    <row r="6147" spans="1:4" x14ac:dyDescent="0.25">
      <c r="A6147" s="98">
        <v>770000072</v>
      </c>
      <c r="B6147" s="98" t="s">
        <v>10813</v>
      </c>
      <c r="C6147" s="99">
        <v>8269</v>
      </c>
      <c r="D6147" s="98"/>
    </row>
    <row r="6148" spans="1:4" x14ac:dyDescent="0.25">
      <c r="A6148" s="98">
        <v>770000073</v>
      </c>
      <c r="B6148" s="98" t="s">
        <v>10814</v>
      </c>
      <c r="C6148" s="99">
        <v>4079</v>
      </c>
      <c r="D6148" s="98"/>
    </row>
    <row r="6149" spans="1:4" x14ac:dyDescent="0.25">
      <c r="A6149" s="98">
        <v>770000074</v>
      </c>
      <c r="B6149" s="98" t="s">
        <v>10815</v>
      </c>
      <c r="C6149" s="99">
        <v>524</v>
      </c>
      <c r="D6149" s="98"/>
    </row>
    <row r="6150" spans="1:4" x14ac:dyDescent="0.25">
      <c r="A6150" s="98">
        <v>770000075</v>
      </c>
      <c r="B6150" s="98" t="s">
        <v>10816</v>
      </c>
      <c r="C6150" s="99">
        <v>748</v>
      </c>
      <c r="D6150" s="98"/>
    </row>
    <row r="6151" spans="1:4" x14ac:dyDescent="0.25">
      <c r="A6151" s="98">
        <v>770000076</v>
      </c>
      <c r="B6151" s="98" t="s">
        <v>10817</v>
      </c>
      <c r="C6151" s="99">
        <v>815</v>
      </c>
      <c r="D6151" s="98"/>
    </row>
    <row r="6152" spans="1:4" x14ac:dyDescent="0.25">
      <c r="A6152" s="98">
        <v>770000077</v>
      </c>
      <c r="B6152" s="98" t="s">
        <v>10818</v>
      </c>
      <c r="C6152" s="99">
        <v>3197</v>
      </c>
      <c r="D6152" s="98"/>
    </row>
    <row r="6153" spans="1:4" x14ac:dyDescent="0.25">
      <c r="A6153" s="98">
        <v>770000078</v>
      </c>
      <c r="B6153" s="98" t="s">
        <v>10819</v>
      </c>
      <c r="C6153" s="99">
        <v>3197</v>
      </c>
      <c r="D6153" s="98"/>
    </row>
    <row r="6154" spans="1:4" x14ac:dyDescent="0.25">
      <c r="A6154" s="98">
        <v>770000079</v>
      </c>
      <c r="B6154" s="98" t="s">
        <v>10820</v>
      </c>
      <c r="C6154" s="99">
        <v>365</v>
      </c>
      <c r="D6154" s="98"/>
    </row>
    <row r="6155" spans="1:4" x14ac:dyDescent="0.25">
      <c r="A6155" s="98">
        <v>770000080</v>
      </c>
      <c r="B6155" s="98" t="s">
        <v>10821</v>
      </c>
      <c r="C6155" s="99">
        <v>693</v>
      </c>
      <c r="D6155" s="98"/>
    </row>
    <row r="6156" spans="1:4" x14ac:dyDescent="0.25">
      <c r="A6156" s="98">
        <v>770000081</v>
      </c>
      <c r="B6156" s="98" t="s">
        <v>10822</v>
      </c>
      <c r="C6156" s="99">
        <v>1394</v>
      </c>
      <c r="D6156" s="98"/>
    </row>
    <row r="6157" spans="1:4" x14ac:dyDescent="0.25">
      <c r="A6157" s="98">
        <v>770000082</v>
      </c>
      <c r="B6157" s="98" t="s">
        <v>10823</v>
      </c>
      <c r="C6157" s="99">
        <v>785</v>
      </c>
      <c r="D6157" s="98"/>
    </row>
    <row r="6158" spans="1:4" x14ac:dyDescent="0.25">
      <c r="A6158" s="98">
        <v>770000083</v>
      </c>
      <c r="B6158" s="98" t="s">
        <v>10824</v>
      </c>
      <c r="C6158" s="99">
        <v>1211</v>
      </c>
      <c r="D6158" s="98"/>
    </row>
    <row r="6159" spans="1:4" x14ac:dyDescent="0.25">
      <c r="A6159" s="98">
        <v>770000084</v>
      </c>
      <c r="B6159" s="98" t="s">
        <v>10825</v>
      </c>
      <c r="C6159" s="99">
        <v>1448</v>
      </c>
      <c r="D6159" s="98"/>
    </row>
    <row r="6160" spans="1:4" x14ac:dyDescent="0.25">
      <c r="A6160" s="98">
        <v>800000000</v>
      </c>
      <c r="B6160" s="98" t="s">
        <v>10826</v>
      </c>
      <c r="C6160" s="99">
        <v>107</v>
      </c>
      <c r="D6160" s="98"/>
    </row>
    <row r="6161" spans="1:4" x14ac:dyDescent="0.25">
      <c r="A6161" s="98">
        <v>800000002</v>
      </c>
      <c r="B6161" s="98" t="s">
        <v>10827</v>
      </c>
      <c r="C6161" s="99">
        <v>332</v>
      </c>
      <c r="D6161" s="98"/>
    </row>
    <row r="6162" spans="1:4" x14ac:dyDescent="0.25">
      <c r="A6162" s="98">
        <v>800000003</v>
      </c>
      <c r="B6162" s="98" t="s">
        <v>10828</v>
      </c>
      <c r="C6162" s="99">
        <v>88</v>
      </c>
      <c r="D6162" s="98"/>
    </row>
    <row r="6163" spans="1:4" x14ac:dyDescent="0.25">
      <c r="A6163" s="98">
        <v>800000006</v>
      </c>
      <c r="B6163" s="98" t="s">
        <v>10829</v>
      </c>
      <c r="C6163" s="99">
        <v>132</v>
      </c>
      <c r="D6163" s="98"/>
    </row>
    <row r="6164" spans="1:4" x14ac:dyDescent="0.25">
      <c r="A6164" s="98">
        <v>800000010</v>
      </c>
      <c r="B6164" s="98" t="s">
        <v>10830</v>
      </c>
      <c r="C6164" s="99">
        <v>167</v>
      </c>
      <c r="D6164" s="98"/>
    </row>
    <row r="6165" spans="1:4" x14ac:dyDescent="0.25">
      <c r="A6165" s="98">
        <v>800000012</v>
      </c>
      <c r="B6165" s="98" t="s">
        <v>10831</v>
      </c>
      <c r="C6165" s="99">
        <v>117</v>
      </c>
      <c r="D6165" s="98"/>
    </row>
    <row r="6166" spans="1:4" x14ac:dyDescent="0.25">
      <c r="A6166" s="98">
        <v>800000015</v>
      </c>
      <c r="B6166" s="98" t="s">
        <v>10832</v>
      </c>
      <c r="C6166" s="99">
        <v>110</v>
      </c>
      <c r="D6166" s="98"/>
    </row>
    <row r="6167" spans="1:4" x14ac:dyDescent="0.25">
      <c r="A6167" s="98">
        <v>800000087</v>
      </c>
      <c r="B6167" s="98" t="s">
        <v>10833</v>
      </c>
      <c r="C6167" s="99">
        <v>194</v>
      </c>
      <c r="D6167" s="98"/>
    </row>
    <row r="6168" spans="1:4" x14ac:dyDescent="0.25">
      <c r="A6168" s="98">
        <v>800000091</v>
      </c>
      <c r="B6168" s="98" t="s">
        <v>10834</v>
      </c>
      <c r="C6168" s="99">
        <v>179</v>
      </c>
      <c r="D6168" s="98"/>
    </row>
    <row r="6169" spans="1:4" x14ac:dyDescent="0.25">
      <c r="A6169" s="98">
        <v>800000092</v>
      </c>
      <c r="B6169" s="98" t="s">
        <v>10835</v>
      </c>
      <c r="C6169" s="99">
        <v>169</v>
      </c>
      <c r="D6169" s="98"/>
    </row>
    <row r="6170" spans="1:4" x14ac:dyDescent="0.25">
      <c r="A6170" s="98">
        <v>800000095</v>
      </c>
      <c r="B6170" s="98" t="s">
        <v>10836</v>
      </c>
      <c r="C6170" s="99">
        <v>205</v>
      </c>
      <c r="D6170" s="98"/>
    </row>
    <row r="6171" spans="1:4" x14ac:dyDescent="0.25">
      <c r="A6171" s="98">
        <v>800000096</v>
      </c>
      <c r="B6171" s="98" t="s">
        <v>10837</v>
      </c>
      <c r="C6171" s="99">
        <v>205</v>
      </c>
      <c r="D6171" s="98"/>
    </row>
    <row r="6172" spans="1:4" x14ac:dyDescent="0.25">
      <c r="A6172" s="98">
        <v>800000097</v>
      </c>
      <c r="B6172" s="98" t="s">
        <v>10838</v>
      </c>
      <c r="C6172" s="99">
        <v>205</v>
      </c>
      <c r="D6172" s="98"/>
    </row>
    <row r="6173" spans="1:4" x14ac:dyDescent="0.25">
      <c r="A6173" s="98">
        <v>800000102</v>
      </c>
      <c r="B6173" s="98" t="s">
        <v>10839</v>
      </c>
      <c r="C6173" s="99">
        <v>181</v>
      </c>
      <c r="D6173" s="98"/>
    </row>
    <row r="6174" spans="1:4" x14ac:dyDescent="0.25">
      <c r="A6174" s="98">
        <v>800000105</v>
      </c>
      <c r="B6174" s="98" t="s">
        <v>10840</v>
      </c>
      <c r="C6174" s="99">
        <v>166</v>
      </c>
      <c r="D6174" s="98"/>
    </row>
    <row r="6175" spans="1:4" x14ac:dyDescent="0.25">
      <c r="A6175" s="98">
        <v>800000111</v>
      </c>
      <c r="B6175" s="98" t="s">
        <v>10841</v>
      </c>
      <c r="C6175" s="99">
        <v>95</v>
      </c>
      <c r="D6175" s="98"/>
    </row>
    <row r="6176" spans="1:4" x14ac:dyDescent="0.25">
      <c r="A6176" s="98">
        <v>800000119</v>
      </c>
      <c r="B6176" s="98" t="s">
        <v>10842</v>
      </c>
      <c r="C6176" s="99">
        <v>182</v>
      </c>
      <c r="D6176" s="98"/>
    </row>
    <row r="6177" spans="1:4" x14ac:dyDescent="0.25">
      <c r="A6177" s="98">
        <v>800000120</v>
      </c>
      <c r="B6177" s="98" t="s">
        <v>10843</v>
      </c>
      <c r="C6177" s="99">
        <v>182</v>
      </c>
      <c r="D6177" s="98"/>
    </row>
    <row r="6178" spans="1:4" x14ac:dyDescent="0.25">
      <c r="A6178" s="98">
        <v>800000170</v>
      </c>
      <c r="B6178" s="98" t="s">
        <v>10844</v>
      </c>
      <c r="C6178" s="99">
        <v>41</v>
      </c>
      <c r="D6178" s="98"/>
    </row>
    <row r="6179" spans="1:4" x14ac:dyDescent="0.25">
      <c r="A6179" s="98">
        <v>800000172</v>
      </c>
      <c r="B6179" s="98" t="s">
        <v>10845</v>
      </c>
      <c r="C6179" s="99">
        <v>41</v>
      </c>
      <c r="D6179" s="98"/>
    </row>
    <row r="6180" spans="1:4" x14ac:dyDescent="0.25">
      <c r="A6180" s="98">
        <v>800000178</v>
      </c>
      <c r="B6180" s="98" t="s">
        <v>10846</v>
      </c>
      <c r="C6180" s="99">
        <v>34</v>
      </c>
      <c r="D6180" s="98"/>
    </row>
    <row r="6181" spans="1:4" x14ac:dyDescent="0.25">
      <c r="A6181" s="98">
        <v>800000180</v>
      </c>
      <c r="B6181" s="98" t="s">
        <v>10847</v>
      </c>
      <c r="C6181" s="99">
        <v>34</v>
      </c>
      <c r="D6181" s="98"/>
    </row>
    <row r="6182" spans="1:4" x14ac:dyDescent="0.25">
      <c r="A6182" s="98">
        <v>800000187</v>
      </c>
      <c r="B6182" s="98" t="s">
        <v>10848</v>
      </c>
      <c r="C6182" s="99">
        <v>28</v>
      </c>
      <c r="D6182" s="98"/>
    </row>
    <row r="6183" spans="1:4" x14ac:dyDescent="0.25">
      <c r="A6183" s="98">
        <v>800000190</v>
      </c>
      <c r="B6183" s="98" t="s">
        <v>10849</v>
      </c>
      <c r="C6183" s="99">
        <v>70</v>
      </c>
      <c r="D6183" s="98"/>
    </row>
    <row r="6184" spans="1:4" x14ac:dyDescent="0.25">
      <c r="A6184" s="98">
        <v>800000193</v>
      </c>
      <c r="B6184" s="98" t="s">
        <v>10850</v>
      </c>
      <c r="C6184" s="99">
        <v>40</v>
      </c>
      <c r="D6184" s="98"/>
    </row>
    <row r="6185" spans="1:4" x14ac:dyDescent="0.25">
      <c r="A6185" s="98">
        <v>800000196</v>
      </c>
      <c r="B6185" s="98" t="s">
        <v>10851</v>
      </c>
      <c r="C6185" s="99">
        <v>47</v>
      </c>
      <c r="D6185" s="98"/>
    </row>
    <row r="6186" spans="1:4" x14ac:dyDescent="0.25">
      <c r="A6186" s="98">
        <v>800000199</v>
      </c>
      <c r="B6186" s="98" t="s">
        <v>10852</v>
      </c>
      <c r="C6186" s="99">
        <v>37</v>
      </c>
      <c r="D6186" s="98"/>
    </row>
    <row r="6187" spans="1:4" x14ac:dyDescent="0.25">
      <c r="A6187" s="98">
        <v>800000201</v>
      </c>
      <c r="B6187" s="98" t="s">
        <v>10853</v>
      </c>
      <c r="C6187" s="99">
        <v>252</v>
      </c>
      <c r="D6187" s="98"/>
    </row>
    <row r="6188" spans="1:4" x14ac:dyDescent="0.25">
      <c r="A6188" s="98">
        <v>800000202</v>
      </c>
      <c r="B6188" s="98" t="s">
        <v>10854</v>
      </c>
      <c r="C6188" s="99">
        <v>62</v>
      </c>
      <c r="D6188" s="98"/>
    </row>
    <row r="6189" spans="1:4" x14ac:dyDescent="0.25">
      <c r="A6189" s="98">
        <v>800000211</v>
      </c>
      <c r="B6189" s="98" t="s">
        <v>10855</v>
      </c>
      <c r="C6189" s="99">
        <v>67</v>
      </c>
      <c r="D6189" s="98"/>
    </row>
    <row r="6190" spans="1:4" x14ac:dyDescent="0.25">
      <c r="A6190" s="98">
        <v>800000217</v>
      </c>
      <c r="B6190" s="98" t="s">
        <v>10856</v>
      </c>
      <c r="C6190" s="99">
        <v>74</v>
      </c>
      <c r="D6190" s="98"/>
    </row>
    <row r="6191" spans="1:4" x14ac:dyDescent="0.25">
      <c r="A6191" s="98">
        <v>800000221</v>
      </c>
      <c r="B6191" s="98" t="s">
        <v>10857</v>
      </c>
      <c r="C6191" s="99">
        <v>145</v>
      </c>
      <c r="D6191" s="98"/>
    </row>
    <row r="6192" spans="1:4" x14ac:dyDescent="0.25">
      <c r="A6192" s="98">
        <v>800000223</v>
      </c>
      <c r="B6192" s="98" t="s">
        <v>10858</v>
      </c>
      <c r="C6192" s="99">
        <v>69</v>
      </c>
      <c r="D6192" s="98"/>
    </row>
    <row r="6193" spans="1:4" x14ac:dyDescent="0.25">
      <c r="A6193" s="98">
        <v>800000248</v>
      </c>
      <c r="B6193" s="98" t="s">
        <v>10859</v>
      </c>
      <c r="C6193" s="99">
        <v>182</v>
      </c>
      <c r="D6193" s="98"/>
    </row>
    <row r="6194" spans="1:4" x14ac:dyDescent="0.25">
      <c r="A6194" s="98">
        <v>800000254</v>
      </c>
      <c r="B6194" s="98" t="s">
        <v>10860</v>
      </c>
      <c r="C6194" s="99">
        <v>4</v>
      </c>
      <c r="D6194" s="98"/>
    </row>
    <row r="6195" spans="1:4" x14ac:dyDescent="0.25">
      <c r="A6195" s="98">
        <v>800000255</v>
      </c>
      <c r="B6195" s="98" t="s">
        <v>10861</v>
      </c>
      <c r="C6195" s="99">
        <v>87</v>
      </c>
      <c r="D6195" s="98"/>
    </row>
    <row r="6196" spans="1:4" x14ac:dyDescent="0.25">
      <c r="A6196" s="98">
        <v>800000273</v>
      </c>
      <c r="B6196" s="98" t="s">
        <v>10862</v>
      </c>
      <c r="C6196" s="99">
        <v>179</v>
      </c>
      <c r="D6196" s="98"/>
    </row>
    <row r="6197" spans="1:4" x14ac:dyDescent="0.25">
      <c r="A6197" s="98">
        <v>800000276</v>
      </c>
      <c r="B6197" s="98" t="s">
        <v>10863</v>
      </c>
      <c r="C6197" s="99">
        <v>68</v>
      </c>
      <c r="D6197" s="98"/>
    </row>
    <row r="6198" spans="1:4" x14ac:dyDescent="0.25">
      <c r="A6198" s="98">
        <v>800000278</v>
      </c>
      <c r="B6198" s="98" t="s">
        <v>10864</v>
      </c>
      <c r="C6198" s="99">
        <v>68</v>
      </c>
      <c r="D6198" s="98"/>
    </row>
    <row r="6199" spans="1:4" x14ac:dyDescent="0.25">
      <c r="A6199" s="98">
        <v>800000284</v>
      </c>
      <c r="B6199" s="98" t="s">
        <v>10865</v>
      </c>
      <c r="C6199" s="99">
        <v>44</v>
      </c>
      <c r="D6199" s="98"/>
    </row>
    <row r="6200" spans="1:4" x14ac:dyDescent="0.25">
      <c r="A6200" s="98">
        <v>800000287</v>
      </c>
      <c r="B6200" s="98" t="s">
        <v>10866</v>
      </c>
      <c r="C6200" s="99">
        <v>193</v>
      </c>
      <c r="D6200" s="98"/>
    </row>
    <row r="6201" spans="1:4" x14ac:dyDescent="0.25">
      <c r="A6201" s="98">
        <v>800000290</v>
      </c>
      <c r="B6201" s="98" t="s">
        <v>10867</v>
      </c>
      <c r="C6201" s="99">
        <v>65</v>
      </c>
      <c r="D6201" s="98"/>
    </row>
    <row r="6202" spans="1:4" x14ac:dyDescent="0.25">
      <c r="A6202" s="98">
        <v>800000293</v>
      </c>
      <c r="B6202" s="98" t="s">
        <v>10868</v>
      </c>
      <c r="C6202" s="99">
        <v>137</v>
      </c>
      <c r="D6202" s="98"/>
    </row>
    <row r="6203" spans="1:4" x14ac:dyDescent="0.25">
      <c r="A6203" s="98">
        <v>800000303</v>
      </c>
      <c r="B6203" s="98" t="s">
        <v>10869</v>
      </c>
      <c r="C6203" s="99">
        <v>63</v>
      </c>
      <c r="D6203" s="98"/>
    </row>
    <row r="6204" spans="1:4" x14ac:dyDescent="0.25">
      <c r="A6204" s="98">
        <v>800000304</v>
      </c>
      <c r="B6204" s="98" t="s">
        <v>10870</v>
      </c>
      <c r="C6204" s="99">
        <v>110</v>
      </c>
      <c r="D6204" s="98"/>
    </row>
    <row r="6205" spans="1:4" x14ac:dyDescent="0.25">
      <c r="A6205" s="98">
        <v>800000306</v>
      </c>
      <c r="B6205" s="98" t="s">
        <v>10871</v>
      </c>
      <c r="C6205" s="99">
        <v>236</v>
      </c>
      <c r="D6205" s="98"/>
    </row>
    <row r="6206" spans="1:4" x14ac:dyDescent="0.25">
      <c r="A6206" s="98">
        <v>800000326</v>
      </c>
      <c r="B6206" s="98" t="s">
        <v>10872</v>
      </c>
      <c r="C6206" s="99">
        <v>60</v>
      </c>
      <c r="D6206" s="98"/>
    </row>
    <row r="6207" spans="1:4" x14ac:dyDescent="0.25">
      <c r="A6207" s="98">
        <v>800000363</v>
      </c>
      <c r="B6207" s="98" t="s">
        <v>10873</v>
      </c>
      <c r="C6207" s="99">
        <v>88</v>
      </c>
      <c r="D6207" s="98"/>
    </row>
    <row r="6208" spans="1:4" x14ac:dyDescent="0.25">
      <c r="A6208" s="98">
        <v>800000365</v>
      </c>
      <c r="B6208" s="98" t="s">
        <v>10874</v>
      </c>
      <c r="C6208" s="99">
        <v>155</v>
      </c>
      <c r="D6208" s="98"/>
    </row>
    <row r="6209" spans="1:4" x14ac:dyDescent="0.25">
      <c r="A6209" s="98">
        <v>800000367</v>
      </c>
      <c r="B6209" s="98" t="s">
        <v>10875</v>
      </c>
      <c r="C6209" s="99">
        <v>69</v>
      </c>
      <c r="D6209" s="98"/>
    </row>
    <row r="6210" spans="1:4" x14ac:dyDescent="0.25">
      <c r="A6210" s="98">
        <v>800000371</v>
      </c>
      <c r="B6210" s="98" t="s">
        <v>10876</v>
      </c>
      <c r="C6210" s="99">
        <v>97</v>
      </c>
      <c r="D6210" s="98"/>
    </row>
    <row r="6211" spans="1:4" x14ac:dyDescent="0.25">
      <c r="A6211" s="98">
        <v>800000378</v>
      </c>
      <c r="B6211" s="98" t="s">
        <v>10877</v>
      </c>
      <c r="C6211" s="99">
        <v>188</v>
      </c>
      <c r="D6211" s="98"/>
    </row>
    <row r="6212" spans="1:4" x14ac:dyDescent="0.25">
      <c r="A6212" s="98">
        <v>800000402</v>
      </c>
      <c r="B6212" s="98" t="s">
        <v>10878</v>
      </c>
      <c r="C6212" s="99">
        <v>348</v>
      </c>
      <c r="D6212" s="98"/>
    </row>
    <row r="6213" spans="1:4" x14ac:dyDescent="0.25">
      <c r="A6213" s="98">
        <v>800000417</v>
      </c>
      <c r="B6213" s="98" t="s">
        <v>10879</v>
      </c>
      <c r="C6213" s="99">
        <v>183</v>
      </c>
      <c r="D6213" s="98"/>
    </row>
    <row r="6214" spans="1:4" x14ac:dyDescent="0.25">
      <c r="A6214" s="98">
        <v>800000418</v>
      </c>
      <c r="B6214" s="98" t="s">
        <v>10880</v>
      </c>
      <c r="C6214" s="99">
        <v>799</v>
      </c>
      <c r="D6214" s="98"/>
    </row>
    <row r="6215" spans="1:4" x14ac:dyDescent="0.25">
      <c r="A6215" s="98">
        <v>800000422</v>
      </c>
      <c r="B6215" s="98" t="s">
        <v>10881</v>
      </c>
      <c r="C6215" s="99">
        <v>198</v>
      </c>
      <c r="D6215" s="98"/>
    </row>
    <row r="6216" spans="1:4" x14ac:dyDescent="0.25">
      <c r="A6216" s="98">
        <v>800000446</v>
      </c>
      <c r="B6216" s="98" t="s">
        <v>10882</v>
      </c>
      <c r="C6216" s="99">
        <v>226</v>
      </c>
      <c r="D6216" s="98"/>
    </row>
    <row r="6217" spans="1:4" x14ac:dyDescent="0.25">
      <c r="A6217" s="98">
        <v>800000455</v>
      </c>
      <c r="B6217" s="98" t="s">
        <v>10883</v>
      </c>
      <c r="C6217" s="99">
        <v>53</v>
      </c>
      <c r="D6217" s="98"/>
    </row>
    <row r="6218" spans="1:4" x14ac:dyDescent="0.25">
      <c r="A6218" s="98">
        <v>800000459</v>
      </c>
      <c r="B6218" s="98" t="s">
        <v>10884</v>
      </c>
      <c r="C6218" s="99">
        <v>53</v>
      </c>
      <c r="D6218" s="98"/>
    </row>
    <row r="6219" spans="1:4" x14ac:dyDescent="0.25">
      <c r="A6219" s="98">
        <v>800000460</v>
      </c>
      <c r="B6219" s="98" t="s">
        <v>10885</v>
      </c>
      <c r="C6219" s="99">
        <v>32</v>
      </c>
      <c r="D6219" s="98"/>
    </row>
    <row r="6220" spans="1:4" x14ac:dyDescent="0.25">
      <c r="A6220" s="98">
        <v>800000463</v>
      </c>
      <c r="B6220" s="98" t="s">
        <v>10886</v>
      </c>
      <c r="C6220" s="99">
        <v>64</v>
      </c>
      <c r="D6220" s="98"/>
    </row>
    <row r="6221" spans="1:4" x14ac:dyDescent="0.25">
      <c r="A6221" s="98">
        <v>800000464</v>
      </c>
      <c r="B6221" s="98" t="s">
        <v>10887</v>
      </c>
      <c r="C6221" s="99">
        <v>164</v>
      </c>
      <c r="D6221" s="98"/>
    </row>
    <row r="6222" spans="1:4" x14ac:dyDescent="0.25">
      <c r="A6222" s="98">
        <v>800000465</v>
      </c>
      <c r="B6222" s="98" t="s">
        <v>10888</v>
      </c>
      <c r="C6222" s="99">
        <v>49</v>
      </c>
      <c r="D6222" s="98"/>
    </row>
    <row r="6223" spans="1:4" x14ac:dyDescent="0.25">
      <c r="A6223" s="98">
        <v>800000470</v>
      </c>
      <c r="B6223" s="98" t="s">
        <v>10889</v>
      </c>
      <c r="C6223" s="99">
        <v>36</v>
      </c>
      <c r="D6223" s="98"/>
    </row>
    <row r="6224" spans="1:4" x14ac:dyDescent="0.25">
      <c r="A6224" s="98">
        <v>800000474</v>
      </c>
      <c r="B6224" s="98" t="s">
        <v>10890</v>
      </c>
      <c r="C6224" s="99">
        <v>96</v>
      </c>
      <c r="D6224" s="98"/>
    </row>
    <row r="6225" spans="1:4" x14ac:dyDescent="0.25">
      <c r="A6225" s="98">
        <v>800000479</v>
      </c>
      <c r="B6225" s="98" t="s">
        <v>10891</v>
      </c>
      <c r="C6225" s="99">
        <v>232</v>
      </c>
      <c r="D6225" s="98"/>
    </row>
    <row r="6226" spans="1:4" x14ac:dyDescent="0.25">
      <c r="A6226" s="98">
        <v>800000480</v>
      </c>
      <c r="B6226" s="98" t="s">
        <v>10892</v>
      </c>
      <c r="C6226" s="99">
        <v>230</v>
      </c>
      <c r="D6226" s="98"/>
    </row>
    <row r="6227" spans="1:4" x14ac:dyDescent="0.25">
      <c r="A6227" s="98">
        <v>800000496</v>
      </c>
      <c r="B6227" s="98" t="s">
        <v>10893</v>
      </c>
      <c r="C6227" s="99">
        <v>120</v>
      </c>
      <c r="D6227" s="98"/>
    </row>
    <row r="6228" spans="1:4" x14ac:dyDescent="0.25">
      <c r="A6228" s="98">
        <v>800000498</v>
      </c>
      <c r="B6228" s="98" t="s">
        <v>10894</v>
      </c>
      <c r="C6228" s="99">
        <v>61</v>
      </c>
      <c r="D6228" s="98"/>
    </row>
    <row r="6229" spans="1:4" x14ac:dyDescent="0.25">
      <c r="A6229" s="98">
        <v>800000544</v>
      </c>
      <c r="B6229" s="98" t="s">
        <v>10895</v>
      </c>
      <c r="C6229" s="99">
        <v>87</v>
      </c>
      <c r="D6229" s="98"/>
    </row>
    <row r="6230" spans="1:4" x14ac:dyDescent="0.25">
      <c r="A6230" s="98">
        <v>800000546</v>
      </c>
      <c r="B6230" s="98" t="s">
        <v>10896</v>
      </c>
      <c r="C6230" s="99">
        <v>84</v>
      </c>
      <c r="D6230" s="98"/>
    </row>
    <row r="6231" spans="1:4" x14ac:dyDescent="0.25">
      <c r="A6231" s="98">
        <v>800000551</v>
      </c>
      <c r="B6231" s="98" t="s">
        <v>10897</v>
      </c>
      <c r="C6231" s="99">
        <v>139</v>
      </c>
      <c r="D6231" s="98"/>
    </row>
    <row r="6232" spans="1:4" x14ac:dyDescent="0.25">
      <c r="A6232" s="98">
        <v>800000554</v>
      </c>
      <c r="B6232" s="98" t="s">
        <v>10898</v>
      </c>
      <c r="C6232" s="99">
        <v>83</v>
      </c>
      <c r="D6232" s="98"/>
    </row>
    <row r="6233" spans="1:4" x14ac:dyDescent="0.25">
      <c r="A6233" s="98">
        <v>800000572</v>
      </c>
      <c r="B6233" s="98" t="s">
        <v>10899</v>
      </c>
      <c r="C6233" s="99">
        <v>92</v>
      </c>
      <c r="D6233" s="98"/>
    </row>
    <row r="6234" spans="1:4" x14ac:dyDescent="0.25">
      <c r="A6234" s="98">
        <v>800000579</v>
      </c>
      <c r="B6234" s="98" t="s">
        <v>10900</v>
      </c>
      <c r="C6234" s="99">
        <v>90</v>
      </c>
      <c r="D6234" s="98"/>
    </row>
    <row r="6235" spans="1:4" x14ac:dyDescent="0.25">
      <c r="A6235" s="98">
        <v>800000604</v>
      </c>
      <c r="B6235" s="98" t="s">
        <v>10901</v>
      </c>
      <c r="C6235" s="99">
        <v>421</v>
      </c>
      <c r="D6235" s="98"/>
    </row>
    <row r="6236" spans="1:4" x14ac:dyDescent="0.25">
      <c r="A6236" s="98">
        <v>800000686</v>
      </c>
      <c r="B6236" s="98" t="s">
        <v>10902</v>
      </c>
      <c r="C6236" s="99">
        <v>172</v>
      </c>
      <c r="D6236" s="98"/>
    </row>
    <row r="6237" spans="1:4" x14ac:dyDescent="0.25">
      <c r="A6237" s="98">
        <v>800000687</v>
      </c>
      <c r="B6237" s="98" t="s">
        <v>10903</v>
      </c>
      <c r="C6237" s="99">
        <v>172</v>
      </c>
      <c r="D6237" s="98"/>
    </row>
    <row r="6238" spans="1:4" x14ac:dyDescent="0.25">
      <c r="A6238" s="98">
        <v>800000690</v>
      </c>
      <c r="B6238" s="98" t="s">
        <v>10904</v>
      </c>
      <c r="C6238" s="99">
        <v>48</v>
      </c>
      <c r="D6238" s="98"/>
    </row>
    <row r="6239" spans="1:4" x14ac:dyDescent="0.25">
      <c r="A6239" s="98">
        <v>800000692</v>
      </c>
      <c r="B6239" s="98" t="s">
        <v>10905</v>
      </c>
      <c r="C6239" s="99">
        <v>48</v>
      </c>
      <c r="D6239" s="98"/>
    </row>
    <row r="6240" spans="1:4" x14ac:dyDescent="0.25">
      <c r="A6240" s="98">
        <v>800000703</v>
      </c>
      <c r="B6240" s="98" t="s">
        <v>10906</v>
      </c>
      <c r="C6240" s="99">
        <v>65</v>
      </c>
      <c r="D6240" s="98"/>
    </row>
    <row r="6241" spans="1:4" x14ac:dyDescent="0.25">
      <c r="A6241" s="98">
        <v>800000705</v>
      </c>
      <c r="B6241" s="98" t="s">
        <v>10907</v>
      </c>
      <c r="C6241" s="99">
        <v>222</v>
      </c>
      <c r="D6241" s="98"/>
    </row>
    <row r="6242" spans="1:4" x14ac:dyDescent="0.25">
      <c r="A6242" s="98">
        <v>800000708</v>
      </c>
      <c r="B6242" s="98" t="s">
        <v>10908</v>
      </c>
      <c r="C6242" s="99">
        <v>64</v>
      </c>
      <c r="D6242" s="98"/>
    </row>
    <row r="6243" spans="1:4" x14ac:dyDescent="0.25">
      <c r="A6243" s="98">
        <v>800000738</v>
      </c>
      <c r="B6243" s="98" t="s">
        <v>10909</v>
      </c>
      <c r="C6243" s="99">
        <v>80</v>
      </c>
      <c r="D6243" s="98"/>
    </row>
    <row r="6244" spans="1:4" x14ac:dyDescent="0.25">
      <c r="A6244" s="98">
        <v>800000739</v>
      </c>
      <c r="B6244" s="98" t="s">
        <v>10910</v>
      </c>
      <c r="C6244" s="99">
        <v>80</v>
      </c>
      <c r="D6244" s="98"/>
    </row>
    <row r="6245" spans="1:4" x14ac:dyDescent="0.25">
      <c r="A6245" s="98">
        <v>800000740</v>
      </c>
      <c r="B6245" s="98" t="s">
        <v>10911</v>
      </c>
      <c r="C6245" s="99">
        <v>50</v>
      </c>
      <c r="D6245" s="98"/>
    </row>
    <row r="6246" spans="1:4" x14ac:dyDescent="0.25">
      <c r="A6246" s="98">
        <v>800000741</v>
      </c>
      <c r="B6246" s="98" t="s">
        <v>10912</v>
      </c>
      <c r="C6246" s="99">
        <v>102</v>
      </c>
      <c r="D6246" s="98"/>
    </row>
    <row r="6247" spans="1:4" x14ac:dyDescent="0.25">
      <c r="A6247" s="98">
        <v>800000742</v>
      </c>
      <c r="B6247" s="98" t="s">
        <v>10913</v>
      </c>
      <c r="C6247" s="99">
        <v>102</v>
      </c>
      <c r="D6247" s="98"/>
    </row>
    <row r="6248" spans="1:4" x14ac:dyDescent="0.25">
      <c r="A6248" s="98">
        <v>800000743</v>
      </c>
      <c r="B6248" s="98" t="s">
        <v>10914</v>
      </c>
      <c r="C6248" s="99">
        <v>50</v>
      </c>
      <c r="D6248" s="98"/>
    </row>
    <row r="6249" spans="1:4" x14ac:dyDescent="0.25">
      <c r="A6249" s="98">
        <v>800000775</v>
      </c>
      <c r="B6249" s="98" t="s">
        <v>10915</v>
      </c>
      <c r="C6249" s="99">
        <v>98</v>
      </c>
      <c r="D6249" s="98"/>
    </row>
    <row r="6250" spans="1:4" x14ac:dyDescent="0.25">
      <c r="A6250" s="98">
        <v>800000797</v>
      </c>
      <c r="B6250" s="98" t="s">
        <v>10916</v>
      </c>
      <c r="C6250" s="99">
        <v>322</v>
      </c>
      <c r="D6250" s="98"/>
    </row>
    <row r="6251" spans="1:4" x14ac:dyDescent="0.25">
      <c r="A6251" s="98">
        <v>800000802</v>
      </c>
      <c r="B6251" s="98" t="s">
        <v>10917</v>
      </c>
      <c r="C6251" s="99">
        <v>92</v>
      </c>
      <c r="D6251" s="98"/>
    </row>
    <row r="6252" spans="1:4" x14ac:dyDescent="0.25">
      <c r="A6252" s="98">
        <v>800000805</v>
      </c>
      <c r="B6252" s="98" t="s">
        <v>10918</v>
      </c>
      <c r="C6252" s="99">
        <v>112</v>
      </c>
      <c r="D6252" s="98"/>
    </row>
    <row r="6253" spans="1:4" x14ac:dyDescent="0.25">
      <c r="A6253" s="98">
        <v>800000811</v>
      </c>
      <c r="B6253" s="98" t="s">
        <v>10919</v>
      </c>
      <c r="C6253" s="99">
        <v>210</v>
      </c>
      <c r="D6253" s="98"/>
    </row>
    <row r="6254" spans="1:4" x14ac:dyDescent="0.25">
      <c r="A6254" s="98">
        <v>800000816</v>
      </c>
      <c r="B6254" s="98" t="s">
        <v>10920</v>
      </c>
      <c r="C6254" s="99">
        <v>69</v>
      </c>
      <c r="D6254" s="98"/>
    </row>
    <row r="6255" spans="1:4" x14ac:dyDescent="0.25">
      <c r="A6255" s="98">
        <v>800000817</v>
      </c>
      <c r="B6255" s="98" t="s">
        <v>10921</v>
      </c>
      <c r="C6255" s="99">
        <v>71</v>
      </c>
      <c r="D6255" s="98"/>
    </row>
    <row r="6256" spans="1:4" x14ac:dyDescent="0.25">
      <c r="A6256" s="98">
        <v>800000818</v>
      </c>
      <c r="B6256" s="98" t="s">
        <v>10922</v>
      </c>
      <c r="C6256" s="99">
        <v>170</v>
      </c>
      <c r="D6256" s="98"/>
    </row>
    <row r="6257" spans="1:4" x14ac:dyDescent="0.25">
      <c r="A6257" s="98">
        <v>800000819</v>
      </c>
      <c r="B6257" s="98" t="s">
        <v>10923</v>
      </c>
      <c r="C6257" s="99">
        <v>79</v>
      </c>
      <c r="D6257" s="98"/>
    </row>
    <row r="6258" spans="1:4" x14ac:dyDescent="0.25">
      <c r="A6258" s="98">
        <v>800000823</v>
      </c>
      <c r="B6258" s="98" t="s">
        <v>10924</v>
      </c>
      <c r="C6258" s="99">
        <v>211</v>
      </c>
      <c r="D6258" s="98"/>
    </row>
    <row r="6259" spans="1:4" x14ac:dyDescent="0.25">
      <c r="A6259" s="98">
        <v>800000825</v>
      </c>
      <c r="B6259" s="98" t="s">
        <v>10925</v>
      </c>
      <c r="C6259" s="99">
        <v>192</v>
      </c>
      <c r="D6259" s="98"/>
    </row>
    <row r="6260" spans="1:4" x14ac:dyDescent="0.25">
      <c r="A6260" s="98">
        <v>800000830</v>
      </c>
      <c r="B6260" s="98" t="s">
        <v>10926</v>
      </c>
      <c r="C6260" s="99">
        <v>54</v>
      </c>
      <c r="D6260" s="98"/>
    </row>
    <row r="6261" spans="1:4" x14ac:dyDescent="0.25">
      <c r="A6261" s="98">
        <v>800000835</v>
      </c>
      <c r="B6261" s="98" t="s">
        <v>10927</v>
      </c>
      <c r="C6261" s="99">
        <v>62</v>
      </c>
      <c r="D6261" s="98"/>
    </row>
    <row r="6262" spans="1:4" x14ac:dyDescent="0.25">
      <c r="A6262" s="98">
        <v>800000864</v>
      </c>
      <c r="B6262" s="98" t="s">
        <v>10928</v>
      </c>
      <c r="C6262" s="99">
        <v>202</v>
      </c>
      <c r="D6262" s="98"/>
    </row>
    <row r="6263" spans="1:4" x14ac:dyDescent="0.25">
      <c r="A6263" s="98">
        <v>800000865</v>
      </c>
      <c r="B6263" s="98" t="s">
        <v>10929</v>
      </c>
      <c r="C6263" s="99">
        <v>102</v>
      </c>
      <c r="D6263" s="98"/>
    </row>
    <row r="6264" spans="1:4" x14ac:dyDescent="0.25">
      <c r="A6264" s="98">
        <v>800000874</v>
      </c>
      <c r="B6264" s="98" t="s">
        <v>10930</v>
      </c>
      <c r="C6264" s="99">
        <v>46</v>
      </c>
      <c r="D6264" s="98"/>
    </row>
    <row r="6265" spans="1:4" x14ac:dyDescent="0.25">
      <c r="A6265" s="98">
        <v>800000880</v>
      </c>
      <c r="B6265" s="98" t="s">
        <v>10931</v>
      </c>
      <c r="C6265" s="99">
        <v>32</v>
      </c>
      <c r="D6265" s="98"/>
    </row>
    <row r="6266" spans="1:4" x14ac:dyDescent="0.25">
      <c r="A6266" s="98">
        <v>800000882</v>
      </c>
      <c r="B6266" s="98" t="s">
        <v>10932</v>
      </c>
      <c r="C6266" s="99">
        <v>32</v>
      </c>
      <c r="D6266" s="98"/>
    </row>
    <row r="6267" spans="1:4" x14ac:dyDescent="0.25">
      <c r="A6267" s="98">
        <v>800000886</v>
      </c>
      <c r="B6267" s="98" t="s">
        <v>10933</v>
      </c>
      <c r="C6267" s="99">
        <v>97</v>
      </c>
      <c r="D6267" s="98"/>
    </row>
    <row r="6268" spans="1:4" x14ac:dyDescent="0.25">
      <c r="A6268" s="98">
        <v>800000887</v>
      </c>
      <c r="B6268" s="98" t="s">
        <v>10934</v>
      </c>
      <c r="C6268" s="99">
        <v>78</v>
      </c>
      <c r="D6268" s="98"/>
    </row>
    <row r="6269" spans="1:4" x14ac:dyDescent="0.25">
      <c r="A6269" s="98">
        <v>800000890</v>
      </c>
      <c r="B6269" s="98" t="s">
        <v>10935</v>
      </c>
      <c r="C6269" s="99">
        <v>49</v>
      </c>
      <c r="D6269" s="98"/>
    </row>
    <row r="6270" spans="1:4" x14ac:dyDescent="0.25">
      <c r="A6270" s="98">
        <v>800000894</v>
      </c>
      <c r="B6270" s="98" t="s">
        <v>10936</v>
      </c>
      <c r="C6270" s="99">
        <v>57</v>
      </c>
      <c r="D6270" s="98"/>
    </row>
    <row r="6271" spans="1:4" x14ac:dyDescent="0.25">
      <c r="A6271" s="98">
        <v>800000932</v>
      </c>
      <c r="B6271" s="98" t="s">
        <v>10937</v>
      </c>
      <c r="C6271" s="99">
        <v>137</v>
      </c>
      <c r="D6271" s="98"/>
    </row>
    <row r="6272" spans="1:4" x14ac:dyDescent="0.25">
      <c r="A6272" s="98">
        <v>800000934</v>
      </c>
      <c r="B6272" s="98" t="s">
        <v>10938</v>
      </c>
      <c r="C6272" s="99">
        <v>114</v>
      </c>
      <c r="D6272" s="98"/>
    </row>
    <row r="6273" spans="1:4" x14ac:dyDescent="0.25">
      <c r="A6273" s="98">
        <v>800000943</v>
      </c>
      <c r="B6273" s="98" t="s">
        <v>10939</v>
      </c>
      <c r="C6273" s="99">
        <v>89</v>
      </c>
      <c r="D6273" s="98"/>
    </row>
    <row r="6274" spans="1:4" x14ac:dyDescent="0.25">
      <c r="A6274" s="98">
        <v>800000957</v>
      </c>
      <c r="B6274" s="98" t="s">
        <v>10940</v>
      </c>
      <c r="C6274" s="99">
        <v>54</v>
      </c>
      <c r="D6274" s="98"/>
    </row>
    <row r="6275" spans="1:4" x14ac:dyDescent="0.25">
      <c r="A6275" s="98">
        <v>800000959</v>
      </c>
      <c r="B6275" s="98" t="s">
        <v>10941</v>
      </c>
      <c r="C6275" s="99">
        <v>20</v>
      </c>
      <c r="D6275" s="98"/>
    </row>
    <row r="6276" spans="1:4" x14ac:dyDescent="0.25">
      <c r="A6276" s="98">
        <v>800000970</v>
      </c>
      <c r="B6276" s="98" t="s">
        <v>10942</v>
      </c>
      <c r="C6276" s="99">
        <v>38</v>
      </c>
      <c r="D6276" s="98"/>
    </row>
    <row r="6277" spans="1:4" x14ac:dyDescent="0.25">
      <c r="A6277" s="98">
        <v>800000982</v>
      </c>
      <c r="B6277" s="98" t="s">
        <v>10943</v>
      </c>
      <c r="C6277" s="99">
        <v>82</v>
      </c>
      <c r="D6277" s="98"/>
    </row>
    <row r="6278" spans="1:4" x14ac:dyDescent="0.25">
      <c r="A6278" s="98">
        <v>800001032</v>
      </c>
      <c r="B6278" s="98" t="s">
        <v>10944</v>
      </c>
      <c r="C6278" s="99">
        <v>79</v>
      </c>
      <c r="D6278" s="98"/>
    </row>
    <row r="6279" spans="1:4" x14ac:dyDescent="0.25">
      <c r="A6279" s="98">
        <v>800001036</v>
      </c>
      <c r="B6279" s="98" t="s">
        <v>10945</v>
      </c>
      <c r="C6279" s="99">
        <v>69</v>
      </c>
      <c r="D6279" s="98"/>
    </row>
    <row r="6280" spans="1:4" x14ac:dyDescent="0.25">
      <c r="A6280" s="98">
        <v>800001038</v>
      </c>
      <c r="B6280" s="98" t="s">
        <v>10946</v>
      </c>
      <c r="C6280" s="99">
        <v>161</v>
      </c>
      <c r="D6280" s="98"/>
    </row>
    <row r="6281" spans="1:4" x14ac:dyDescent="0.25">
      <c r="A6281" s="98">
        <v>800001101</v>
      </c>
      <c r="B6281" s="98" t="s">
        <v>10947</v>
      </c>
      <c r="C6281" s="99">
        <v>259</v>
      </c>
      <c r="D6281" s="98"/>
    </row>
    <row r="6282" spans="1:4" x14ac:dyDescent="0.25">
      <c r="A6282" s="98">
        <v>800001103</v>
      </c>
      <c r="B6282" s="98" t="s">
        <v>10948</v>
      </c>
      <c r="C6282" s="99">
        <v>259</v>
      </c>
      <c r="D6282" s="98"/>
    </row>
    <row r="6283" spans="1:4" x14ac:dyDescent="0.25">
      <c r="A6283" s="98">
        <v>800001104</v>
      </c>
      <c r="B6283" s="98" t="s">
        <v>10949</v>
      </c>
      <c r="C6283" s="99">
        <v>259</v>
      </c>
      <c r="D6283" s="98"/>
    </row>
    <row r="6284" spans="1:4" x14ac:dyDescent="0.25">
      <c r="A6284" s="98">
        <v>800001105</v>
      </c>
      <c r="B6284" s="98" t="s">
        <v>10950</v>
      </c>
      <c r="C6284" s="99">
        <v>69</v>
      </c>
      <c r="D6284" s="98"/>
    </row>
    <row r="6285" spans="1:4" x14ac:dyDescent="0.25">
      <c r="A6285" s="98">
        <v>800001170</v>
      </c>
      <c r="B6285" s="98" t="s">
        <v>10951</v>
      </c>
      <c r="C6285" s="99">
        <v>40</v>
      </c>
      <c r="D6285" s="98"/>
    </row>
    <row r="6286" spans="1:4" x14ac:dyDescent="0.25">
      <c r="A6286" s="98">
        <v>800001255</v>
      </c>
      <c r="B6286" s="98" t="s">
        <v>10952</v>
      </c>
      <c r="C6286" s="99">
        <v>119</v>
      </c>
      <c r="D6286" s="98"/>
    </row>
    <row r="6287" spans="1:4" x14ac:dyDescent="0.25">
      <c r="A6287" s="98">
        <v>800001280</v>
      </c>
      <c r="B6287" s="98" t="s">
        <v>10953</v>
      </c>
      <c r="C6287" s="99">
        <v>174</v>
      </c>
      <c r="D6287" s="98"/>
    </row>
    <row r="6288" spans="1:4" x14ac:dyDescent="0.25">
      <c r="A6288" s="98">
        <v>800001286</v>
      </c>
      <c r="B6288" s="98" t="s">
        <v>10954</v>
      </c>
      <c r="C6288" s="99">
        <v>180</v>
      </c>
      <c r="D6288" s="98"/>
    </row>
    <row r="6289" spans="1:4" x14ac:dyDescent="0.25">
      <c r="A6289" s="98">
        <v>800001330</v>
      </c>
      <c r="B6289" s="98" t="s">
        <v>10955</v>
      </c>
      <c r="C6289" s="99">
        <v>137</v>
      </c>
      <c r="D6289" s="98"/>
    </row>
    <row r="6290" spans="1:4" x14ac:dyDescent="0.25">
      <c r="A6290" s="98">
        <v>800001342</v>
      </c>
      <c r="B6290" s="98" t="s">
        <v>10956</v>
      </c>
      <c r="C6290" s="99">
        <v>668</v>
      </c>
      <c r="D6290" s="98"/>
    </row>
    <row r="6291" spans="1:4" x14ac:dyDescent="0.25">
      <c r="A6291" s="98">
        <v>800001347</v>
      </c>
      <c r="B6291" s="98" t="s">
        <v>10957</v>
      </c>
      <c r="C6291" s="99">
        <v>668</v>
      </c>
      <c r="D6291" s="98"/>
    </row>
    <row r="6292" spans="1:4" x14ac:dyDescent="0.25">
      <c r="A6292" s="98">
        <v>800001348</v>
      </c>
      <c r="B6292" s="98" t="s">
        <v>10958</v>
      </c>
      <c r="C6292" s="99">
        <v>71</v>
      </c>
      <c r="D6292" s="98"/>
    </row>
    <row r="6293" spans="1:4" x14ac:dyDescent="0.25">
      <c r="A6293" s="98">
        <v>800001349</v>
      </c>
      <c r="B6293" s="98" t="s">
        <v>10959</v>
      </c>
      <c r="C6293" s="99">
        <v>71</v>
      </c>
      <c r="D6293" s="98"/>
    </row>
    <row r="6294" spans="1:4" x14ac:dyDescent="0.25">
      <c r="A6294" s="98">
        <v>800001352</v>
      </c>
      <c r="B6294" s="98" t="s">
        <v>10960</v>
      </c>
      <c r="C6294" s="99">
        <v>71</v>
      </c>
      <c r="D6294" s="98"/>
    </row>
    <row r="6295" spans="1:4" x14ac:dyDescent="0.25">
      <c r="A6295" s="98">
        <v>800001359</v>
      </c>
      <c r="B6295" s="98" t="s">
        <v>10961</v>
      </c>
      <c r="C6295" s="99">
        <v>401</v>
      </c>
      <c r="D6295" s="98"/>
    </row>
    <row r="6296" spans="1:4" x14ac:dyDescent="0.25">
      <c r="A6296" s="98">
        <v>800001366</v>
      </c>
      <c r="B6296" s="98" t="s">
        <v>10962</v>
      </c>
      <c r="C6296" s="99">
        <v>67</v>
      </c>
      <c r="D6296" s="98"/>
    </row>
    <row r="6297" spans="1:4" x14ac:dyDescent="0.25">
      <c r="A6297" s="98">
        <v>800001371</v>
      </c>
      <c r="B6297" s="98" t="s">
        <v>10963</v>
      </c>
      <c r="C6297" s="99">
        <v>67</v>
      </c>
      <c r="D6297" s="98"/>
    </row>
    <row r="6298" spans="1:4" x14ac:dyDescent="0.25">
      <c r="A6298" s="98">
        <v>800001378</v>
      </c>
      <c r="B6298" s="98" t="s">
        <v>10964</v>
      </c>
      <c r="C6298" s="99">
        <v>137</v>
      </c>
      <c r="D6298" s="98"/>
    </row>
    <row r="6299" spans="1:4" x14ac:dyDescent="0.25">
      <c r="A6299" s="98">
        <v>800001379</v>
      </c>
      <c r="B6299" s="98" t="s">
        <v>10965</v>
      </c>
      <c r="C6299" s="99">
        <v>323</v>
      </c>
      <c r="D6299" s="98"/>
    </row>
    <row r="6300" spans="1:4" x14ac:dyDescent="0.25">
      <c r="A6300" s="98">
        <v>800001380</v>
      </c>
      <c r="B6300" s="98" t="s">
        <v>10966</v>
      </c>
      <c r="C6300" s="99">
        <v>230</v>
      </c>
      <c r="D6300" s="98"/>
    </row>
    <row r="6301" spans="1:4" x14ac:dyDescent="0.25">
      <c r="A6301" s="98">
        <v>800001382</v>
      </c>
      <c r="B6301" s="98" t="s">
        <v>10967</v>
      </c>
      <c r="C6301" s="99">
        <v>668</v>
      </c>
      <c r="D6301" s="98"/>
    </row>
    <row r="6302" spans="1:4" x14ac:dyDescent="0.25">
      <c r="A6302" s="98">
        <v>800001396</v>
      </c>
      <c r="B6302" s="98" t="s">
        <v>10968</v>
      </c>
      <c r="C6302" s="99">
        <v>99</v>
      </c>
      <c r="D6302" s="98"/>
    </row>
    <row r="6303" spans="1:4" x14ac:dyDescent="0.25">
      <c r="A6303" s="98">
        <v>800001408</v>
      </c>
      <c r="B6303" s="98" t="s">
        <v>10969</v>
      </c>
      <c r="C6303" s="99">
        <v>183</v>
      </c>
      <c r="D6303" s="98"/>
    </row>
    <row r="6304" spans="1:4" x14ac:dyDescent="0.25">
      <c r="A6304" s="98">
        <v>800001409</v>
      </c>
      <c r="B6304" s="98" t="s">
        <v>10970</v>
      </c>
      <c r="C6304" s="99">
        <v>128</v>
      </c>
      <c r="D6304" s="98"/>
    </row>
    <row r="6305" spans="1:4" x14ac:dyDescent="0.25">
      <c r="A6305" s="98">
        <v>800001410</v>
      </c>
      <c r="B6305" s="98" t="s">
        <v>10971</v>
      </c>
      <c r="C6305" s="99">
        <v>128</v>
      </c>
      <c r="D6305" s="98"/>
    </row>
    <row r="6306" spans="1:4" x14ac:dyDescent="0.25">
      <c r="A6306" s="98">
        <v>800001416</v>
      </c>
      <c r="B6306" s="98" t="s">
        <v>10972</v>
      </c>
      <c r="C6306" s="99">
        <v>146</v>
      </c>
      <c r="D6306" s="98"/>
    </row>
    <row r="6307" spans="1:4" x14ac:dyDescent="0.25">
      <c r="A6307" s="98">
        <v>800001417</v>
      </c>
      <c r="B6307" s="98" t="s">
        <v>10973</v>
      </c>
      <c r="C6307" s="99">
        <v>146</v>
      </c>
      <c r="D6307" s="98"/>
    </row>
    <row r="6308" spans="1:4" x14ac:dyDescent="0.25">
      <c r="A6308" s="98">
        <v>800001420</v>
      </c>
      <c r="B6308" s="98" t="s">
        <v>10974</v>
      </c>
      <c r="C6308" s="99">
        <v>146</v>
      </c>
      <c r="D6308" s="98"/>
    </row>
    <row r="6309" spans="1:4" x14ac:dyDescent="0.25">
      <c r="A6309" s="98">
        <v>800001421</v>
      </c>
      <c r="B6309" s="98" t="s">
        <v>10975</v>
      </c>
      <c r="C6309" s="99">
        <v>146</v>
      </c>
      <c r="D6309" s="98"/>
    </row>
    <row r="6310" spans="1:4" x14ac:dyDescent="0.25">
      <c r="A6310" s="98">
        <v>800001422</v>
      </c>
      <c r="B6310" s="98" t="s">
        <v>10976</v>
      </c>
      <c r="C6310" s="99">
        <v>146</v>
      </c>
      <c r="D6310" s="98"/>
    </row>
    <row r="6311" spans="1:4" x14ac:dyDescent="0.25">
      <c r="A6311" s="98">
        <v>800001423</v>
      </c>
      <c r="B6311" s="98" t="s">
        <v>10977</v>
      </c>
      <c r="C6311" s="99">
        <v>146</v>
      </c>
      <c r="D6311" s="98"/>
    </row>
    <row r="6312" spans="1:4" x14ac:dyDescent="0.25">
      <c r="A6312" s="98">
        <v>800001424</v>
      </c>
      <c r="B6312" s="98" t="s">
        <v>10978</v>
      </c>
      <c r="C6312" s="99">
        <v>146</v>
      </c>
      <c r="D6312" s="98"/>
    </row>
    <row r="6313" spans="1:4" x14ac:dyDescent="0.25">
      <c r="A6313" s="98">
        <v>800001425</v>
      </c>
      <c r="B6313" s="98" t="s">
        <v>10979</v>
      </c>
      <c r="C6313" s="99">
        <v>146</v>
      </c>
      <c r="D6313" s="98"/>
    </row>
    <row r="6314" spans="1:4" x14ac:dyDescent="0.25">
      <c r="A6314" s="98">
        <v>800001426</v>
      </c>
      <c r="B6314" s="98" t="s">
        <v>10980</v>
      </c>
      <c r="C6314" s="99">
        <v>146</v>
      </c>
      <c r="D6314" s="98"/>
    </row>
    <row r="6315" spans="1:4" x14ac:dyDescent="0.25">
      <c r="A6315" s="98">
        <v>800001427</v>
      </c>
      <c r="B6315" s="98" t="s">
        <v>10981</v>
      </c>
      <c r="C6315" s="99">
        <v>146</v>
      </c>
      <c r="D6315" s="98"/>
    </row>
    <row r="6316" spans="1:4" x14ac:dyDescent="0.25">
      <c r="A6316" s="98">
        <v>800001428</v>
      </c>
      <c r="B6316" s="98" t="s">
        <v>10982</v>
      </c>
      <c r="C6316" s="99">
        <v>146</v>
      </c>
      <c r="D6316" s="98"/>
    </row>
    <row r="6317" spans="1:4" x14ac:dyDescent="0.25">
      <c r="A6317" s="98">
        <v>800001429</v>
      </c>
      <c r="B6317" s="98" t="s">
        <v>10983</v>
      </c>
      <c r="C6317" s="99">
        <v>146</v>
      </c>
      <c r="D6317" s="98"/>
    </row>
    <row r="6318" spans="1:4" x14ac:dyDescent="0.25">
      <c r="A6318" s="98">
        <v>800001431</v>
      </c>
      <c r="B6318" s="98" t="s">
        <v>10984</v>
      </c>
      <c r="C6318" s="99">
        <v>146</v>
      </c>
      <c r="D6318" s="98"/>
    </row>
    <row r="6319" spans="1:4" x14ac:dyDescent="0.25">
      <c r="A6319" s="98">
        <v>800001432</v>
      </c>
      <c r="B6319" s="98" t="s">
        <v>10985</v>
      </c>
      <c r="C6319" s="99">
        <v>146</v>
      </c>
      <c r="D6319" s="98"/>
    </row>
    <row r="6320" spans="1:4" x14ac:dyDescent="0.25">
      <c r="A6320" s="98">
        <v>800001441</v>
      </c>
      <c r="B6320" s="98" t="s">
        <v>10986</v>
      </c>
      <c r="C6320" s="99">
        <v>170</v>
      </c>
      <c r="D6320" s="98"/>
    </row>
    <row r="6321" spans="1:4" x14ac:dyDescent="0.25">
      <c r="A6321" s="98">
        <v>800001442</v>
      </c>
      <c r="B6321" s="98" t="s">
        <v>10987</v>
      </c>
      <c r="C6321" s="99">
        <v>109</v>
      </c>
      <c r="D6321" s="98"/>
    </row>
    <row r="6322" spans="1:4" x14ac:dyDescent="0.25">
      <c r="A6322" s="98">
        <v>800001443</v>
      </c>
      <c r="B6322" s="98" t="s">
        <v>10988</v>
      </c>
      <c r="C6322" s="99">
        <v>102</v>
      </c>
      <c r="D6322" s="98"/>
    </row>
    <row r="6323" spans="1:4" x14ac:dyDescent="0.25">
      <c r="A6323" s="98">
        <v>800001446</v>
      </c>
      <c r="B6323" s="98" t="s">
        <v>10989</v>
      </c>
      <c r="C6323" s="99">
        <v>24</v>
      </c>
      <c r="D6323" s="98"/>
    </row>
    <row r="6324" spans="1:4" x14ac:dyDescent="0.25">
      <c r="A6324" s="98">
        <v>800001447</v>
      </c>
      <c r="B6324" s="98" t="s">
        <v>10990</v>
      </c>
      <c r="C6324" s="99">
        <v>24</v>
      </c>
      <c r="D6324" s="98"/>
    </row>
    <row r="6325" spans="1:4" x14ac:dyDescent="0.25">
      <c r="A6325" s="98">
        <v>800001449</v>
      </c>
      <c r="B6325" s="98" t="s">
        <v>10991</v>
      </c>
      <c r="C6325" s="99">
        <v>133</v>
      </c>
      <c r="D6325" s="98"/>
    </row>
    <row r="6326" spans="1:4" x14ac:dyDescent="0.25">
      <c r="A6326" s="98">
        <v>800001457</v>
      </c>
      <c r="B6326" s="98" t="s">
        <v>10992</v>
      </c>
      <c r="C6326" s="99">
        <v>109</v>
      </c>
      <c r="D6326" s="98"/>
    </row>
    <row r="6327" spans="1:4" x14ac:dyDescent="0.25">
      <c r="A6327" s="98">
        <v>800001473</v>
      </c>
      <c r="B6327" s="98" t="s">
        <v>10993</v>
      </c>
      <c r="C6327" s="99">
        <v>47</v>
      </c>
      <c r="D6327" s="98"/>
    </row>
    <row r="6328" spans="1:4" x14ac:dyDescent="0.25">
      <c r="A6328" s="98">
        <v>800001474</v>
      </c>
      <c r="B6328" s="98" t="s">
        <v>10994</v>
      </c>
      <c r="C6328" s="99">
        <v>47</v>
      </c>
      <c r="D6328" s="98"/>
    </row>
    <row r="6329" spans="1:4" x14ac:dyDescent="0.25">
      <c r="A6329" s="98">
        <v>800001475</v>
      </c>
      <c r="B6329" s="98" t="s">
        <v>10995</v>
      </c>
      <c r="C6329" s="99">
        <v>47</v>
      </c>
      <c r="D6329" s="98"/>
    </row>
    <row r="6330" spans="1:4" x14ac:dyDescent="0.25">
      <c r="A6330" s="98">
        <v>800001476</v>
      </c>
      <c r="B6330" s="98" t="s">
        <v>10996</v>
      </c>
      <c r="C6330" s="99">
        <v>47</v>
      </c>
      <c r="D6330" s="98"/>
    </row>
    <row r="6331" spans="1:4" x14ac:dyDescent="0.25">
      <c r="A6331" s="98">
        <v>800001477</v>
      </c>
      <c r="B6331" s="98" t="s">
        <v>10997</v>
      </c>
      <c r="C6331" s="99">
        <v>47</v>
      </c>
      <c r="D6331" s="98"/>
    </row>
    <row r="6332" spans="1:4" x14ac:dyDescent="0.25">
      <c r="A6332" s="98">
        <v>800001478</v>
      </c>
      <c r="B6332" s="98" t="s">
        <v>10998</v>
      </c>
      <c r="C6332" s="99">
        <v>47</v>
      </c>
      <c r="D6332" s="98"/>
    </row>
    <row r="6333" spans="1:4" x14ac:dyDescent="0.25">
      <c r="A6333" s="98">
        <v>800001491</v>
      </c>
      <c r="B6333" s="98" t="s">
        <v>10999</v>
      </c>
      <c r="C6333" s="99">
        <v>49</v>
      </c>
      <c r="D6333" s="98"/>
    </row>
    <row r="6334" spans="1:4" x14ac:dyDescent="0.25">
      <c r="A6334" s="98">
        <v>800001492</v>
      </c>
      <c r="B6334" s="98" t="s">
        <v>11000</v>
      </c>
      <c r="C6334" s="99">
        <v>22</v>
      </c>
      <c r="D6334" s="98"/>
    </row>
    <row r="6335" spans="1:4" x14ac:dyDescent="0.25">
      <c r="A6335" s="98">
        <v>800001493</v>
      </c>
      <c r="B6335" s="98" t="s">
        <v>11001</v>
      </c>
      <c r="C6335" s="99">
        <v>109</v>
      </c>
      <c r="D6335" s="98"/>
    </row>
    <row r="6336" spans="1:4" x14ac:dyDescent="0.25">
      <c r="A6336" s="98">
        <v>800001494</v>
      </c>
      <c r="B6336" s="98" t="s">
        <v>11002</v>
      </c>
      <c r="C6336" s="99">
        <v>109</v>
      </c>
      <c r="D6336" s="98"/>
    </row>
    <row r="6337" spans="1:4" x14ac:dyDescent="0.25">
      <c r="A6337" s="98">
        <v>800001500</v>
      </c>
      <c r="B6337" s="98" t="s">
        <v>11003</v>
      </c>
      <c r="C6337" s="99">
        <v>59</v>
      </c>
      <c r="D6337" s="98"/>
    </row>
    <row r="6338" spans="1:4" x14ac:dyDescent="0.25">
      <c r="A6338" s="98">
        <v>800001501</v>
      </c>
      <c r="B6338" s="98" t="s">
        <v>11004</v>
      </c>
      <c r="C6338" s="99">
        <v>59</v>
      </c>
      <c r="D6338" s="98"/>
    </row>
    <row r="6339" spans="1:4" x14ac:dyDescent="0.25">
      <c r="A6339" s="98">
        <v>800001502</v>
      </c>
      <c r="B6339" s="98" t="s">
        <v>11005</v>
      </c>
      <c r="C6339" s="99">
        <v>59</v>
      </c>
      <c r="D6339" s="98"/>
    </row>
    <row r="6340" spans="1:4" x14ac:dyDescent="0.25">
      <c r="A6340" s="98">
        <v>800001504</v>
      </c>
      <c r="B6340" s="98" t="s">
        <v>11006</v>
      </c>
      <c r="C6340" s="99">
        <v>59</v>
      </c>
      <c r="D6340" s="98"/>
    </row>
    <row r="6341" spans="1:4" x14ac:dyDescent="0.25">
      <c r="A6341" s="98">
        <v>800001509</v>
      </c>
      <c r="B6341" s="98" t="s">
        <v>11007</v>
      </c>
      <c r="C6341" s="99">
        <v>82</v>
      </c>
      <c r="D6341" s="98"/>
    </row>
    <row r="6342" spans="1:4" x14ac:dyDescent="0.25">
      <c r="A6342" s="98">
        <v>800001511</v>
      </c>
      <c r="B6342" s="98" t="s">
        <v>11008</v>
      </c>
      <c r="C6342" s="99">
        <v>59</v>
      </c>
      <c r="D6342" s="98"/>
    </row>
    <row r="6343" spans="1:4" x14ac:dyDescent="0.25">
      <c r="A6343" s="98">
        <v>800001512</v>
      </c>
      <c r="B6343" s="98" t="s">
        <v>11009</v>
      </c>
      <c r="C6343" s="99">
        <v>19</v>
      </c>
      <c r="D6343" s="98"/>
    </row>
    <row r="6344" spans="1:4" x14ac:dyDescent="0.25">
      <c r="A6344" s="98">
        <v>800001513</v>
      </c>
      <c r="B6344" s="98" t="s">
        <v>11010</v>
      </c>
      <c r="C6344" s="99">
        <v>59</v>
      </c>
      <c r="D6344" s="98"/>
    </row>
    <row r="6345" spans="1:4" x14ac:dyDescent="0.25">
      <c r="A6345" s="98">
        <v>800001553</v>
      </c>
      <c r="B6345" s="98" t="s">
        <v>11011</v>
      </c>
      <c r="C6345" s="99">
        <v>123.5</v>
      </c>
      <c r="D6345" s="98"/>
    </row>
    <row r="6346" spans="1:4" x14ac:dyDescent="0.25">
      <c r="A6346" s="98">
        <v>800001555</v>
      </c>
      <c r="B6346" s="98" t="s">
        <v>11012</v>
      </c>
      <c r="C6346" s="99">
        <v>116</v>
      </c>
      <c r="D6346" s="98"/>
    </row>
    <row r="6347" spans="1:4" x14ac:dyDescent="0.25">
      <c r="A6347" s="98">
        <v>800001556</v>
      </c>
      <c r="B6347" s="98" t="s">
        <v>11013</v>
      </c>
      <c r="C6347" s="99">
        <v>116</v>
      </c>
      <c r="D6347" s="98"/>
    </row>
    <row r="6348" spans="1:4" x14ac:dyDescent="0.25">
      <c r="A6348" s="98">
        <v>800001558</v>
      </c>
      <c r="B6348" s="98" t="s">
        <v>11014</v>
      </c>
      <c r="C6348" s="99">
        <v>77</v>
      </c>
      <c r="D6348" s="98"/>
    </row>
    <row r="6349" spans="1:4" x14ac:dyDescent="0.25">
      <c r="A6349" s="98">
        <v>800001559</v>
      </c>
      <c r="B6349" s="98" t="s">
        <v>11015</v>
      </c>
      <c r="C6349" s="99">
        <v>56</v>
      </c>
      <c r="D6349" s="98"/>
    </row>
    <row r="6350" spans="1:4" x14ac:dyDescent="0.25">
      <c r="A6350" s="98">
        <v>800001619</v>
      </c>
      <c r="B6350" s="98" t="s">
        <v>11016</v>
      </c>
      <c r="C6350" s="99">
        <v>40</v>
      </c>
      <c r="D6350" s="98"/>
    </row>
    <row r="6351" spans="1:4" x14ac:dyDescent="0.25">
      <c r="A6351" s="98">
        <v>800001620</v>
      </c>
      <c r="B6351" s="98" t="s">
        <v>11017</v>
      </c>
      <c r="C6351" s="99">
        <v>127</v>
      </c>
      <c r="D6351" s="98"/>
    </row>
    <row r="6352" spans="1:4" x14ac:dyDescent="0.25">
      <c r="A6352" s="98">
        <v>800001625</v>
      </c>
      <c r="B6352" s="98" t="s">
        <v>11018</v>
      </c>
      <c r="C6352" s="99">
        <v>79</v>
      </c>
      <c r="D6352" s="98"/>
    </row>
    <row r="6353" spans="1:4" x14ac:dyDescent="0.25">
      <c r="A6353" s="98">
        <v>800001735</v>
      </c>
      <c r="B6353" s="98" t="s">
        <v>11019</v>
      </c>
      <c r="C6353" s="99">
        <v>90</v>
      </c>
      <c r="D6353" s="98"/>
    </row>
    <row r="6354" spans="1:4" x14ac:dyDescent="0.25">
      <c r="A6354" s="98">
        <v>800001736</v>
      </c>
      <c r="B6354" s="98" t="s">
        <v>11020</v>
      </c>
      <c r="C6354" s="99">
        <v>64</v>
      </c>
      <c r="D6354" s="98"/>
    </row>
    <row r="6355" spans="1:4" x14ac:dyDescent="0.25">
      <c r="A6355" s="98">
        <v>800001737</v>
      </c>
      <c r="B6355" s="98" t="s">
        <v>11021</v>
      </c>
      <c r="C6355" s="99">
        <v>64</v>
      </c>
      <c r="D6355" s="98"/>
    </row>
    <row r="6356" spans="1:4" x14ac:dyDescent="0.25">
      <c r="A6356" s="98">
        <v>800001740</v>
      </c>
      <c r="B6356" s="98" t="s">
        <v>11022</v>
      </c>
      <c r="C6356" s="99">
        <v>64</v>
      </c>
      <c r="D6356" s="98"/>
    </row>
    <row r="6357" spans="1:4" x14ac:dyDescent="0.25">
      <c r="A6357" s="98">
        <v>800001741</v>
      </c>
      <c r="B6357" s="98" t="s">
        <v>11023</v>
      </c>
      <c r="C6357" s="99">
        <v>64</v>
      </c>
      <c r="D6357" s="98"/>
    </row>
    <row r="6358" spans="1:4" x14ac:dyDescent="0.25">
      <c r="A6358" s="98">
        <v>800001748</v>
      </c>
      <c r="B6358" s="98" t="s">
        <v>11024</v>
      </c>
      <c r="C6358" s="99">
        <v>96</v>
      </c>
      <c r="D6358" s="98"/>
    </row>
    <row r="6359" spans="1:4" x14ac:dyDescent="0.25">
      <c r="A6359" s="98">
        <v>800001756</v>
      </c>
      <c r="B6359" s="98" t="s">
        <v>11025</v>
      </c>
      <c r="C6359" s="99">
        <v>244</v>
      </c>
      <c r="D6359" s="98"/>
    </row>
    <row r="6360" spans="1:4" x14ac:dyDescent="0.25">
      <c r="A6360" s="98">
        <v>800001757</v>
      </c>
      <c r="B6360" s="98" t="s">
        <v>11026</v>
      </c>
      <c r="C6360" s="99">
        <v>111</v>
      </c>
      <c r="D6360" s="98"/>
    </row>
    <row r="6361" spans="1:4" x14ac:dyDescent="0.25">
      <c r="A6361" s="98">
        <v>800001758</v>
      </c>
      <c r="B6361" s="98" t="s">
        <v>11027</v>
      </c>
      <c r="C6361" s="99">
        <v>111</v>
      </c>
      <c r="D6361" s="98"/>
    </row>
    <row r="6362" spans="1:4" x14ac:dyDescent="0.25">
      <c r="A6362" s="98">
        <v>800001759</v>
      </c>
      <c r="B6362" s="98" t="s">
        <v>11028</v>
      </c>
      <c r="C6362" s="99">
        <v>162</v>
      </c>
      <c r="D6362" s="98"/>
    </row>
    <row r="6363" spans="1:4" x14ac:dyDescent="0.25">
      <c r="A6363" s="98">
        <v>800001760</v>
      </c>
      <c r="B6363" s="98" t="s">
        <v>11029</v>
      </c>
      <c r="C6363" s="99">
        <v>115</v>
      </c>
      <c r="D6363" s="98"/>
    </row>
    <row r="6364" spans="1:4" x14ac:dyDescent="0.25">
      <c r="A6364" s="98">
        <v>800001762</v>
      </c>
      <c r="B6364" s="98" t="s">
        <v>11030</v>
      </c>
      <c r="C6364" s="99">
        <v>28</v>
      </c>
      <c r="D6364" s="98"/>
    </row>
    <row r="6365" spans="1:4" x14ac:dyDescent="0.25">
      <c r="A6365" s="98">
        <v>800001763</v>
      </c>
      <c r="B6365" s="98" t="s">
        <v>11031</v>
      </c>
      <c r="C6365" s="99">
        <v>18</v>
      </c>
      <c r="D6365" s="98"/>
    </row>
    <row r="6366" spans="1:4" x14ac:dyDescent="0.25">
      <c r="A6366" s="98">
        <v>800001804</v>
      </c>
      <c r="B6366" s="98" t="s">
        <v>11032</v>
      </c>
      <c r="C6366" s="99">
        <v>62</v>
      </c>
      <c r="D6366" s="98"/>
    </row>
    <row r="6367" spans="1:4" x14ac:dyDescent="0.25">
      <c r="A6367" s="98">
        <v>800001822</v>
      </c>
      <c r="B6367" s="98" t="s">
        <v>11033</v>
      </c>
      <c r="C6367" s="99">
        <v>192</v>
      </c>
      <c r="D6367" s="98"/>
    </row>
    <row r="6368" spans="1:4" x14ac:dyDescent="0.25">
      <c r="A6368" s="98">
        <v>800001824</v>
      </c>
      <c r="B6368" s="98" t="s">
        <v>11034</v>
      </c>
      <c r="C6368" s="99">
        <v>718</v>
      </c>
      <c r="D6368" s="98"/>
    </row>
    <row r="6369" spans="1:4" x14ac:dyDescent="0.25">
      <c r="A6369" s="98">
        <v>800001825</v>
      </c>
      <c r="B6369" s="98" t="s">
        <v>11035</v>
      </c>
      <c r="C6369" s="99">
        <v>293</v>
      </c>
      <c r="D6369" s="98"/>
    </row>
    <row r="6370" spans="1:4" x14ac:dyDescent="0.25">
      <c r="A6370" s="98">
        <v>800001832</v>
      </c>
      <c r="B6370" s="98" t="s">
        <v>11036</v>
      </c>
      <c r="C6370" s="99">
        <v>982</v>
      </c>
      <c r="D6370" s="98"/>
    </row>
    <row r="6371" spans="1:4" x14ac:dyDescent="0.25">
      <c r="A6371" s="98">
        <v>800001833</v>
      </c>
      <c r="B6371" s="98" t="s">
        <v>11037</v>
      </c>
      <c r="C6371" s="99">
        <v>402</v>
      </c>
      <c r="D6371" s="98"/>
    </row>
    <row r="6372" spans="1:4" x14ac:dyDescent="0.25">
      <c r="A6372" s="98">
        <v>800001835</v>
      </c>
      <c r="B6372" s="98" t="s">
        <v>11038</v>
      </c>
      <c r="C6372" s="99">
        <v>1737</v>
      </c>
      <c r="D6372" s="98"/>
    </row>
    <row r="6373" spans="1:4" x14ac:dyDescent="0.25">
      <c r="A6373" s="98">
        <v>800001836</v>
      </c>
      <c r="B6373" s="98" t="s">
        <v>11039</v>
      </c>
      <c r="C6373" s="99">
        <v>2007</v>
      </c>
      <c r="D6373" s="98"/>
    </row>
    <row r="6374" spans="1:4" x14ac:dyDescent="0.25">
      <c r="A6374" s="98">
        <v>800001839</v>
      </c>
      <c r="B6374" s="98" t="s">
        <v>11040</v>
      </c>
      <c r="C6374" s="99">
        <v>826</v>
      </c>
      <c r="D6374" s="98"/>
    </row>
    <row r="6375" spans="1:4" x14ac:dyDescent="0.25">
      <c r="A6375" s="98">
        <v>800001843</v>
      </c>
      <c r="B6375" s="98" t="s">
        <v>11041</v>
      </c>
      <c r="C6375" s="99">
        <v>1919</v>
      </c>
      <c r="D6375" s="98"/>
    </row>
    <row r="6376" spans="1:4" x14ac:dyDescent="0.25">
      <c r="A6376" s="98">
        <v>800001845</v>
      </c>
      <c r="B6376" s="98" t="s">
        <v>11042</v>
      </c>
      <c r="C6376" s="99">
        <v>1309</v>
      </c>
      <c r="D6376" s="98"/>
    </row>
    <row r="6377" spans="1:4" x14ac:dyDescent="0.25">
      <c r="A6377" s="98">
        <v>800001847</v>
      </c>
      <c r="B6377" s="98" t="s">
        <v>11043</v>
      </c>
      <c r="C6377" s="99">
        <v>776</v>
      </c>
      <c r="D6377" s="98"/>
    </row>
    <row r="6378" spans="1:4" x14ac:dyDescent="0.25">
      <c r="A6378" s="98">
        <v>800001848</v>
      </c>
      <c r="B6378" s="98" t="s">
        <v>11044</v>
      </c>
      <c r="C6378" s="99">
        <v>230</v>
      </c>
      <c r="D6378" s="98"/>
    </row>
    <row r="6379" spans="1:4" x14ac:dyDescent="0.25">
      <c r="A6379" s="98">
        <v>800001878</v>
      </c>
      <c r="B6379" s="98" t="s">
        <v>11045</v>
      </c>
      <c r="C6379" s="99">
        <v>170</v>
      </c>
      <c r="D6379" s="98"/>
    </row>
    <row r="6380" spans="1:4" x14ac:dyDescent="0.25">
      <c r="A6380" s="98">
        <v>800001939</v>
      </c>
      <c r="B6380" s="98" t="s">
        <v>11046</v>
      </c>
      <c r="C6380" s="99">
        <v>172</v>
      </c>
      <c r="D6380" s="98"/>
    </row>
    <row r="6381" spans="1:4" x14ac:dyDescent="0.25">
      <c r="A6381" s="98">
        <v>800002058</v>
      </c>
      <c r="B6381" s="98" t="s">
        <v>11047</v>
      </c>
      <c r="C6381" s="99">
        <v>170</v>
      </c>
      <c r="D6381" s="98"/>
    </row>
    <row r="6382" spans="1:4" x14ac:dyDescent="0.25">
      <c r="A6382" s="98">
        <v>800002063</v>
      </c>
      <c r="B6382" s="98" t="s">
        <v>11048</v>
      </c>
      <c r="C6382" s="99">
        <v>28</v>
      </c>
      <c r="D6382" s="98"/>
    </row>
    <row r="6383" spans="1:4" x14ac:dyDescent="0.25">
      <c r="A6383" s="98">
        <v>800002122</v>
      </c>
      <c r="B6383" s="98" t="s">
        <v>11049</v>
      </c>
      <c r="C6383" s="99">
        <v>28</v>
      </c>
      <c r="D6383" s="98"/>
    </row>
    <row r="6384" spans="1:4" x14ac:dyDescent="0.25">
      <c r="A6384" s="98">
        <v>800002130</v>
      </c>
      <c r="B6384" s="98" t="s">
        <v>11050</v>
      </c>
      <c r="C6384" s="99">
        <v>247</v>
      </c>
      <c r="D6384" s="98"/>
    </row>
    <row r="6385" spans="1:4" x14ac:dyDescent="0.25">
      <c r="A6385" s="98">
        <v>800002143</v>
      </c>
      <c r="B6385" s="98" t="s">
        <v>11051</v>
      </c>
      <c r="C6385" s="99">
        <v>63</v>
      </c>
      <c r="D6385" s="98"/>
    </row>
    <row r="6386" spans="1:4" x14ac:dyDescent="0.25">
      <c r="A6386" s="98">
        <v>800002153</v>
      </c>
      <c r="B6386" s="98" t="s">
        <v>11052</v>
      </c>
      <c r="C6386" s="99">
        <v>64</v>
      </c>
      <c r="D6386" s="98"/>
    </row>
    <row r="6387" spans="1:4" x14ac:dyDescent="0.25">
      <c r="A6387" s="98">
        <v>800002163</v>
      </c>
      <c r="B6387" s="98" t="s">
        <v>11053</v>
      </c>
      <c r="C6387" s="99">
        <v>32</v>
      </c>
      <c r="D6387" s="98"/>
    </row>
    <row r="6388" spans="1:4" x14ac:dyDescent="0.25">
      <c r="A6388" s="98">
        <v>800002178</v>
      </c>
      <c r="B6388" s="98" t="s">
        <v>11054</v>
      </c>
      <c r="C6388" s="99">
        <v>16</v>
      </c>
      <c r="D6388" s="98"/>
    </row>
    <row r="6389" spans="1:4" x14ac:dyDescent="0.25">
      <c r="A6389" s="98">
        <v>800002244</v>
      </c>
      <c r="B6389" s="98" t="s">
        <v>11055</v>
      </c>
      <c r="C6389" s="99">
        <v>0</v>
      </c>
      <c r="D6389" s="98" t="s">
        <v>11056</v>
      </c>
    </row>
    <row r="6390" spans="1:4" x14ac:dyDescent="0.25">
      <c r="A6390" s="98">
        <v>800002246</v>
      </c>
      <c r="B6390" s="98" t="s">
        <v>11057</v>
      </c>
      <c r="C6390" s="99">
        <v>17</v>
      </c>
      <c r="D6390" s="98"/>
    </row>
    <row r="6391" spans="1:4" x14ac:dyDescent="0.25">
      <c r="A6391" s="98">
        <v>800002248</v>
      </c>
      <c r="B6391" s="98" t="s">
        <v>11058</v>
      </c>
      <c r="C6391" s="99">
        <v>181</v>
      </c>
      <c r="D6391" s="98"/>
    </row>
    <row r="6392" spans="1:4" x14ac:dyDescent="0.25">
      <c r="A6392" s="98">
        <v>800002249</v>
      </c>
      <c r="B6392" s="98" t="s">
        <v>11059</v>
      </c>
      <c r="C6392" s="99">
        <v>47</v>
      </c>
      <c r="D6392" s="98"/>
    </row>
    <row r="6393" spans="1:4" x14ac:dyDescent="0.25">
      <c r="A6393" s="98">
        <v>800002267</v>
      </c>
      <c r="B6393" s="98" t="s">
        <v>11060</v>
      </c>
      <c r="C6393" s="99">
        <v>0</v>
      </c>
      <c r="D6393" s="98" t="s">
        <v>11056</v>
      </c>
    </row>
    <row r="6394" spans="1:4" x14ac:dyDescent="0.25">
      <c r="A6394" s="98">
        <v>800002270</v>
      </c>
      <c r="B6394" s="98" t="s">
        <v>11061</v>
      </c>
      <c r="C6394" s="99">
        <v>0</v>
      </c>
      <c r="D6394" s="98" t="s">
        <v>11056</v>
      </c>
    </row>
    <row r="6395" spans="1:4" x14ac:dyDescent="0.25">
      <c r="A6395" s="98">
        <v>800002276</v>
      </c>
      <c r="B6395" s="98" t="s">
        <v>11062</v>
      </c>
      <c r="C6395" s="99">
        <v>0</v>
      </c>
      <c r="D6395" s="98" t="s">
        <v>11056</v>
      </c>
    </row>
    <row r="6396" spans="1:4" x14ac:dyDescent="0.25">
      <c r="A6396" s="98">
        <v>800002288</v>
      </c>
      <c r="B6396" s="98" t="s">
        <v>11063</v>
      </c>
      <c r="C6396" s="99">
        <v>79</v>
      </c>
      <c r="D6396" s="98"/>
    </row>
    <row r="6397" spans="1:4" x14ac:dyDescent="0.25">
      <c r="A6397" s="98">
        <v>800002298</v>
      </c>
      <c r="B6397" s="98" t="s">
        <v>11064</v>
      </c>
      <c r="C6397" s="99">
        <v>64</v>
      </c>
      <c r="D6397" s="98"/>
    </row>
    <row r="6398" spans="1:4" x14ac:dyDescent="0.25">
      <c r="A6398" s="98">
        <v>800002562</v>
      </c>
      <c r="B6398" s="98" t="s">
        <v>11065</v>
      </c>
      <c r="C6398" s="99">
        <v>49</v>
      </c>
      <c r="D6398" s="98"/>
    </row>
    <row r="6399" spans="1:4" x14ac:dyDescent="0.25">
      <c r="A6399" s="98">
        <v>800002616</v>
      </c>
      <c r="B6399" s="98" t="s">
        <v>11066</v>
      </c>
      <c r="C6399" s="99">
        <v>0</v>
      </c>
      <c r="D6399" s="98" t="s">
        <v>4791</v>
      </c>
    </row>
    <row r="6400" spans="1:4" x14ac:dyDescent="0.25">
      <c r="A6400" s="98">
        <v>800002652</v>
      </c>
      <c r="B6400" s="98" t="s">
        <v>11067</v>
      </c>
      <c r="C6400" s="99">
        <v>119</v>
      </c>
      <c r="D6400" s="98"/>
    </row>
    <row r="6401" spans="1:4" x14ac:dyDescent="0.25">
      <c r="A6401" s="98">
        <v>800002687</v>
      </c>
      <c r="B6401" s="98" t="s">
        <v>11068</v>
      </c>
      <c r="C6401" s="99">
        <v>323</v>
      </c>
      <c r="D6401" s="98"/>
    </row>
    <row r="6402" spans="1:4" x14ac:dyDescent="0.25">
      <c r="A6402" s="98">
        <v>800002695</v>
      </c>
      <c r="B6402" s="98" t="s">
        <v>11069</v>
      </c>
      <c r="C6402" s="99">
        <v>14</v>
      </c>
      <c r="D6402" s="98"/>
    </row>
    <row r="6403" spans="1:4" x14ac:dyDescent="0.25">
      <c r="A6403" s="98">
        <v>800002820</v>
      </c>
      <c r="B6403" s="98" t="s">
        <v>11070</v>
      </c>
      <c r="C6403" s="99">
        <v>146</v>
      </c>
      <c r="D6403" s="98"/>
    </row>
    <row r="6404" spans="1:4" x14ac:dyDescent="0.25">
      <c r="A6404" s="98">
        <v>800002915</v>
      </c>
      <c r="B6404" s="98" t="s">
        <v>11071</v>
      </c>
      <c r="C6404" s="99">
        <v>146</v>
      </c>
      <c r="D6404" s="98"/>
    </row>
    <row r="6405" spans="1:4" x14ac:dyDescent="0.25">
      <c r="A6405" s="98">
        <v>800002926</v>
      </c>
      <c r="B6405" s="98" t="s">
        <v>11072</v>
      </c>
      <c r="C6405" s="99">
        <v>0</v>
      </c>
      <c r="D6405" s="98" t="s">
        <v>11056</v>
      </c>
    </row>
    <row r="6406" spans="1:4" x14ac:dyDescent="0.25">
      <c r="A6406" s="98">
        <v>800002940</v>
      </c>
      <c r="B6406" s="98" t="s">
        <v>11073</v>
      </c>
      <c r="C6406" s="99">
        <v>0</v>
      </c>
      <c r="D6406" s="98" t="s">
        <v>11056</v>
      </c>
    </row>
    <row r="6407" spans="1:4" x14ac:dyDescent="0.25">
      <c r="A6407" s="98">
        <v>800002966</v>
      </c>
      <c r="B6407" s="98" t="s">
        <v>11074</v>
      </c>
      <c r="C6407" s="99">
        <v>40</v>
      </c>
      <c r="D6407" s="98"/>
    </row>
    <row r="6408" spans="1:4" x14ac:dyDescent="0.25">
      <c r="A6408" s="98">
        <v>800003105</v>
      </c>
      <c r="B6408" s="98" t="s">
        <v>11075</v>
      </c>
      <c r="C6408" s="99">
        <v>61</v>
      </c>
      <c r="D6408" s="98"/>
    </row>
    <row r="6409" spans="1:4" x14ac:dyDescent="0.25">
      <c r="A6409" s="98">
        <v>800003123</v>
      </c>
      <c r="B6409" s="98" t="s">
        <v>11076</v>
      </c>
      <c r="C6409" s="99">
        <v>32</v>
      </c>
      <c r="D6409" s="98"/>
    </row>
    <row r="6410" spans="1:4" x14ac:dyDescent="0.25">
      <c r="A6410" s="98">
        <v>800003124</v>
      </c>
      <c r="B6410" s="98" t="s">
        <v>11077</v>
      </c>
      <c r="C6410" s="99">
        <v>63</v>
      </c>
      <c r="D6410" s="98"/>
    </row>
    <row r="6411" spans="1:4" x14ac:dyDescent="0.25">
      <c r="A6411" s="98">
        <v>800003125</v>
      </c>
      <c r="B6411" s="98" t="s">
        <v>11078</v>
      </c>
      <c r="C6411" s="99">
        <v>61</v>
      </c>
      <c r="D6411" s="98"/>
    </row>
    <row r="6412" spans="1:4" x14ac:dyDescent="0.25">
      <c r="A6412" s="98">
        <v>800003263</v>
      </c>
      <c r="B6412" s="98" t="s">
        <v>11079</v>
      </c>
      <c r="C6412" s="99">
        <v>110</v>
      </c>
      <c r="D6412" s="98"/>
    </row>
    <row r="6413" spans="1:4" x14ac:dyDescent="0.25">
      <c r="A6413" s="98">
        <v>800003264</v>
      </c>
      <c r="B6413" s="98" t="s">
        <v>11080</v>
      </c>
      <c r="C6413" s="99">
        <v>110</v>
      </c>
      <c r="D6413" s="98"/>
    </row>
    <row r="6414" spans="1:4" x14ac:dyDescent="0.25">
      <c r="A6414" s="98">
        <v>800003290</v>
      </c>
      <c r="B6414" s="98" t="s">
        <v>11081</v>
      </c>
      <c r="C6414" s="99">
        <v>128</v>
      </c>
      <c r="D6414" s="98"/>
    </row>
    <row r="6415" spans="1:4" x14ac:dyDescent="0.25">
      <c r="A6415" s="98">
        <v>800003291</v>
      </c>
      <c r="B6415" s="98" t="s">
        <v>11082</v>
      </c>
      <c r="C6415" s="99">
        <v>128</v>
      </c>
      <c r="D6415" s="98"/>
    </row>
    <row r="6416" spans="1:4" x14ac:dyDescent="0.25">
      <c r="A6416" s="98">
        <v>800003310</v>
      </c>
      <c r="B6416" s="98" t="s">
        <v>11083</v>
      </c>
      <c r="C6416" s="99">
        <v>61</v>
      </c>
      <c r="D6416" s="98"/>
    </row>
    <row r="6417" spans="1:4" x14ac:dyDescent="0.25">
      <c r="A6417" s="98">
        <v>800003493</v>
      </c>
      <c r="B6417" s="98" t="s">
        <v>11084</v>
      </c>
      <c r="C6417" s="99">
        <v>229</v>
      </c>
      <c r="D6417" s="98"/>
    </row>
    <row r="6418" spans="1:4" x14ac:dyDescent="0.25">
      <c r="A6418" s="98">
        <v>800003515</v>
      </c>
      <c r="B6418" s="98" t="s">
        <v>11085</v>
      </c>
      <c r="C6418" s="99">
        <v>97</v>
      </c>
      <c r="D6418" s="98"/>
    </row>
    <row r="6419" spans="1:4" x14ac:dyDescent="0.25">
      <c r="A6419" s="98">
        <v>800003664</v>
      </c>
      <c r="B6419" s="98" t="s">
        <v>11086</v>
      </c>
      <c r="C6419" s="99">
        <v>59</v>
      </c>
      <c r="D6419" s="98"/>
    </row>
    <row r="6420" spans="1:4" x14ac:dyDescent="0.25">
      <c r="A6420" s="98">
        <v>800003699</v>
      </c>
      <c r="B6420" s="98" t="s">
        <v>11087</v>
      </c>
      <c r="C6420" s="99">
        <v>194</v>
      </c>
      <c r="D6420" s="98"/>
    </row>
    <row r="6421" spans="1:4" x14ac:dyDescent="0.25">
      <c r="A6421" s="98">
        <v>800003816</v>
      </c>
      <c r="B6421" s="98" t="s">
        <v>11088</v>
      </c>
      <c r="C6421" s="99">
        <v>39</v>
      </c>
      <c r="D6421" s="98"/>
    </row>
    <row r="6422" spans="1:4" x14ac:dyDescent="0.25">
      <c r="A6422" s="98">
        <v>800003817</v>
      </c>
      <c r="B6422" s="98" t="s">
        <v>11089</v>
      </c>
      <c r="C6422" s="99">
        <v>31</v>
      </c>
      <c r="D6422" s="98"/>
    </row>
    <row r="6423" spans="1:4" x14ac:dyDescent="0.25">
      <c r="A6423" s="98">
        <v>800003854</v>
      </c>
      <c r="B6423" s="98" t="s">
        <v>11090</v>
      </c>
      <c r="C6423" s="99">
        <v>123.5</v>
      </c>
      <c r="D6423" s="98"/>
    </row>
    <row r="6424" spans="1:4" x14ac:dyDescent="0.25">
      <c r="A6424" s="98">
        <v>800003864</v>
      </c>
      <c r="B6424" s="98" t="s">
        <v>11091</v>
      </c>
      <c r="C6424" s="99">
        <v>119.09</v>
      </c>
      <c r="D6424" s="9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AB 1045 Form</vt:lpstr>
      <vt:lpstr>FY2018 Revenue Variances</vt:lpstr>
      <vt:lpstr>Pharmacy CDM TAHOE FOREST HOSP</vt:lpstr>
      <vt:lpstr>TAHOE FOREST HOSP CDM</vt:lpstr>
      <vt:lpstr>'AB 1045 Form'!Print_Area</vt:lpstr>
      <vt:lpstr>'AB 1045 Form'!Print_Titles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2018-06-22T20:12:12Z</dcterms:modified>
</cp:coreProperties>
</file>