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:\Documentos\Github\Balanz-comisiones\"/>
    </mc:Choice>
  </mc:AlternateContent>
  <xr:revisionPtr revIDLastSave="0" documentId="13_ncr:1_{CCFFBBAD-A3D8-409A-A724-05B23A102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2" i="1"/>
</calcChain>
</file>

<file path=xl/sharedStrings.xml><?xml version="1.0" encoding="utf-8"?>
<sst xmlns="http://schemas.openxmlformats.org/spreadsheetml/2006/main" count="693" uniqueCount="227">
  <si>
    <t>FechaConcertacion</t>
  </si>
  <si>
    <t>Comitente</t>
  </si>
  <si>
    <t>Cuenta</t>
  </si>
  <si>
    <t>Tipo</t>
  </si>
  <si>
    <t>Descripcion</t>
  </si>
  <si>
    <t>Ticker</t>
  </si>
  <si>
    <t>Cantidad</t>
  </si>
  <si>
    <t>Precio</t>
  </si>
  <si>
    <t>PrecioRef</t>
  </si>
  <si>
    <t>IVAComision</t>
  </si>
  <si>
    <t>ComisionPesificada</t>
  </si>
  <si>
    <t>CotizacionDolar</t>
  </si>
  <si>
    <t>ComisionDolarizada</t>
  </si>
  <si>
    <t>704680</t>
  </si>
  <si>
    <t>Cupón</t>
  </si>
  <si>
    <t>Renta / DICP</t>
  </si>
  <si>
    <t>DICP</t>
  </si>
  <si>
    <t/>
  </si>
  <si>
    <t>777756</t>
  </si>
  <si>
    <t>465333</t>
  </si>
  <si>
    <t>Boleto</t>
  </si>
  <si>
    <t>Boleto / 7023 / VENTA / 0 / AL30 / $</t>
  </si>
  <si>
    <t>AL30</t>
  </si>
  <si>
    <t>507427</t>
  </si>
  <si>
    <t>Boleto / 8701 / COMPRA / 0 / AL30 / $</t>
  </si>
  <si>
    <t>386343</t>
  </si>
  <si>
    <t>Boleto / 18417 / COMPRA / 0 / AL30 / $</t>
  </si>
  <si>
    <t>Boleto / 39789 / COMPRA / 2 / T2X4 / $</t>
  </si>
  <si>
    <t>T2X4</t>
  </si>
  <si>
    <t>386700</t>
  </si>
  <si>
    <t>Boleto / 27805 / COMPRA / 2 / SPY / $</t>
  </si>
  <si>
    <t>SPY</t>
  </si>
  <si>
    <t>Boleto / 48176 / APCOLFUT / 2 / $</t>
  </si>
  <si>
    <t>Boleto / 48496 / APCOLFUT / 7 / $</t>
  </si>
  <si>
    <t>Boleto / 52732 / VENTA / 0 / AL30 / usd</t>
  </si>
  <si>
    <t>Boleto / 56451 / VENTA / 0 / AL30 / usd</t>
  </si>
  <si>
    <t>500640</t>
  </si>
  <si>
    <t>Boleto / 56225 / VENTA / 0 / AL30 / usd</t>
  </si>
  <si>
    <t>775543</t>
  </si>
  <si>
    <t>Boleto / 66204 / COMPRA / 0 / AL30 / $</t>
  </si>
  <si>
    <t>Boleto / 65977 / COMPRA / 0 / AL30 / $</t>
  </si>
  <si>
    <t>679719</t>
  </si>
  <si>
    <t>Boleto / 89021 / VENTA / 2 / AL30 / $</t>
  </si>
  <si>
    <t>Boleto / 102397 / COMPRA / 0 / AL30 / $</t>
  </si>
  <si>
    <t>661071</t>
  </si>
  <si>
    <t>Boleto / 117369 / COMPRA / 0 / AL30 / usd</t>
  </si>
  <si>
    <t>Boleto / 117370 / VENTA / 0 / AL30 / $</t>
  </si>
  <si>
    <t>Boleto / 135957 / VENTA / 2 / AL30 / $</t>
  </si>
  <si>
    <t>Boleto / 135956 / COMPRA / 2 / AL30 / $</t>
  </si>
  <si>
    <t>Dividendo</t>
  </si>
  <si>
    <t>Dividendo en efectivo / ALUA</t>
  </si>
  <si>
    <t>ALUA</t>
  </si>
  <si>
    <t>Boleto / 149148 / VENTA / 0 / AL30 / usd</t>
  </si>
  <si>
    <t>Boleto / 154254 / VENTA / 0 / AL30 / usd</t>
  </si>
  <si>
    <t>322532</t>
  </si>
  <si>
    <t>Boleto / 159475 / VENTA / 0 / S18E4 / $</t>
  </si>
  <si>
    <t>S18E4</t>
  </si>
  <si>
    <t>Boleto / 162605 / VENTA / 0 / S18E4 / $</t>
  </si>
  <si>
    <t>Boleto / 243503 / COMPRA / 2 / T2X4 / $</t>
  </si>
  <si>
    <t>Boleto / 243502 / COMPRA / 2 / TX26 / $</t>
  </si>
  <si>
    <t>TX26</t>
  </si>
  <si>
    <t>Boleto / 255414 / APCOLFUT / 2 / $</t>
  </si>
  <si>
    <t>Renta / AL30</t>
  </si>
  <si>
    <t>723094</t>
  </si>
  <si>
    <t>104938</t>
  </si>
  <si>
    <t>Renta / AL35</t>
  </si>
  <si>
    <t>AL35</t>
  </si>
  <si>
    <t>384590</t>
  </si>
  <si>
    <t>527382</t>
  </si>
  <si>
    <t>532212</t>
  </si>
  <si>
    <t>783153</t>
  </si>
  <si>
    <t>Renta / AE38</t>
  </si>
  <si>
    <t>AE38</t>
  </si>
  <si>
    <t>644499</t>
  </si>
  <si>
    <t>681406</t>
  </si>
  <si>
    <t>Renta / AL29</t>
  </si>
  <si>
    <t>AL29</t>
  </si>
  <si>
    <t>497685</t>
  </si>
  <si>
    <t>Boleto / 308452 / COMPRA / 0 / AL30 / $</t>
  </si>
  <si>
    <t>Boleto / 338713 / COMPRA / 2 / DICP / $</t>
  </si>
  <si>
    <t>Boleto / 347771 / APCOLFUT / 1 / $</t>
  </si>
  <si>
    <t>Boleto / 347988 / APCOLFUT / 2 / $</t>
  </si>
  <si>
    <t>Boleto / 348217 / APCOLFUT / 6 / $</t>
  </si>
  <si>
    <t>Renta / GD29</t>
  </si>
  <si>
    <t>GD29</t>
  </si>
  <si>
    <t>Boleto / 354088 / VENTA / 0 / AL30 / usd</t>
  </si>
  <si>
    <t>Boleto / 379757 / COMPRA / 2 / AL29 / $</t>
  </si>
  <si>
    <t>Boleto / 389688 / APCOLFUT / 1 / $</t>
  </si>
  <si>
    <t>Boleto / 393399 / COMPRA / 0 / IRCFO / usd</t>
  </si>
  <si>
    <t>IRCFO</t>
  </si>
  <si>
    <t>Boleto / 393398 / COMPRA / 0 / IRCFO / $</t>
  </si>
  <si>
    <t>Boleto / 393400 / COMPRA / 0 / MGC9O / $</t>
  </si>
  <si>
    <t>MGC9O</t>
  </si>
  <si>
    <t>Boleto / 393401 / VENTA / 0 / S18E4 / $</t>
  </si>
  <si>
    <t>673151</t>
  </si>
  <si>
    <t>Boleto / 397627 / COMPRA / 0 / AL30 / $</t>
  </si>
  <si>
    <t>Boleto / 400241 / COMPRA / 0 / AL30 / $</t>
  </si>
  <si>
    <t>Boleto / 406683 / VENTA / 0 / SPY / $</t>
  </si>
  <si>
    <t>Renta / PBA25</t>
  </si>
  <si>
    <t>PBA25</t>
  </si>
  <si>
    <t>Boleto / 421636 / COMPRA / 2 / AE38 / usd</t>
  </si>
  <si>
    <t>Boleto / 421637 / COMPRA / 2 / GD29 / usd</t>
  </si>
  <si>
    <t>Boleto / 410032 / COMPRA / 2 / IRCFO / $</t>
  </si>
  <si>
    <t>Boleto / 432338 / APCOLFUT / 3 / $</t>
  </si>
  <si>
    <t>Boleto / 444316 / COMPRA / 0 / AL30 / $</t>
  </si>
  <si>
    <t>Boleto / 459307 / COMPRA / 2 / PR17 / $</t>
  </si>
  <si>
    <t>PR17</t>
  </si>
  <si>
    <t>Boleto / 458425 / COMPRA / 2 / AL29 / usd</t>
  </si>
  <si>
    <t>Boleto / 467641 / APCOLFUT / 1 / $</t>
  </si>
  <si>
    <t>Boleto / 467804 / APCOLFUT / 2 / $</t>
  </si>
  <si>
    <t>Boleto / 477172 / VENTA / 0 / AL30 / usd</t>
  </si>
  <si>
    <t>Boleto / 480811 / VENTA / 0 / MGC9O / $</t>
  </si>
  <si>
    <t>Boleto / 502645 / COMPRA / 2 / AL29 / usd</t>
  </si>
  <si>
    <t>Boleto / 506312 / VENTA / 2 / YPFD / $</t>
  </si>
  <si>
    <t>YPFD</t>
  </si>
  <si>
    <t>Boleto / 513854 / APCOLFUT / 1 / $</t>
  </si>
  <si>
    <t>Boleto / 528180 / VENTA / 0 / AL30 / usd</t>
  </si>
  <si>
    <t>Boleto / 546622 / COMPRA / 2 / GD29 / $</t>
  </si>
  <si>
    <t>Boleto / 547110 / COMPRA / 2 / AL29 / usd</t>
  </si>
  <si>
    <t>Boleto / 550727 / COMPRA / 2 / AL30 / $</t>
  </si>
  <si>
    <t>Boleto / 558576 / APCOLFUT / 2 / $</t>
  </si>
  <si>
    <t>Boleto / 559064 / APCOLFUT / 6 / $</t>
  </si>
  <si>
    <t>Boleto / 563004 / VENTA / 0 / AL30 / usd</t>
  </si>
  <si>
    <t>Boleto / 570434 / COMPRA / 0 / AL30 / usd</t>
  </si>
  <si>
    <t>Boleto / 571566 / VENTA / 0 / MGC9O / $</t>
  </si>
  <si>
    <t>Boleto / 590861 / VENTA / 2 / AL30 / $</t>
  </si>
  <si>
    <t>Boleto / 590862 / COMPRA / 2 / PR17 / $</t>
  </si>
  <si>
    <t>433349</t>
  </si>
  <si>
    <t>Renta / TLC1O</t>
  </si>
  <si>
    <t>TLC1O</t>
  </si>
  <si>
    <t>Boleto / 647573 / APCOLFUT / 4 / $</t>
  </si>
  <si>
    <t>Boleto / 650327 / COMPRA / 0 / AL30 / $</t>
  </si>
  <si>
    <t>387118</t>
  </si>
  <si>
    <t>Boleto / 650344 / COMPRA / 0 / IRCFO / usd</t>
  </si>
  <si>
    <t>Boleto / 652513 / COMPRA / 0 / AL30 / $</t>
  </si>
  <si>
    <t>Boleto / 652514 / VENTA / 0 / AL30 / usd</t>
  </si>
  <si>
    <t>Boleto / 651423 / COMPRA / 0 / IRCFO / usd</t>
  </si>
  <si>
    <t>Boleto / 655785 / COMPRA / 0 / AL30 / $</t>
  </si>
  <si>
    <t>Boleto / 672418 / COMPRA / 2 / AL30 / $</t>
  </si>
  <si>
    <t>Boleto / 692681 / APCOLFUT / 1 / $</t>
  </si>
  <si>
    <t>Boleto / 695401 / VENTA / 0 / AL30 / usd</t>
  </si>
  <si>
    <t>Boleto / 702917 / VENTA / 0 / AL30 / usd</t>
  </si>
  <si>
    <t>Boleto / 725062 / COMPRA / 2 / AE38 / usd</t>
  </si>
  <si>
    <t>Boleto / 734390 / APCOLFUT / 7 / $</t>
  </si>
  <si>
    <t>Boleto / 733969 / APCOLFUT / 3 / $</t>
  </si>
  <si>
    <t>Boleto / 745574 / COMPRA / 0 / AL30 / $</t>
  </si>
  <si>
    <t>Boleto / 761097 / COMPRA / 2 / AL30 / usd</t>
  </si>
  <si>
    <t>Boleto / 759735 / COMPRA / 2 / DICP / $</t>
  </si>
  <si>
    <t>Boleto / 772530 / COMPRA / 0 / TV25 / $</t>
  </si>
  <si>
    <t>TV25</t>
  </si>
  <si>
    <t>Boleto / 772528 / COMPRA / 0 / NVDA / $</t>
  </si>
  <si>
    <t>NVDA</t>
  </si>
  <si>
    <t>Boleto / 772527 / COMPRA / 0 / MSFT / $</t>
  </si>
  <si>
    <t>MSFT</t>
  </si>
  <si>
    <t>Boleto / 772529 / VENTA / 0 / AL30 / $</t>
  </si>
  <si>
    <t>Boleto / 779158 / COMPRA / 0 / AL30 / $</t>
  </si>
  <si>
    <t>Boleto / 790685 / COMPRA / 2 / AL30 / $</t>
  </si>
  <si>
    <t>Boleto / 799491 / COMPRA / 2 / GGAL / $</t>
  </si>
  <si>
    <t>GGAL</t>
  </si>
  <si>
    <t>Boleto / 790686 / COMPRA / 2 / TV25 / $</t>
  </si>
  <si>
    <t>Boleto / 799144 / COMPRA / 2 / DICP / $</t>
  </si>
  <si>
    <t>Boleto / 799492 / COMPRA / 2 / AL30 / $</t>
  </si>
  <si>
    <t>Boleto / 799493 / COMPRA / 2 / AL30 / usd</t>
  </si>
  <si>
    <t>Boleto / 808289 / APCOLFUT / 4 / $</t>
  </si>
  <si>
    <t>Renta / T2X4</t>
  </si>
  <si>
    <t>Boleto / 811595 / COMPRA / 0 / AL30 / $</t>
  </si>
  <si>
    <t>Boleto / 817495 / COMPRA / 0 / AL30 / $</t>
  </si>
  <si>
    <t>Boleto / 821131 / VENTA / 0 / AL30 / usd</t>
  </si>
  <si>
    <t>Boleto / 838617 / COMPRA / 2 / AL30 / $</t>
  </si>
  <si>
    <t>Boleto / 837211 / COMPRA / 2 / T2X4 / $</t>
  </si>
  <si>
    <t>Boleto / 847119 / APCOLFUT / 4 / $</t>
  </si>
  <si>
    <t>Boleto / 851173 / COMPRA / 0 / CVX / $</t>
  </si>
  <si>
    <t>CVX</t>
  </si>
  <si>
    <t>Boleto / 851174 / COMPRA / 0 / XOM / $</t>
  </si>
  <si>
    <t>XOM</t>
  </si>
  <si>
    <t>Boleto / 850725 / VENTA / 0 / AL30 / usd</t>
  </si>
  <si>
    <t>Boleto / 851175 / VENTA / 0 / AL30 / $</t>
  </si>
  <si>
    <t>604067</t>
  </si>
  <si>
    <t>Boleto / 852991 / COMPRA / 0 / IRCFO / $</t>
  </si>
  <si>
    <t>Boleto / 854567 / VENTA / 0 / AL30 / usd</t>
  </si>
  <si>
    <t>Boleto / 877220 / COMPRA / 2 / AL30 / $</t>
  </si>
  <si>
    <t>Boleto / 869371 / COMPRA / 2 / XOM / $</t>
  </si>
  <si>
    <t>Boleto / 869370 / COMPRA / 2 / CVX / $</t>
  </si>
  <si>
    <t>Boleto / 869373 / VENTA / 2 / TV25 / $</t>
  </si>
  <si>
    <t>Boleto / 869372 / COMPRA / 2 / NVDA / $</t>
  </si>
  <si>
    <t>Boleto / 875821 / COMPRA / 2 / AL29 / usd</t>
  </si>
  <si>
    <t>Boleto / 886112 / APCOLFUT / 2 / $</t>
  </si>
  <si>
    <t>529238</t>
  </si>
  <si>
    <t>Boleto / 891960 / COMPRA / 0 / AL30 / $</t>
  </si>
  <si>
    <t>Boleto / 893631 / COMPRA / 0 / AL30 / $</t>
  </si>
  <si>
    <t>29019</t>
  </si>
  <si>
    <t>Renta / YCA6O</t>
  </si>
  <si>
    <t>YCA6O</t>
  </si>
  <si>
    <t>Boleto / 914909 / COMPRA / 2 / AE38 / $</t>
  </si>
  <si>
    <t>Boleto / 925408 / APCOLFUT / 1 / $</t>
  </si>
  <si>
    <t>Boleto / 925825 / APCOLFUT / 7 / $</t>
  </si>
  <si>
    <t>Boleto / 933004 / COMPRA / 0 / AL30 / usd</t>
  </si>
  <si>
    <t>Boleto / 932938 / VENTA / 0 / AL30 / usd</t>
  </si>
  <si>
    <t>Boleto / 938748 / VENTA / 0 / AL30 / usd</t>
  </si>
  <si>
    <t>Boleto / 959234 / VENTA / 2 / AL30 / $</t>
  </si>
  <si>
    <t>Boleto / 969527 / APCOLFUT / 1 / $</t>
  </si>
  <si>
    <t>277180</t>
  </si>
  <si>
    <t>Fondos</t>
  </si>
  <si>
    <t>Fondos / BCMMA</t>
  </si>
  <si>
    <t>BCMMA</t>
  </si>
  <si>
    <t>344923</t>
  </si>
  <si>
    <t>Fondos / INSTITUA</t>
  </si>
  <si>
    <t>INSTITUA</t>
  </si>
  <si>
    <t>349599</t>
  </si>
  <si>
    <t>Fondos / BCAHA</t>
  </si>
  <si>
    <t>BCAHA</t>
  </si>
  <si>
    <t>Fondos / BCRFA</t>
  </si>
  <si>
    <t>BCRFA</t>
  </si>
  <si>
    <t>386341</t>
  </si>
  <si>
    <t>Fondos / BCACCA</t>
  </si>
  <si>
    <t>BCACCA</t>
  </si>
  <si>
    <t>Fondos / BRTA</t>
  </si>
  <si>
    <t>BRTA</t>
  </si>
  <si>
    <t>388774</t>
  </si>
  <si>
    <t>390060</t>
  </si>
  <si>
    <t>403113</t>
  </si>
  <si>
    <t>433272</t>
  </si>
  <si>
    <t>512839</t>
  </si>
  <si>
    <t>Fondos / OPPORA</t>
  </si>
  <si>
    <t>OPPORA</t>
  </si>
  <si>
    <t>541917</t>
  </si>
  <si>
    <t>728392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</si>
</sst>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topLeftCell="A19" workbookViewId="0">
      <selection activeCell="E168" sqref="E168"/>
    </sheetView>
  </sheetViews>
  <sheetFormatPr baseColWidth="10" defaultRowHeight="15.6" x14ac:dyDescent="0.3"/>
  <cols>
    <col min="5" max="5" width="35.199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45293</v>
      </c>
      <c r="B2" t="s">
        <v>13</v>
      </c>
      <c r="C2" t="str">
        <f>+CONCATENATE("Cliente ",B2)</f>
        <v>Cliente 704680</v>
      </c>
      <c r="D2" t="s">
        <v>14</v>
      </c>
      <c r="E2" t="s">
        <v>15</v>
      </c>
      <c r="F2" t="s">
        <v>16</v>
      </c>
      <c r="G2">
        <v>1800</v>
      </c>
      <c r="J2">
        <v>0</v>
      </c>
      <c r="K2">
        <v>0</v>
      </c>
      <c r="L2">
        <v>981.36</v>
      </c>
      <c r="M2">
        <v>0</v>
      </c>
    </row>
    <row r="3" spans="1:13" x14ac:dyDescent="0.3">
      <c r="A3" s="1">
        <v>45293</v>
      </c>
      <c r="B3" t="s">
        <v>18</v>
      </c>
      <c r="C3" t="str">
        <f t="shared" ref="C3:C66" si="0">+CONCATENATE("Cliente ",B3)</f>
        <v>Cliente 777756</v>
      </c>
      <c r="D3" t="s">
        <v>14</v>
      </c>
      <c r="E3" t="s">
        <v>15</v>
      </c>
      <c r="F3" t="s">
        <v>16</v>
      </c>
      <c r="G3">
        <v>11830</v>
      </c>
      <c r="J3">
        <v>0</v>
      </c>
      <c r="K3">
        <v>0</v>
      </c>
      <c r="L3">
        <v>981.36</v>
      </c>
      <c r="M3">
        <v>0.03</v>
      </c>
    </row>
    <row r="4" spans="1:13" x14ac:dyDescent="0.3">
      <c r="A4" s="1">
        <v>45293</v>
      </c>
      <c r="B4" t="s">
        <v>19</v>
      </c>
      <c r="C4" t="str">
        <f t="shared" si="0"/>
        <v>Cliente 465333</v>
      </c>
      <c r="D4" t="s">
        <v>20</v>
      </c>
      <c r="E4" t="s">
        <v>21</v>
      </c>
      <c r="F4" t="s">
        <v>22</v>
      </c>
      <c r="G4">
        <v>1411</v>
      </c>
      <c r="H4">
        <v>371.005</v>
      </c>
      <c r="J4">
        <v>0</v>
      </c>
      <c r="K4">
        <v>0</v>
      </c>
      <c r="L4">
        <v>981.36</v>
      </c>
      <c r="M4">
        <v>2.67</v>
      </c>
    </row>
    <row r="5" spans="1:13" x14ac:dyDescent="0.3">
      <c r="A5" s="1">
        <v>45293</v>
      </c>
      <c r="B5" t="s">
        <v>23</v>
      </c>
      <c r="C5" t="str">
        <f t="shared" si="0"/>
        <v>Cliente 507427</v>
      </c>
      <c r="D5" t="s">
        <v>20</v>
      </c>
      <c r="E5" t="s">
        <v>24</v>
      </c>
      <c r="F5" t="s">
        <v>22</v>
      </c>
      <c r="G5">
        <v>274</v>
      </c>
      <c r="H5">
        <v>367.76</v>
      </c>
      <c r="J5">
        <v>0</v>
      </c>
      <c r="K5">
        <v>0</v>
      </c>
      <c r="L5">
        <v>981.36</v>
      </c>
      <c r="M5">
        <v>0.51</v>
      </c>
    </row>
    <row r="6" spans="1:13" x14ac:dyDescent="0.3">
      <c r="A6" s="1">
        <v>45293</v>
      </c>
      <c r="B6" t="s">
        <v>25</v>
      </c>
      <c r="C6" t="str">
        <f t="shared" si="0"/>
        <v>Cliente 386343</v>
      </c>
      <c r="D6" t="s">
        <v>20</v>
      </c>
      <c r="E6" t="s">
        <v>26</v>
      </c>
      <c r="F6" t="s">
        <v>22</v>
      </c>
      <c r="G6">
        <v>1066</v>
      </c>
      <c r="H6">
        <v>374.84500000000003</v>
      </c>
      <c r="J6">
        <v>0</v>
      </c>
      <c r="K6">
        <v>0</v>
      </c>
      <c r="L6">
        <v>981.36</v>
      </c>
      <c r="M6">
        <v>2.04</v>
      </c>
    </row>
    <row r="7" spans="1:13" x14ac:dyDescent="0.3">
      <c r="A7" s="1">
        <v>45293</v>
      </c>
      <c r="B7" t="s">
        <v>13</v>
      </c>
      <c r="C7" t="str">
        <f t="shared" si="0"/>
        <v>Cliente 704680</v>
      </c>
      <c r="D7" t="s">
        <v>20</v>
      </c>
      <c r="E7" t="s">
        <v>27</v>
      </c>
      <c r="F7" t="s">
        <v>28</v>
      </c>
      <c r="G7">
        <v>52136</v>
      </c>
      <c r="H7">
        <v>11.6173852999</v>
      </c>
      <c r="J7">
        <v>0</v>
      </c>
      <c r="K7">
        <v>0</v>
      </c>
      <c r="L7">
        <v>981.36</v>
      </c>
      <c r="M7">
        <v>3.7</v>
      </c>
    </row>
    <row r="8" spans="1:13" x14ac:dyDescent="0.3">
      <c r="A8" s="1">
        <v>45293</v>
      </c>
      <c r="B8" t="s">
        <v>29</v>
      </c>
      <c r="C8" t="str">
        <f t="shared" si="0"/>
        <v>Cliente 386700</v>
      </c>
      <c r="D8" t="s">
        <v>20</v>
      </c>
      <c r="E8" t="s">
        <v>30</v>
      </c>
      <c r="F8" t="s">
        <v>31</v>
      </c>
      <c r="G8">
        <v>9</v>
      </c>
      <c r="H8">
        <v>22987</v>
      </c>
      <c r="J8">
        <v>260.67</v>
      </c>
      <c r="K8">
        <v>0</v>
      </c>
      <c r="L8">
        <v>981.36</v>
      </c>
      <c r="M8">
        <v>1.26</v>
      </c>
    </row>
    <row r="9" spans="1:13" x14ac:dyDescent="0.3">
      <c r="A9" s="1">
        <v>45293</v>
      </c>
      <c r="B9" t="s">
        <v>13</v>
      </c>
      <c r="C9" t="str">
        <f t="shared" si="0"/>
        <v>Cliente 704680</v>
      </c>
      <c r="D9" t="s">
        <v>20</v>
      </c>
      <c r="E9" t="s">
        <v>32</v>
      </c>
      <c r="F9" t="s">
        <v>17</v>
      </c>
      <c r="J9">
        <v>7.14</v>
      </c>
      <c r="K9">
        <v>0</v>
      </c>
      <c r="L9">
        <v>981.36</v>
      </c>
      <c r="M9">
        <v>0.03</v>
      </c>
    </row>
    <row r="10" spans="1:13" x14ac:dyDescent="0.3">
      <c r="A10" s="1">
        <v>45293</v>
      </c>
      <c r="B10" t="s">
        <v>18</v>
      </c>
      <c r="C10" t="str">
        <f t="shared" si="0"/>
        <v>Cliente 777756</v>
      </c>
      <c r="D10" t="s">
        <v>20</v>
      </c>
      <c r="E10" t="s">
        <v>33</v>
      </c>
      <c r="F10" t="s">
        <v>17</v>
      </c>
      <c r="J10">
        <v>41.74</v>
      </c>
      <c r="K10">
        <v>0</v>
      </c>
      <c r="L10">
        <v>981.36</v>
      </c>
      <c r="M10">
        <v>0.2</v>
      </c>
    </row>
    <row r="11" spans="1:13" x14ac:dyDescent="0.3">
      <c r="A11" s="1">
        <v>45294</v>
      </c>
      <c r="B11" t="s">
        <v>25</v>
      </c>
      <c r="C11" t="str">
        <f t="shared" si="0"/>
        <v>Cliente 386343</v>
      </c>
      <c r="D11" t="s">
        <v>20</v>
      </c>
      <c r="E11" t="s">
        <v>34</v>
      </c>
      <c r="F11" t="s">
        <v>22</v>
      </c>
      <c r="G11">
        <v>1066</v>
      </c>
      <c r="H11">
        <v>0.38292999999999999</v>
      </c>
      <c r="J11">
        <v>0</v>
      </c>
      <c r="K11">
        <v>0</v>
      </c>
      <c r="L11">
        <v>1021.02</v>
      </c>
      <c r="M11">
        <v>2.04</v>
      </c>
    </row>
    <row r="12" spans="1:13" x14ac:dyDescent="0.3">
      <c r="A12" s="1">
        <v>45294</v>
      </c>
      <c r="B12" t="s">
        <v>23</v>
      </c>
      <c r="C12" t="str">
        <f t="shared" si="0"/>
        <v>Cliente 507427</v>
      </c>
      <c r="D12" t="s">
        <v>20</v>
      </c>
      <c r="E12" t="s">
        <v>35</v>
      </c>
      <c r="F12" t="s">
        <v>22</v>
      </c>
      <c r="G12">
        <v>274</v>
      </c>
      <c r="H12">
        <v>0.38390000000000002</v>
      </c>
      <c r="J12">
        <v>0</v>
      </c>
      <c r="K12">
        <v>0</v>
      </c>
      <c r="L12">
        <v>1021.02</v>
      </c>
      <c r="M12">
        <v>0.53</v>
      </c>
    </row>
    <row r="13" spans="1:13" x14ac:dyDescent="0.3">
      <c r="A13" s="1">
        <v>45294</v>
      </c>
      <c r="B13" t="s">
        <v>36</v>
      </c>
      <c r="C13" t="str">
        <f t="shared" si="0"/>
        <v>Cliente 500640</v>
      </c>
      <c r="D13" t="s">
        <v>20</v>
      </c>
      <c r="E13" t="s">
        <v>37</v>
      </c>
      <c r="F13" t="s">
        <v>22</v>
      </c>
      <c r="G13">
        <v>1676</v>
      </c>
      <c r="H13">
        <v>0.38257000000000002</v>
      </c>
      <c r="J13">
        <v>0</v>
      </c>
      <c r="K13">
        <v>0</v>
      </c>
      <c r="L13">
        <v>1021.02</v>
      </c>
      <c r="M13">
        <v>3.21</v>
      </c>
    </row>
    <row r="14" spans="1:13" x14ac:dyDescent="0.3">
      <c r="A14" s="1">
        <v>45294</v>
      </c>
      <c r="B14" t="s">
        <v>38</v>
      </c>
      <c r="C14" t="str">
        <f t="shared" si="0"/>
        <v>Cliente 775543</v>
      </c>
      <c r="D14" t="s">
        <v>20</v>
      </c>
      <c r="E14" t="s">
        <v>39</v>
      </c>
      <c r="F14" t="s">
        <v>22</v>
      </c>
      <c r="G14">
        <v>275</v>
      </c>
      <c r="H14">
        <v>381.47</v>
      </c>
      <c r="J14">
        <v>0</v>
      </c>
      <c r="K14">
        <v>0</v>
      </c>
      <c r="L14">
        <v>1021.02</v>
      </c>
      <c r="M14">
        <v>1.03</v>
      </c>
    </row>
    <row r="15" spans="1:13" x14ac:dyDescent="0.3">
      <c r="A15" s="1">
        <v>45294</v>
      </c>
      <c r="B15" t="s">
        <v>13</v>
      </c>
      <c r="C15" t="str">
        <f t="shared" si="0"/>
        <v>Cliente 704680</v>
      </c>
      <c r="D15" t="s">
        <v>20</v>
      </c>
      <c r="E15" t="s">
        <v>40</v>
      </c>
      <c r="F15" t="s">
        <v>22</v>
      </c>
      <c r="G15">
        <v>770</v>
      </c>
      <c r="H15">
        <v>384.75</v>
      </c>
      <c r="J15">
        <v>0</v>
      </c>
      <c r="K15">
        <v>0</v>
      </c>
      <c r="L15">
        <v>1021.02</v>
      </c>
      <c r="M15">
        <v>1.74</v>
      </c>
    </row>
    <row r="16" spans="1:13" x14ac:dyDescent="0.3">
      <c r="A16" s="1">
        <v>45294</v>
      </c>
      <c r="B16" t="s">
        <v>41</v>
      </c>
      <c r="C16" t="str">
        <f t="shared" si="0"/>
        <v>Cliente 679719</v>
      </c>
      <c r="D16" t="s">
        <v>20</v>
      </c>
      <c r="E16" t="s">
        <v>42</v>
      </c>
      <c r="F16" t="s">
        <v>22</v>
      </c>
      <c r="G16">
        <v>1800</v>
      </c>
      <c r="H16">
        <v>380.755</v>
      </c>
      <c r="J16">
        <v>0</v>
      </c>
      <c r="K16">
        <v>0</v>
      </c>
      <c r="L16">
        <v>1021.02</v>
      </c>
      <c r="M16">
        <v>4.03</v>
      </c>
    </row>
    <row r="17" spans="1:13" x14ac:dyDescent="0.3">
      <c r="A17" s="1">
        <v>45295</v>
      </c>
      <c r="B17" t="s">
        <v>25</v>
      </c>
      <c r="C17" t="str">
        <f t="shared" si="0"/>
        <v>Cliente 386343</v>
      </c>
      <c r="D17" t="s">
        <v>20</v>
      </c>
      <c r="E17" t="s">
        <v>43</v>
      </c>
      <c r="F17" t="s">
        <v>22</v>
      </c>
      <c r="G17">
        <v>1272</v>
      </c>
      <c r="H17">
        <v>390.4</v>
      </c>
      <c r="J17">
        <v>0</v>
      </c>
      <c r="K17">
        <v>0</v>
      </c>
      <c r="L17">
        <v>1043.95</v>
      </c>
      <c r="M17">
        <v>2.38</v>
      </c>
    </row>
    <row r="18" spans="1:13" x14ac:dyDescent="0.3">
      <c r="A18" s="1">
        <v>45295</v>
      </c>
      <c r="B18" t="s">
        <v>44</v>
      </c>
      <c r="C18" t="str">
        <f t="shared" si="0"/>
        <v>Cliente 661071</v>
      </c>
      <c r="D18" t="s">
        <v>20</v>
      </c>
      <c r="E18" t="s">
        <v>45</v>
      </c>
      <c r="F18" t="s">
        <v>22</v>
      </c>
      <c r="G18">
        <v>1310</v>
      </c>
      <c r="H18">
        <v>0.38150000000000001</v>
      </c>
      <c r="J18">
        <v>0</v>
      </c>
      <c r="K18">
        <v>0</v>
      </c>
      <c r="L18">
        <v>1043.95</v>
      </c>
      <c r="M18">
        <v>2.5</v>
      </c>
    </row>
    <row r="19" spans="1:13" x14ac:dyDescent="0.3">
      <c r="A19" s="1">
        <v>45295</v>
      </c>
      <c r="B19" t="s">
        <v>44</v>
      </c>
      <c r="C19" t="str">
        <f t="shared" si="0"/>
        <v>Cliente 661071</v>
      </c>
      <c r="D19" t="s">
        <v>20</v>
      </c>
      <c r="E19" t="s">
        <v>46</v>
      </c>
      <c r="F19" t="s">
        <v>22</v>
      </c>
      <c r="G19">
        <v>1310</v>
      </c>
      <c r="H19">
        <v>395.05</v>
      </c>
      <c r="J19">
        <v>0</v>
      </c>
      <c r="K19">
        <v>0</v>
      </c>
      <c r="L19">
        <v>1043.95</v>
      </c>
      <c r="M19">
        <v>2.48</v>
      </c>
    </row>
    <row r="20" spans="1:13" x14ac:dyDescent="0.3">
      <c r="A20" s="1">
        <v>45295</v>
      </c>
      <c r="B20" t="s">
        <v>44</v>
      </c>
      <c r="C20" t="str">
        <f t="shared" si="0"/>
        <v>Cliente 661071</v>
      </c>
      <c r="D20" t="s">
        <v>20</v>
      </c>
      <c r="E20" t="s">
        <v>47</v>
      </c>
      <c r="F20" t="s">
        <v>22</v>
      </c>
      <c r="G20">
        <v>1310</v>
      </c>
      <c r="H20">
        <v>400</v>
      </c>
      <c r="J20">
        <v>0</v>
      </c>
      <c r="K20">
        <v>0</v>
      </c>
      <c r="L20">
        <v>1043.95</v>
      </c>
      <c r="M20">
        <v>2.5099999999999998</v>
      </c>
    </row>
    <row r="21" spans="1:13" x14ac:dyDescent="0.3">
      <c r="A21" s="1">
        <v>45295</v>
      </c>
      <c r="B21" t="s">
        <v>44</v>
      </c>
      <c r="C21" t="str">
        <f t="shared" si="0"/>
        <v>Cliente 661071</v>
      </c>
      <c r="D21" t="s">
        <v>20</v>
      </c>
      <c r="E21" t="s">
        <v>48</v>
      </c>
      <c r="F21" t="s">
        <v>22</v>
      </c>
      <c r="G21">
        <v>1310</v>
      </c>
      <c r="H21">
        <v>399</v>
      </c>
      <c r="J21">
        <v>0</v>
      </c>
      <c r="K21">
        <v>0</v>
      </c>
      <c r="L21">
        <v>1043.95</v>
      </c>
      <c r="M21">
        <v>2.5</v>
      </c>
    </row>
    <row r="22" spans="1:13" x14ac:dyDescent="0.3">
      <c r="A22" s="1">
        <v>45295</v>
      </c>
      <c r="B22" t="s">
        <v>29</v>
      </c>
      <c r="C22" t="str">
        <f t="shared" si="0"/>
        <v>Cliente 386700</v>
      </c>
      <c r="D22" t="s">
        <v>49</v>
      </c>
      <c r="E22" t="s">
        <v>50</v>
      </c>
      <c r="F22" t="s">
        <v>51</v>
      </c>
      <c r="G22">
        <v>205</v>
      </c>
      <c r="J22">
        <v>0.01</v>
      </c>
      <c r="K22">
        <v>0</v>
      </c>
      <c r="L22">
        <v>1043.95</v>
      </c>
      <c r="M22">
        <v>0</v>
      </c>
    </row>
    <row r="23" spans="1:13" x14ac:dyDescent="0.3">
      <c r="A23" s="1">
        <v>45296</v>
      </c>
      <c r="B23" t="s">
        <v>25</v>
      </c>
      <c r="C23" t="str">
        <f t="shared" si="0"/>
        <v>Cliente 386343</v>
      </c>
      <c r="D23" t="s">
        <v>20</v>
      </c>
      <c r="E23" t="s">
        <v>52</v>
      </c>
      <c r="F23" t="s">
        <v>22</v>
      </c>
      <c r="G23">
        <v>1272</v>
      </c>
      <c r="H23">
        <v>0.37711</v>
      </c>
      <c r="J23">
        <v>0</v>
      </c>
      <c r="K23">
        <v>0</v>
      </c>
      <c r="L23">
        <v>1087.83</v>
      </c>
      <c r="M23">
        <v>2.4</v>
      </c>
    </row>
    <row r="24" spans="1:13" x14ac:dyDescent="0.3">
      <c r="A24" s="1">
        <v>45296</v>
      </c>
      <c r="B24" t="s">
        <v>38</v>
      </c>
      <c r="C24" t="str">
        <f t="shared" si="0"/>
        <v>Cliente 775543</v>
      </c>
      <c r="D24" t="s">
        <v>20</v>
      </c>
      <c r="E24" t="s">
        <v>53</v>
      </c>
      <c r="F24" t="s">
        <v>22</v>
      </c>
      <c r="G24">
        <v>275</v>
      </c>
      <c r="H24">
        <v>0.37456</v>
      </c>
      <c r="J24">
        <v>0</v>
      </c>
      <c r="K24">
        <v>0</v>
      </c>
      <c r="L24">
        <v>1087.83</v>
      </c>
      <c r="M24">
        <v>1.03</v>
      </c>
    </row>
    <row r="25" spans="1:13" x14ac:dyDescent="0.3">
      <c r="A25" s="1">
        <v>45296</v>
      </c>
      <c r="B25" t="s">
        <v>54</v>
      </c>
      <c r="C25" t="str">
        <f t="shared" si="0"/>
        <v>Cliente 322532</v>
      </c>
      <c r="D25" t="s">
        <v>20</v>
      </c>
      <c r="E25" t="s">
        <v>55</v>
      </c>
      <c r="F25" t="s">
        <v>56</v>
      </c>
      <c r="G25">
        <v>152941</v>
      </c>
      <c r="H25">
        <v>0.96889999999999998</v>
      </c>
      <c r="J25">
        <v>0</v>
      </c>
      <c r="K25">
        <v>0</v>
      </c>
      <c r="L25">
        <v>1087.83</v>
      </c>
      <c r="M25">
        <v>0.82</v>
      </c>
    </row>
    <row r="26" spans="1:13" x14ac:dyDescent="0.3">
      <c r="A26" s="1">
        <v>45296</v>
      </c>
      <c r="B26" t="s">
        <v>54</v>
      </c>
      <c r="C26" t="str">
        <f t="shared" si="0"/>
        <v>Cliente 322532</v>
      </c>
      <c r="D26" t="s">
        <v>20</v>
      </c>
      <c r="E26" t="s">
        <v>57</v>
      </c>
      <c r="F26" t="s">
        <v>56</v>
      </c>
      <c r="G26">
        <v>101908</v>
      </c>
      <c r="H26">
        <v>0.96940000000000004</v>
      </c>
      <c r="J26">
        <v>0</v>
      </c>
      <c r="K26">
        <v>0</v>
      </c>
      <c r="L26">
        <v>1087.83</v>
      </c>
      <c r="M26">
        <v>0.54</v>
      </c>
    </row>
    <row r="27" spans="1:13" x14ac:dyDescent="0.3">
      <c r="A27" s="1">
        <v>45299</v>
      </c>
      <c r="B27" t="s">
        <v>13</v>
      </c>
      <c r="C27" t="str">
        <f t="shared" si="0"/>
        <v>Cliente 704680</v>
      </c>
      <c r="D27" t="s">
        <v>20</v>
      </c>
      <c r="E27" t="s">
        <v>58</v>
      </c>
      <c r="F27" t="s">
        <v>28</v>
      </c>
      <c r="G27">
        <v>9799</v>
      </c>
      <c r="H27">
        <v>11.22</v>
      </c>
      <c r="J27">
        <v>0</v>
      </c>
      <c r="K27">
        <v>0</v>
      </c>
      <c r="L27">
        <v>1140.1400000000001</v>
      </c>
      <c r="M27">
        <v>0.57999999999999996</v>
      </c>
    </row>
    <row r="28" spans="1:13" x14ac:dyDescent="0.3">
      <c r="A28" s="1">
        <v>45299</v>
      </c>
      <c r="B28" t="s">
        <v>13</v>
      </c>
      <c r="C28" t="str">
        <f t="shared" si="0"/>
        <v>Cliente 704680</v>
      </c>
      <c r="D28" t="s">
        <v>20</v>
      </c>
      <c r="E28" t="s">
        <v>59</v>
      </c>
      <c r="F28" t="s">
        <v>60</v>
      </c>
      <c r="G28">
        <v>20837</v>
      </c>
      <c r="H28">
        <v>9.2200000000000006</v>
      </c>
      <c r="J28">
        <v>0</v>
      </c>
      <c r="K28">
        <v>0</v>
      </c>
      <c r="L28">
        <v>1140.1400000000001</v>
      </c>
      <c r="M28">
        <v>1.01</v>
      </c>
    </row>
    <row r="29" spans="1:13" x14ac:dyDescent="0.3">
      <c r="A29" s="1">
        <v>45299</v>
      </c>
      <c r="B29" t="s">
        <v>13</v>
      </c>
      <c r="C29" t="str">
        <f t="shared" si="0"/>
        <v>Cliente 704680</v>
      </c>
      <c r="D29" t="s">
        <v>20</v>
      </c>
      <c r="E29" t="s">
        <v>61</v>
      </c>
      <c r="F29" t="s">
        <v>17</v>
      </c>
      <c r="J29">
        <v>3.57</v>
      </c>
      <c r="K29">
        <v>0</v>
      </c>
      <c r="L29">
        <v>1140.1400000000001</v>
      </c>
      <c r="M29">
        <v>0.01</v>
      </c>
    </row>
    <row r="30" spans="1:13" x14ac:dyDescent="0.3">
      <c r="A30" s="1">
        <v>45300</v>
      </c>
      <c r="B30" t="s">
        <v>13</v>
      </c>
      <c r="C30" t="str">
        <f t="shared" si="0"/>
        <v>Cliente 704680</v>
      </c>
      <c r="D30" t="s">
        <v>14</v>
      </c>
      <c r="E30" t="s">
        <v>62</v>
      </c>
      <c r="F30" t="s">
        <v>22</v>
      </c>
      <c r="G30">
        <v>3630</v>
      </c>
      <c r="J30">
        <v>0</v>
      </c>
      <c r="K30">
        <v>0</v>
      </c>
      <c r="L30">
        <v>1144.9000000000001</v>
      </c>
      <c r="M30">
        <v>0.01</v>
      </c>
    </row>
    <row r="31" spans="1:13" x14ac:dyDescent="0.3">
      <c r="A31" s="1">
        <v>45300</v>
      </c>
      <c r="B31" t="s">
        <v>63</v>
      </c>
      <c r="C31" t="str">
        <f t="shared" si="0"/>
        <v>Cliente 723094</v>
      </c>
      <c r="D31" t="s">
        <v>14</v>
      </c>
      <c r="E31" t="s">
        <v>62</v>
      </c>
      <c r="F31" t="s">
        <v>22</v>
      </c>
      <c r="G31">
        <v>4362</v>
      </c>
      <c r="J31">
        <v>0</v>
      </c>
      <c r="K31">
        <v>0</v>
      </c>
      <c r="L31">
        <v>1144.9000000000001</v>
      </c>
      <c r="M31">
        <v>0.01</v>
      </c>
    </row>
    <row r="32" spans="1:13" x14ac:dyDescent="0.3">
      <c r="A32" s="1">
        <v>45300</v>
      </c>
      <c r="B32" t="s">
        <v>64</v>
      </c>
      <c r="C32" t="str">
        <f t="shared" si="0"/>
        <v>Cliente 104938</v>
      </c>
      <c r="D32" t="s">
        <v>14</v>
      </c>
      <c r="E32" t="s">
        <v>65</v>
      </c>
      <c r="F32" t="s">
        <v>66</v>
      </c>
      <c r="G32">
        <v>128050</v>
      </c>
      <c r="J32">
        <v>0</v>
      </c>
      <c r="K32">
        <v>0</v>
      </c>
      <c r="L32">
        <v>1144.9000000000001</v>
      </c>
      <c r="M32">
        <v>1.1599999999999999</v>
      </c>
    </row>
    <row r="33" spans="1:13" x14ac:dyDescent="0.3">
      <c r="A33" s="1">
        <v>45300</v>
      </c>
      <c r="B33" t="s">
        <v>67</v>
      </c>
      <c r="C33" t="str">
        <f t="shared" si="0"/>
        <v>Cliente 384590</v>
      </c>
      <c r="D33" t="s">
        <v>14</v>
      </c>
      <c r="E33" t="s">
        <v>65</v>
      </c>
      <c r="F33" t="s">
        <v>66</v>
      </c>
      <c r="G33">
        <v>25499</v>
      </c>
      <c r="J33">
        <v>0</v>
      </c>
      <c r="K33">
        <v>0</v>
      </c>
      <c r="L33">
        <v>1144.9000000000001</v>
      </c>
      <c r="M33">
        <v>0.23</v>
      </c>
    </row>
    <row r="34" spans="1:13" x14ac:dyDescent="0.3">
      <c r="A34" s="1">
        <v>45300</v>
      </c>
      <c r="B34" t="s">
        <v>68</v>
      </c>
      <c r="C34" t="str">
        <f t="shared" si="0"/>
        <v>Cliente 527382</v>
      </c>
      <c r="D34" t="s">
        <v>14</v>
      </c>
      <c r="E34" t="s">
        <v>65</v>
      </c>
      <c r="F34" t="s">
        <v>66</v>
      </c>
      <c r="G34">
        <v>38754</v>
      </c>
      <c r="J34">
        <v>0</v>
      </c>
      <c r="K34">
        <v>0</v>
      </c>
      <c r="L34">
        <v>1144.9000000000001</v>
      </c>
      <c r="M34">
        <v>0.35</v>
      </c>
    </row>
    <row r="35" spans="1:13" x14ac:dyDescent="0.3">
      <c r="A35" s="1">
        <v>45300</v>
      </c>
      <c r="B35" t="s">
        <v>69</v>
      </c>
      <c r="C35" t="str">
        <f t="shared" si="0"/>
        <v>Cliente 532212</v>
      </c>
      <c r="D35" t="s">
        <v>14</v>
      </c>
      <c r="E35" t="s">
        <v>65</v>
      </c>
      <c r="F35" t="s">
        <v>66</v>
      </c>
      <c r="G35">
        <v>4192</v>
      </c>
      <c r="J35">
        <v>0</v>
      </c>
      <c r="K35">
        <v>0</v>
      </c>
      <c r="L35">
        <v>1144.9000000000001</v>
      </c>
      <c r="M35">
        <v>0.04</v>
      </c>
    </row>
    <row r="36" spans="1:13" x14ac:dyDescent="0.3">
      <c r="A36" s="1">
        <v>45300</v>
      </c>
      <c r="B36" t="s">
        <v>70</v>
      </c>
      <c r="C36" t="str">
        <f t="shared" si="0"/>
        <v>Cliente 783153</v>
      </c>
      <c r="D36" t="s">
        <v>14</v>
      </c>
      <c r="E36" t="s">
        <v>62</v>
      </c>
      <c r="F36" t="s">
        <v>22</v>
      </c>
      <c r="G36">
        <v>50000</v>
      </c>
      <c r="J36">
        <v>0</v>
      </c>
      <c r="K36">
        <v>0</v>
      </c>
      <c r="L36">
        <v>1144.9000000000001</v>
      </c>
      <c r="M36">
        <v>0.09</v>
      </c>
    </row>
    <row r="37" spans="1:13" x14ac:dyDescent="0.3">
      <c r="A37" s="1">
        <v>45300</v>
      </c>
      <c r="B37" t="s">
        <v>18</v>
      </c>
      <c r="C37" t="str">
        <f t="shared" si="0"/>
        <v>Cliente 777756</v>
      </c>
      <c r="D37" t="s">
        <v>14</v>
      </c>
      <c r="E37" t="s">
        <v>62</v>
      </c>
      <c r="F37" t="s">
        <v>22</v>
      </c>
      <c r="G37">
        <v>5445</v>
      </c>
      <c r="J37">
        <v>0</v>
      </c>
      <c r="K37">
        <v>0</v>
      </c>
      <c r="L37">
        <v>1144.9000000000001</v>
      </c>
      <c r="M37">
        <v>0.01</v>
      </c>
    </row>
    <row r="38" spans="1:13" x14ac:dyDescent="0.3">
      <c r="A38" s="1">
        <v>45300</v>
      </c>
      <c r="B38" t="s">
        <v>69</v>
      </c>
      <c r="C38" t="str">
        <f t="shared" si="0"/>
        <v>Cliente 532212</v>
      </c>
      <c r="D38" t="s">
        <v>14</v>
      </c>
      <c r="E38" t="s">
        <v>71</v>
      </c>
      <c r="F38" t="s">
        <v>72</v>
      </c>
      <c r="G38">
        <v>3899</v>
      </c>
      <c r="J38">
        <v>0</v>
      </c>
      <c r="K38">
        <v>0</v>
      </c>
      <c r="L38">
        <v>1144.9000000000001</v>
      </c>
      <c r="M38">
        <v>0.04</v>
      </c>
    </row>
    <row r="39" spans="1:13" x14ac:dyDescent="0.3">
      <c r="A39" s="1">
        <v>45300</v>
      </c>
      <c r="B39" t="s">
        <v>73</v>
      </c>
      <c r="C39" t="str">
        <f t="shared" si="0"/>
        <v>Cliente 644499</v>
      </c>
      <c r="D39" t="s">
        <v>14</v>
      </c>
      <c r="E39" t="s">
        <v>71</v>
      </c>
      <c r="F39" t="s">
        <v>72</v>
      </c>
      <c r="G39">
        <v>14480</v>
      </c>
      <c r="J39">
        <v>0</v>
      </c>
      <c r="K39">
        <v>0</v>
      </c>
      <c r="L39">
        <v>1144.9000000000001</v>
      </c>
      <c r="M39">
        <v>0.15</v>
      </c>
    </row>
    <row r="40" spans="1:13" x14ac:dyDescent="0.3">
      <c r="A40" s="1">
        <v>45300</v>
      </c>
      <c r="B40" t="s">
        <v>19</v>
      </c>
      <c r="C40" t="str">
        <f t="shared" si="0"/>
        <v>Cliente 465333</v>
      </c>
      <c r="D40" t="s">
        <v>14</v>
      </c>
      <c r="E40" t="s">
        <v>62</v>
      </c>
      <c r="F40" t="s">
        <v>22</v>
      </c>
      <c r="G40">
        <v>4304</v>
      </c>
      <c r="J40">
        <v>0</v>
      </c>
      <c r="K40">
        <v>0</v>
      </c>
      <c r="L40">
        <v>1144.9000000000001</v>
      </c>
      <c r="M40">
        <v>0.01</v>
      </c>
    </row>
    <row r="41" spans="1:13" x14ac:dyDescent="0.3">
      <c r="A41" s="1">
        <v>45300</v>
      </c>
      <c r="B41" t="s">
        <v>41</v>
      </c>
      <c r="C41" t="str">
        <f t="shared" si="0"/>
        <v>Cliente 679719</v>
      </c>
      <c r="D41" t="s">
        <v>14</v>
      </c>
      <c r="E41" t="s">
        <v>62</v>
      </c>
      <c r="F41" t="s">
        <v>22</v>
      </c>
      <c r="G41">
        <v>20000</v>
      </c>
      <c r="J41">
        <v>0</v>
      </c>
      <c r="K41">
        <v>0</v>
      </c>
      <c r="L41">
        <v>1144.9000000000001</v>
      </c>
      <c r="M41">
        <v>0.04</v>
      </c>
    </row>
    <row r="42" spans="1:13" x14ac:dyDescent="0.3">
      <c r="A42" s="1">
        <v>45300</v>
      </c>
      <c r="B42" t="s">
        <v>74</v>
      </c>
      <c r="C42" t="str">
        <f t="shared" si="0"/>
        <v>Cliente 681406</v>
      </c>
      <c r="D42" t="s">
        <v>14</v>
      </c>
      <c r="E42" t="s">
        <v>62</v>
      </c>
      <c r="F42" t="s">
        <v>22</v>
      </c>
      <c r="G42">
        <v>3792</v>
      </c>
      <c r="J42">
        <v>0</v>
      </c>
      <c r="K42">
        <v>0</v>
      </c>
      <c r="L42">
        <v>1144.9000000000001</v>
      </c>
      <c r="M42">
        <v>0.01</v>
      </c>
    </row>
    <row r="43" spans="1:13" x14ac:dyDescent="0.3">
      <c r="A43" s="1">
        <v>45300</v>
      </c>
      <c r="B43" t="s">
        <v>73</v>
      </c>
      <c r="C43" t="str">
        <f t="shared" si="0"/>
        <v>Cliente 644499</v>
      </c>
      <c r="D43" t="s">
        <v>14</v>
      </c>
      <c r="E43" t="s">
        <v>62</v>
      </c>
      <c r="F43" t="s">
        <v>22</v>
      </c>
      <c r="G43">
        <v>10000</v>
      </c>
      <c r="J43">
        <v>0</v>
      </c>
      <c r="K43">
        <v>0</v>
      </c>
      <c r="L43">
        <v>1144.9000000000001</v>
      </c>
      <c r="M43">
        <v>0.02</v>
      </c>
    </row>
    <row r="44" spans="1:13" x14ac:dyDescent="0.3">
      <c r="A44" s="1">
        <v>45300</v>
      </c>
      <c r="B44" t="s">
        <v>64</v>
      </c>
      <c r="C44" t="str">
        <f t="shared" si="0"/>
        <v>Cliente 104938</v>
      </c>
      <c r="D44" t="s">
        <v>14</v>
      </c>
      <c r="E44" t="s">
        <v>75</v>
      </c>
      <c r="F44" t="s">
        <v>76</v>
      </c>
      <c r="G44">
        <v>8726</v>
      </c>
      <c r="J44">
        <v>0</v>
      </c>
      <c r="K44">
        <v>0</v>
      </c>
      <c r="L44">
        <v>1144.9000000000001</v>
      </c>
      <c r="M44">
        <v>0.02</v>
      </c>
    </row>
    <row r="45" spans="1:13" x14ac:dyDescent="0.3">
      <c r="A45" s="1">
        <v>45300</v>
      </c>
      <c r="B45" t="s">
        <v>68</v>
      </c>
      <c r="C45" t="str">
        <f t="shared" si="0"/>
        <v>Cliente 527382</v>
      </c>
      <c r="D45" t="s">
        <v>14</v>
      </c>
      <c r="E45" t="s">
        <v>75</v>
      </c>
      <c r="F45" t="s">
        <v>76</v>
      </c>
      <c r="G45">
        <v>2894</v>
      </c>
      <c r="J45">
        <v>0</v>
      </c>
      <c r="K45">
        <v>0</v>
      </c>
      <c r="L45">
        <v>1144.9000000000001</v>
      </c>
      <c r="M45">
        <v>0.01</v>
      </c>
    </row>
    <row r="46" spans="1:13" x14ac:dyDescent="0.3">
      <c r="A46" s="1">
        <v>45300</v>
      </c>
      <c r="B46" t="s">
        <v>73</v>
      </c>
      <c r="C46" t="str">
        <f t="shared" si="0"/>
        <v>Cliente 644499</v>
      </c>
      <c r="D46" t="s">
        <v>14</v>
      </c>
      <c r="E46" t="s">
        <v>75</v>
      </c>
      <c r="F46" t="s">
        <v>76</v>
      </c>
      <c r="G46">
        <v>60800</v>
      </c>
      <c r="J46">
        <v>0</v>
      </c>
      <c r="K46">
        <v>0</v>
      </c>
      <c r="L46">
        <v>1144.9000000000001</v>
      </c>
      <c r="M46">
        <v>0.15</v>
      </c>
    </row>
    <row r="47" spans="1:13" x14ac:dyDescent="0.3">
      <c r="A47" s="1">
        <v>45301</v>
      </c>
      <c r="B47" t="s">
        <v>77</v>
      </c>
      <c r="C47" t="str">
        <f t="shared" si="0"/>
        <v>Cliente 497685</v>
      </c>
      <c r="D47" t="s">
        <v>20</v>
      </c>
      <c r="E47" t="s">
        <v>78</v>
      </c>
      <c r="F47" t="s">
        <v>22</v>
      </c>
      <c r="G47">
        <v>485</v>
      </c>
      <c r="H47">
        <v>408.55</v>
      </c>
      <c r="J47">
        <v>0</v>
      </c>
      <c r="K47">
        <v>0</v>
      </c>
      <c r="L47">
        <v>1134.0899999999999</v>
      </c>
      <c r="M47">
        <v>0.87</v>
      </c>
    </row>
    <row r="48" spans="1:13" x14ac:dyDescent="0.3">
      <c r="A48" s="1">
        <v>45301</v>
      </c>
      <c r="B48" t="s">
        <v>13</v>
      </c>
      <c r="C48" t="str">
        <f t="shared" si="0"/>
        <v>Cliente 704680</v>
      </c>
      <c r="D48" t="s">
        <v>20</v>
      </c>
      <c r="E48" t="s">
        <v>79</v>
      </c>
      <c r="F48" t="s">
        <v>16</v>
      </c>
      <c r="G48">
        <v>1448</v>
      </c>
      <c r="H48">
        <v>206.97513812150001</v>
      </c>
      <c r="J48">
        <v>0</v>
      </c>
      <c r="K48">
        <v>0</v>
      </c>
      <c r="L48">
        <v>1134.0899999999999</v>
      </c>
      <c r="M48">
        <v>1.59</v>
      </c>
    </row>
    <row r="49" spans="1:13" x14ac:dyDescent="0.3">
      <c r="A49" s="1">
        <v>45301</v>
      </c>
      <c r="B49" t="s">
        <v>44</v>
      </c>
      <c r="C49" t="str">
        <f t="shared" si="0"/>
        <v>Cliente 661071</v>
      </c>
      <c r="D49" t="s">
        <v>20</v>
      </c>
      <c r="E49" t="s">
        <v>80</v>
      </c>
      <c r="F49" t="s">
        <v>17</v>
      </c>
      <c r="J49">
        <v>11.13</v>
      </c>
      <c r="K49">
        <v>0</v>
      </c>
      <c r="L49">
        <v>1134.0899999999999</v>
      </c>
      <c r="M49">
        <v>0.05</v>
      </c>
    </row>
    <row r="50" spans="1:13" x14ac:dyDescent="0.3">
      <c r="A50" s="1">
        <v>45301</v>
      </c>
      <c r="B50" t="s">
        <v>13</v>
      </c>
      <c r="C50" t="str">
        <f t="shared" si="0"/>
        <v>Cliente 704680</v>
      </c>
      <c r="D50" t="s">
        <v>20</v>
      </c>
      <c r="E50" t="s">
        <v>81</v>
      </c>
      <c r="F50" t="s">
        <v>17</v>
      </c>
      <c r="J50">
        <v>3.54</v>
      </c>
      <c r="K50">
        <v>0</v>
      </c>
      <c r="L50">
        <v>1134.0899999999999</v>
      </c>
      <c r="M50">
        <v>0.01</v>
      </c>
    </row>
    <row r="51" spans="1:13" x14ac:dyDescent="0.3">
      <c r="A51" s="1">
        <v>45301</v>
      </c>
      <c r="B51" t="s">
        <v>18</v>
      </c>
      <c r="C51" t="str">
        <f t="shared" si="0"/>
        <v>Cliente 777756</v>
      </c>
      <c r="D51" t="s">
        <v>20</v>
      </c>
      <c r="E51" t="s">
        <v>82</v>
      </c>
      <c r="F51" t="s">
        <v>17</v>
      </c>
      <c r="J51">
        <v>38.14</v>
      </c>
      <c r="K51">
        <v>0</v>
      </c>
      <c r="L51">
        <v>1134.0899999999999</v>
      </c>
      <c r="M51">
        <v>0.16</v>
      </c>
    </row>
    <row r="52" spans="1:13" x14ac:dyDescent="0.3">
      <c r="A52" s="1">
        <v>45301</v>
      </c>
      <c r="B52" t="s">
        <v>73</v>
      </c>
      <c r="C52" t="str">
        <f t="shared" si="0"/>
        <v>Cliente 644499</v>
      </c>
      <c r="D52" t="s">
        <v>14</v>
      </c>
      <c r="E52" t="s">
        <v>83</v>
      </c>
      <c r="F52" t="s">
        <v>84</v>
      </c>
      <c r="G52">
        <v>126954</v>
      </c>
      <c r="J52">
        <v>0</v>
      </c>
      <c r="K52">
        <v>0</v>
      </c>
      <c r="L52">
        <v>1134.0899999999999</v>
      </c>
      <c r="M52">
        <v>0.32</v>
      </c>
    </row>
    <row r="53" spans="1:13" x14ac:dyDescent="0.3">
      <c r="A53" s="1">
        <v>45302</v>
      </c>
      <c r="B53" t="s">
        <v>77</v>
      </c>
      <c r="C53" t="str">
        <f t="shared" si="0"/>
        <v>Cliente 497685</v>
      </c>
      <c r="D53" t="s">
        <v>20</v>
      </c>
      <c r="E53" t="s">
        <v>85</v>
      </c>
      <c r="F53" t="s">
        <v>22</v>
      </c>
      <c r="G53">
        <v>485</v>
      </c>
      <c r="H53">
        <v>0.37736999999999998</v>
      </c>
      <c r="J53">
        <v>0</v>
      </c>
      <c r="K53">
        <v>0</v>
      </c>
      <c r="L53">
        <v>1118.6300000000001</v>
      </c>
      <c r="M53">
        <v>0.92</v>
      </c>
    </row>
    <row r="54" spans="1:13" x14ac:dyDescent="0.3">
      <c r="A54" s="1">
        <v>45302</v>
      </c>
      <c r="B54" t="s">
        <v>44</v>
      </c>
      <c r="C54" t="str">
        <f t="shared" si="0"/>
        <v>Cliente 661071</v>
      </c>
      <c r="D54" t="s">
        <v>20</v>
      </c>
      <c r="E54" t="s">
        <v>86</v>
      </c>
      <c r="F54" t="s">
        <v>76</v>
      </c>
      <c r="G54">
        <v>2330</v>
      </c>
      <c r="H54">
        <v>429.5</v>
      </c>
      <c r="J54">
        <v>0</v>
      </c>
      <c r="K54">
        <v>0</v>
      </c>
      <c r="L54">
        <v>1118.6300000000001</v>
      </c>
      <c r="M54">
        <v>4.47</v>
      </c>
    </row>
    <row r="55" spans="1:13" x14ac:dyDescent="0.3">
      <c r="A55" s="1">
        <v>45302</v>
      </c>
      <c r="B55" t="s">
        <v>44</v>
      </c>
      <c r="C55" t="str">
        <f t="shared" si="0"/>
        <v>Cliente 661071</v>
      </c>
      <c r="D55" t="s">
        <v>20</v>
      </c>
      <c r="E55" t="s">
        <v>87</v>
      </c>
      <c r="F55" t="s">
        <v>17</v>
      </c>
      <c r="J55">
        <v>17.010000000000002</v>
      </c>
      <c r="K55">
        <v>0</v>
      </c>
      <c r="L55">
        <v>1118.6300000000001</v>
      </c>
      <c r="M55">
        <v>7.0000000000000007E-2</v>
      </c>
    </row>
    <row r="56" spans="1:13" x14ac:dyDescent="0.3">
      <c r="A56" s="1">
        <v>45303</v>
      </c>
      <c r="B56" t="s">
        <v>54</v>
      </c>
      <c r="C56" t="str">
        <f t="shared" si="0"/>
        <v>Cliente 322532</v>
      </c>
      <c r="D56" t="s">
        <v>20</v>
      </c>
      <c r="E56" t="s">
        <v>88</v>
      </c>
      <c r="F56" t="s">
        <v>89</v>
      </c>
      <c r="G56">
        <v>89</v>
      </c>
      <c r="H56">
        <v>1.07</v>
      </c>
      <c r="J56">
        <v>0</v>
      </c>
      <c r="K56">
        <v>0</v>
      </c>
      <c r="L56">
        <v>1084.6600000000001</v>
      </c>
      <c r="M56">
        <v>0.56999999999999995</v>
      </c>
    </row>
    <row r="57" spans="1:13" x14ac:dyDescent="0.3">
      <c r="A57" s="1">
        <v>45303</v>
      </c>
      <c r="B57" t="s">
        <v>54</v>
      </c>
      <c r="C57" t="str">
        <f t="shared" si="0"/>
        <v>Cliente 322532</v>
      </c>
      <c r="D57" t="s">
        <v>20</v>
      </c>
      <c r="E57" t="s">
        <v>90</v>
      </c>
      <c r="F57" t="s">
        <v>89</v>
      </c>
      <c r="G57">
        <v>180</v>
      </c>
      <c r="H57">
        <v>1150</v>
      </c>
      <c r="J57">
        <v>0</v>
      </c>
      <c r="K57">
        <v>0</v>
      </c>
      <c r="L57">
        <v>1084.6600000000001</v>
      </c>
      <c r="M57">
        <v>1.1499999999999999</v>
      </c>
    </row>
    <row r="58" spans="1:13" x14ac:dyDescent="0.3">
      <c r="A58" s="1">
        <v>45303</v>
      </c>
      <c r="B58" t="s">
        <v>54</v>
      </c>
      <c r="C58" t="str">
        <f t="shared" si="0"/>
        <v>Cliente 322532</v>
      </c>
      <c r="D58" t="s">
        <v>20</v>
      </c>
      <c r="E58" t="s">
        <v>91</v>
      </c>
      <c r="F58" t="s">
        <v>92</v>
      </c>
      <c r="G58">
        <v>1000</v>
      </c>
      <c r="H58">
        <v>1241</v>
      </c>
      <c r="J58">
        <v>0</v>
      </c>
      <c r="K58">
        <v>0</v>
      </c>
      <c r="L58">
        <v>1084.6600000000001</v>
      </c>
      <c r="M58">
        <v>6.86</v>
      </c>
    </row>
    <row r="59" spans="1:13" x14ac:dyDescent="0.3">
      <c r="A59" s="1">
        <v>45303</v>
      </c>
      <c r="B59" t="s">
        <v>54</v>
      </c>
      <c r="C59" t="str">
        <f t="shared" si="0"/>
        <v>Cliente 322532</v>
      </c>
      <c r="D59" t="s">
        <v>20</v>
      </c>
      <c r="E59" t="s">
        <v>93</v>
      </c>
      <c r="F59" t="s">
        <v>56</v>
      </c>
      <c r="G59">
        <v>1739539</v>
      </c>
      <c r="H59">
        <v>0.98521999999999998</v>
      </c>
      <c r="J59">
        <v>0</v>
      </c>
      <c r="K59">
        <v>0</v>
      </c>
      <c r="L59">
        <v>1084.6600000000001</v>
      </c>
      <c r="M59">
        <v>9.48</v>
      </c>
    </row>
    <row r="60" spans="1:13" x14ac:dyDescent="0.3">
      <c r="A60" s="1">
        <v>45303</v>
      </c>
      <c r="B60" t="s">
        <v>94</v>
      </c>
      <c r="C60" t="str">
        <f t="shared" si="0"/>
        <v>Cliente 673151</v>
      </c>
      <c r="D60" t="s">
        <v>20</v>
      </c>
      <c r="E60" t="s">
        <v>95</v>
      </c>
      <c r="F60" t="s">
        <v>22</v>
      </c>
      <c r="G60">
        <v>312</v>
      </c>
      <c r="H60">
        <v>419.45</v>
      </c>
      <c r="J60">
        <v>0</v>
      </c>
      <c r="K60">
        <v>0</v>
      </c>
      <c r="L60">
        <v>1084.6600000000001</v>
      </c>
      <c r="M60">
        <v>0.72</v>
      </c>
    </row>
    <row r="61" spans="1:13" x14ac:dyDescent="0.3">
      <c r="A61" s="1">
        <v>45303</v>
      </c>
      <c r="B61" t="s">
        <v>19</v>
      </c>
      <c r="C61" t="str">
        <f t="shared" si="0"/>
        <v>Cliente 465333</v>
      </c>
      <c r="D61" t="s">
        <v>20</v>
      </c>
      <c r="E61" t="s">
        <v>96</v>
      </c>
      <c r="F61" t="s">
        <v>22</v>
      </c>
      <c r="G61">
        <v>1301</v>
      </c>
      <c r="H61">
        <v>416.92236740959999</v>
      </c>
      <c r="J61">
        <v>0</v>
      </c>
      <c r="K61">
        <v>0</v>
      </c>
      <c r="L61">
        <v>1084.6600000000001</v>
      </c>
      <c r="M61">
        <v>2.5</v>
      </c>
    </row>
    <row r="62" spans="1:13" x14ac:dyDescent="0.3">
      <c r="A62" s="1">
        <v>45303</v>
      </c>
      <c r="B62" t="s">
        <v>54</v>
      </c>
      <c r="C62" t="str">
        <f t="shared" si="0"/>
        <v>Cliente 322532</v>
      </c>
      <c r="D62" t="s">
        <v>20</v>
      </c>
      <c r="E62" t="s">
        <v>97</v>
      </c>
      <c r="F62" t="s">
        <v>31</v>
      </c>
      <c r="G62">
        <v>3</v>
      </c>
      <c r="H62">
        <v>26628.5</v>
      </c>
      <c r="J62">
        <v>100.66</v>
      </c>
      <c r="K62">
        <v>0</v>
      </c>
      <c r="L62">
        <v>1084.6600000000001</v>
      </c>
      <c r="M62">
        <v>0.44</v>
      </c>
    </row>
    <row r="63" spans="1:13" x14ac:dyDescent="0.3">
      <c r="A63" s="1">
        <v>45303</v>
      </c>
      <c r="B63" t="s">
        <v>13</v>
      </c>
      <c r="C63" t="str">
        <f t="shared" si="0"/>
        <v>Cliente 704680</v>
      </c>
      <c r="D63" t="s">
        <v>14</v>
      </c>
      <c r="E63" t="s">
        <v>98</v>
      </c>
      <c r="F63" t="s">
        <v>99</v>
      </c>
      <c r="G63">
        <v>470000</v>
      </c>
      <c r="J63">
        <v>0</v>
      </c>
      <c r="K63">
        <v>0</v>
      </c>
      <c r="L63">
        <v>1084.6600000000001</v>
      </c>
      <c r="M63">
        <v>0.49</v>
      </c>
    </row>
    <row r="64" spans="1:13" x14ac:dyDescent="0.3">
      <c r="A64" s="1">
        <v>45303</v>
      </c>
      <c r="B64" t="s">
        <v>73</v>
      </c>
      <c r="C64" t="str">
        <f t="shared" si="0"/>
        <v>Cliente 644499</v>
      </c>
      <c r="D64" t="s">
        <v>20</v>
      </c>
      <c r="E64" t="s">
        <v>100</v>
      </c>
      <c r="F64" t="s">
        <v>72</v>
      </c>
      <c r="G64">
        <v>800</v>
      </c>
      <c r="H64">
        <v>0.37126874999999998</v>
      </c>
      <c r="J64">
        <v>0</v>
      </c>
      <c r="K64">
        <v>0</v>
      </c>
      <c r="L64">
        <v>1084.6600000000001</v>
      </c>
      <c r="M64">
        <v>2.97</v>
      </c>
    </row>
    <row r="65" spans="1:13" x14ac:dyDescent="0.3">
      <c r="A65" s="1">
        <v>45303</v>
      </c>
      <c r="B65" t="s">
        <v>73</v>
      </c>
      <c r="C65" t="str">
        <f t="shared" si="0"/>
        <v>Cliente 644499</v>
      </c>
      <c r="D65" t="s">
        <v>20</v>
      </c>
      <c r="E65" t="s">
        <v>101</v>
      </c>
      <c r="F65" t="s">
        <v>84</v>
      </c>
      <c r="G65">
        <v>810</v>
      </c>
      <c r="H65">
        <v>0.41899999999999998</v>
      </c>
      <c r="J65">
        <v>0</v>
      </c>
      <c r="K65">
        <v>0</v>
      </c>
      <c r="L65">
        <v>1084.6600000000001</v>
      </c>
      <c r="M65">
        <v>3.39</v>
      </c>
    </row>
    <row r="66" spans="1:13" x14ac:dyDescent="0.3">
      <c r="A66" s="1">
        <v>45303</v>
      </c>
      <c r="B66" t="s">
        <v>54</v>
      </c>
      <c r="C66" t="str">
        <f t="shared" si="0"/>
        <v>Cliente 322532</v>
      </c>
      <c r="D66" t="s">
        <v>20</v>
      </c>
      <c r="E66" t="s">
        <v>102</v>
      </c>
      <c r="F66" t="s">
        <v>89</v>
      </c>
      <c r="G66">
        <v>208</v>
      </c>
      <c r="H66">
        <v>1158.5</v>
      </c>
      <c r="J66">
        <v>0</v>
      </c>
      <c r="K66">
        <v>0</v>
      </c>
      <c r="L66">
        <v>1084.6600000000001</v>
      </c>
      <c r="M66">
        <v>1.33</v>
      </c>
    </row>
    <row r="67" spans="1:13" x14ac:dyDescent="0.3">
      <c r="A67" s="1">
        <v>45303</v>
      </c>
      <c r="B67" t="s">
        <v>44</v>
      </c>
      <c r="C67" t="str">
        <f t="shared" ref="C67:C130" si="1">+CONCATENATE("Cliente ",B67)</f>
        <v>Cliente 661071</v>
      </c>
      <c r="D67" t="s">
        <v>20</v>
      </c>
      <c r="E67" t="s">
        <v>103</v>
      </c>
      <c r="F67" t="s">
        <v>17</v>
      </c>
      <c r="J67">
        <v>51.39</v>
      </c>
      <c r="K67">
        <v>0</v>
      </c>
      <c r="L67">
        <v>1084.6600000000001</v>
      </c>
      <c r="M67">
        <v>0.23</v>
      </c>
    </row>
    <row r="68" spans="1:13" x14ac:dyDescent="0.3">
      <c r="A68" s="1">
        <v>45306</v>
      </c>
      <c r="B68" t="s">
        <v>77</v>
      </c>
      <c r="C68" t="str">
        <f t="shared" si="1"/>
        <v>Cliente 497685</v>
      </c>
      <c r="D68" t="s">
        <v>20</v>
      </c>
      <c r="E68" t="s">
        <v>104</v>
      </c>
      <c r="F68" t="s">
        <v>22</v>
      </c>
      <c r="G68">
        <v>813</v>
      </c>
      <c r="H68">
        <v>425.55</v>
      </c>
      <c r="J68">
        <v>0</v>
      </c>
      <c r="K68">
        <v>0</v>
      </c>
      <c r="L68">
        <v>1084.6600000000001</v>
      </c>
      <c r="M68">
        <v>1.59</v>
      </c>
    </row>
    <row r="69" spans="1:13" x14ac:dyDescent="0.3">
      <c r="A69" s="1">
        <v>45306</v>
      </c>
      <c r="B69" t="s">
        <v>13</v>
      </c>
      <c r="C69" t="str">
        <f t="shared" si="1"/>
        <v>Cliente 704680</v>
      </c>
      <c r="D69" t="s">
        <v>20</v>
      </c>
      <c r="E69" t="s">
        <v>105</v>
      </c>
      <c r="F69" t="s">
        <v>106</v>
      </c>
      <c r="G69">
        <v>209999</v>
      </c>
      <c r="H69">
        <v>1.6691785437</v>
      </c>
      <c r="J69">
        <v>0</v>
      </c>
      <c r="K69">
        <v>0</v>
      </c>
      <c r="L69">
        <v>1084.6600000000001</v>
      </c>
      <c r="M69">
        <v>1.94</v>
      </c>
    </row>
    <row r="70" spans="1:13" x14ac:dyDescent="0.3">
      <c r="A70" s="1">
        <v>45306</v>
      </c>
      <c r="B70" t="s">
        <v>44</v>
      </c>
      <c r="C70" t="str">
        <f t="shared" si="1"/>
        <v>Cliente 661071</v>
      </c>
      <c r="D70" t="s">
        <v>20</v>
      </c>
      <c r="E70" t="s">
        <v>107</v>
      </c>
      <c r="F70" t="s">
        <v>76</v>
      </c>
      <c r="G70">
        <v>2285</v>
      </c>
      <c r="H70">
        <v>0.38019999999999998</v>
      </c>
      <c r="J70">
        <v>0</v>
      </c>
      <c r="K70">
        <v>0</v>
      </c>
      <c r="L70">
        <v>1084.6600000000001</v>
      </c>
      <c r="M70">
        <v>4.34</v>
      </c>
    </row>
    <row r="71" spans="1:13" x14ac:dyDescent="0.3">
      <c r="A71" s="1">
        <v>45306</v>
      </c>
      <c r="B71" t="s">
        <v>44</v>
      </c>
      <c r="C71" t="str">
        <f t="shared" si="1"/>
        <v>Cliente 661071</v>
      </c>
      <c r="D71" t="s">
        <v>20</v>
      </c>
      <c r="E71" t="s">
        <v>108</v>
      </c>
      <c r="F71" t="s">
        <v>17</v>
      </c>
      <c r="J71">
        <v>11.29</v>
      </c>
      <c r="K71">
        <v>0</v>
      </c>
      <c r="L71">
        <v>1084.6600000000001</v>
      </c>
      <c r="M71">
        <v>0.05</v>
      </c>
    </row>
    <row r="72" spans="1:13" x14ac:dyDescent="0.3">
      <c r="A72" s="1">
        <v>45306</v>
      </c>
      <c r="B72" t="s">
        <v>13</v>
      </c>
      <c r="C72" t="str">
        <f t="shared" si="1"/>
        <v>Cliente 704680</v>
      </c>
      <c r="D72" t="s">
        <v>20</v>
      </c>
      <c r="E72" t="s">
        <v>109</v>
      </c>
      <c r="F72" t="s">
        <v>17</v>
      </c>
      <c r="J72">
        <v>4.13</v>
      </c>
      <c r="K72">
        <v>0</v>
      </c>
      <c r="L72">
        <v>1084.6600000000001</v>
      </c>
      <c r="M72">
        <v>0.02</v>
      </c>
    </row>
    <row r="73" spans="1:13" x14ac:dyDescent="0.3">
      <c r="A73" s="1">
        <v>45307</v>
      </c>
      <c r="B73" t="s">
        <v>94</v>
      </c>
      <c r="C73" t="str">
        <f t="shared" si="1"/>
        <v>Cliente 673151</v>
      </c>
      <c r="D73" t="s">
        <v>20</v>
      </c>
      <c r="E73" t="s">
        <v>110</v>
      </c>
      <c r="F73" t="s">
        <v>22</v>
      </c>
      <c r="G73">
        <v>312</v>
      </c>
      <c r="H73">
        <v>0.37661</v>
      </c>
      <c r="J73">
        <v>0</v>
      </c>
      <c r="K73">
        <v>0</v>
      </c>
      <c r="L73">
        <v>1167.78</v>
      </c>
      <c r="M73">
        <v>0.71</v>
      </c>
    </row>
    <row r="74" spans="1:13" x14ac:dyDescent="0.3">
      <c r="A74" s="1">
        <v>45307</v>
      </c>
      <c r="B74" t="s">
        <v>54</v>
      </c>
      <c r="C74" t="str">
        <f t="shared" si="1"/>
        <v>Cliente 322532</v>
      </c>
      <c r="D74" t="s">
        <v>20</v>
      </c>
      <c r="E74" t="s">
        <v>111</v>
      </c>
      <c r="F74" t="s">
        <v>92</v>
      </c>
      <c r="G74">
        <v>62</v>
      </c>
      <c r="H74">
        <v>1267.3</v>
      </c>
      <c r="J74">
        <v>0</v>
      </c>
      <c r="K74">
        <v>0</v>
      </c>
      <c r="L74">
        <v>1167.78</v>
      </c>
      <c r="M74">
        <v>0.4</v>
      </c>
    </row>
    <row r="75" spans="1:13" x14ac:dyDescent="0.3">
      <c r="A75" s="1">
        <v>45307</v>
      </c>
      <c r="B75" t="s">
        <v>44</v>
      </c>
      <c r="C75" t="str">
        <f t="shared" si="1"/>
        <v>Cliente 661071</v>
      </c>
      <c r="D75" t="s">
        <v>20</v>
      </c>
      <c r="E75" t="s">
        <v>112</v>
      </c>
      <c r="F75" t="s">
        <v>76</v>
      </c>
      <c r="G75">
        <v>410</v>
      </c>
      <c r="H75">
        <v>0.38119999999999998</v>
      </c>
      <c r="J75">
        <v>0</v>
      </c>
      <c r="K75">
        <v>0</v>
      </c>
      <c r="L75">
        <v>1167.78</v>
      </c>
      <c r="M75">
        <v>0.78</v>
      </c>
    </row>
    <row r="76" spans="1:13" x14ac:dyDescent="0.3">
      <c r="A76" s="1">
        <v>45307</v>
      </c>
      <c r="B76" t="s">
        <v>70</v>
      </c>
      <c r="C76" t="str">
        <f t="shared" si="1"/>
        <v>Cliente 783153</v>
      </c>
      <c r="D76" t="s">
        <v>20</v>
      </c>
      <c r="E76" t="s">
        <v>113</v>
      </c>
      <c r="F76" t="s">
        <v>114</v>
      </c>
      <c r="G76">
        <v>116</v>
      </c>
      <c r="H76">
        <v>18541.0775862068</v>
      </c>
      <c r="J76">
        <v>2709.96</v>
      </c>
      <c r="K76">
        <v>0</v>
      </c>
      <c r="L76">
        <v>1167.78</v>
      </c>
      <c r="M76">
        <v>11.05</v>
      </c>
    </row>
    <row r="77" spans="1:13" x14ac:dyDescent="0.3">
      <c r="A77" s="1">
        <v>45307</v>
      </c>
      <c r="B77" t="s">
        <v>44</v>
      </c>
      <c r="C77" t="str">
        <f t="shared" si="1"/>
        <v>Cliente 661071</v>
      </c>
      <c r="D77" t="s">
        <v>20</v>
      </c>
      <c r="E77" t="s">
        <v>115</v>
      </c>
      <c r="F77" t="s">
        <v>17</v>
      </c>
      <c r="J77">
        <v>11.31</v>
      </c>
      <c r="K77">
        <v>0</v>
      </c>
      <c r="L77">
        <v>1167.78</v>
      </c>
      <c r="M77">
        <v>0.05</v>
      </c>
    </row>
    <row r="78" spans="1:13" x14ac:dyDescent="0.3">
      <c r="A78" s="1">
        <v>45308</v>
      </c>
      <c r="B78" t="s">
        <v>70</v>
      </c>
      <c r="C78" t="str">
        <f t="shared" si="1"/>
        <v>Cliente 783153</v>
      </c>
      <c r="D78" t="s">
        <v>20</v>
      </c>
      <c r="E78" t="s">
        <v>116</v>
      </c>
      <c r="F78" t="s">
        <v>22</v>
      </c>
      <c r="G78">
        <v>4600</v>
      </c>
      <c r="H78">
        <v>0.37311</v>
      </c>
      <c r="J78">
        <v>0</v>
      </c>
      <c r="K78">
        <v>0</v>
      </c>
      <c r="L78">
        <v>1225.4000000000001</v>
      </c>
      <c r="M78">
        <v>10.3</v>
      </c>
    </row>
    <row r="79" spans="1:13" x14ac:dyDescent="0.3">
      <c r="A79" s="1">
        <v>45308</v>
      </c>
      <c r="B79" t="s">
        <v>73</v>
      </c>
      <c r="C79" t="str">
        <f t="shared" si="1"/>
        <v>Cliente 644499</v>
      </c>
      <c r="D79" t="s">
        <v>20</v>
      </c>
      <c r="E79" t="s">
        <v>117</v>
      </c>
      <c r="F79" t="s">
        <v>84</v>
      </c>
      <c r="G79">
        <v>810</v>
      </c>
      <c r="H79">
        <v>493.3802469135</v>
      </c>
      <c r="J79">
        <v>0</v>
      </c>
      <c r="K79">
        <v>0</v>
      </c>
      <c r="L79">
        <v>1225.4000000000001</v>
      </c>
      <c r="M79">
        <v>3.26</v>
      </c>
    </row>
    <row r="80" spans="1:13" x14ac:dyDescent="0.3">
      <c r="A80" s="1">
        <v>45308</v>
      </c>
      <c r="B80" t="s">
        <v>44</v>
      </c>
      <c r="C80" t="str">
        <f t="shared" si="1"/>
        <v>Cliente 661071</v>
      </c>
      <c r="D80" t="s">
        <v>20</v>
      </c>
      <c r="E80" t="s">
        <v>118</v>
      </c>
      <c r="F80" t="s">
        <v>76</v>
      </c>
      <c r="G80">
        <v>2065</v>
      </c>
      <c r="H80">
        <v>0.3821</v>
      </c>
      <c r="J80">
        <v>0</v>
      </c>
      <c r="K80">
        <v>0</v>
      </c>
      <c r="L80">
        <v>1225.4000000000001</v>
      </c>
      <c r="M80">
        <v>3.95</v>
      </c>
    </row>
    <row r="81" spans="1:13" x14ac:dyDescent="0.3">
      <c r="A81" s="1">
        <v>45308</v>
      </c>
      <c r="B81" t="s">
        <v>70</v>
      </c>
      <c r="C81" t="str">
        <f t="shared" si="1"/>
        <v>Cliente 783153</v>
      </c>
      <c r="D81" t="s">
        <v>20</v>
      </c>
      <c r="E81" t="s">
        <v>119</v>
      </c>
      <c r="F81" t="s">
        <v>22</v>
      </c>
      <c r="G81">
        <v>4600</v>
      </c>
      <c r="H81">
        <v>453.21282608690001</v>
      </c>
      <c r="J81">
        <v>0</v>
      </c>
      <c r="K81">
        <v>0</v>
      </c>
      <c r="L81">
        <v>1225.4000000000001</v>
      </c>
      <c r="M81">
        <v>10.210000000000001</v>
      </c>
    </row>
    <row r="82" spans="1:13" x14ac:dyDescent="0.3">
      <c r="A82" s="1">
        <v>45308</v>
      </c>
      <c r="B82" t="s">
        <v>44</v>
      </c>
      <c r="C82" t="str">
        <f t="shared" si="1"/>
        <v>Cliente 661071</v>
      </c>
      <c r="D82" t="s">
        <v>20</v>
      </c>
      <c r="E82" t="s">
        <v>120</v>
      </c>
      <c r="F82" t="s">
        <v>17</v>
      </c>
      <c r="J82">
        <v>22.73</v>
      </c>
      <c r="K82">
        <v>0</v>
      </c>
      <c r="L82">
        <v>1225.4000000000001</v>
      </c>
      <c r="M82">
        <v>0.09</v>
      </c>
    </row>
    <row r="83" spans="1:13" x14ac:dyDescent="0.3">
      <c r="A83" s="1">
        <v>45308</v>
      </c>
      <c r="B83" t="s">
        <v>18</v>
      </c>
      <c r="C83" t="str">
        <f t="shared" si="1"/>
        <v>Cliente 777756</v>
      </c>
      <c r="D83" t="s">
        <v>20</v>
      </c>
      <c r="E83" t="s">
        <v>121</v>
      </c>
      <c r="F83" t="s">
        <v>17</v>
      </c>
      <c r="J83">
        <v>38.67</v>
      </c>
      <c r="K83">
        <v>0</v>
      </c>
      <c r="L83">
        <v>1225.4000000000001</v>
      </c>
      <c r="M83">
        <v>0.15</v>
      </c>
    </row>
    <row r="84" spans="1:13" x14ac:dyDescent="0.3">
      <c r="A84" s="1">
        <v>45309</v>
      </c>
      <c r="B84" t="s">
        <v>77</v>
      </c>
      <c r="C84" t="str">
        <f t="shared" si="1"/>
        <v>Cliente 497685</v>
      </c>
      <c r="D84" t="s">
        <v>20</v>
      </c>
      <c r="E84" t="s">
        <v>122</v>
      </c>
      <c r="F84" t="s">
        <v>22</v>
      </c>
      <c r="G84">
        <v>813</v>
      </c>
      <c r="H84">
        <v>0.37394799499999998</v>
      </c>
      <c r="J84">
        <v>0</v>
      </c>
      <c r="K84">
        <v>0</v>
      </c>
      <c r="L84">
        <v>1220.8599999999999</v>
      </c>
      <c r="M84">
        <v>1.52</v>
      </c>
    </row>
    <row r="85" spans="1:13" x14ac:dyDescent="0.3">
      <c r="A85" s="1">
        <v>45309</v>
      </c>
      <c r="B85" t="s">
        <v>44</v>
      </c>
      <c r="C85" t="str">
        <f t="shared" si="1"/>
        <v>Cliente 661071</v>
      </c>
      <c r="D85" t="s">
        <v>20</v>
      </c>
      <c r="E85" t="s">
        <v>123</v>
      </c>
      <c r="F85" t="s">
        <v>22</v>
      </c>
      <c r="G85">
        <v>1835</v>
      </c>
      <c r="H85">
        <v>0.37590000000000001</v>
      </c>
      <c r="J85">
        <v>0</v>
      </c>
      <c r="K85">
        <v>0</v>
      </c>
      <c r="L85">
        <v>1220.8599999999999</v>
      </c>
      <c r="M85">
        <v>3.45</v>
      </c>
    </row>
    <row r="86" spans="1:13" x14ac:dyDescent="0.3">
      <c r="A86" s="1">
        <v>45309</v>
      </c>
      <c r="B86" t="s">
        <v>54</v>
      </c>
      <c r="C86" t="str">
        <f t="shared" si="1"/>
        <v>Cliente 322532</v>
      </c>
      <c r="D86" t="s">
        <v>20</v>
      </c>
      <c r="E86" t="s">
        <v>124</v>
      </c>
      <c r="F86" t="s">
        <v>92</v>
      </c>
      <c r="G86">
        <v>30</v>
      </c>
      <c r="H86">
        <v>1300.0999999999999</v>
      </c>
      <c r="J86">
        <v>0</v>
      </c>
      <c r="K86">
        <v>0</v>
      </c>
      <c r="L86">
        <v>1220.8599999999999</v>
      </c>
      <c r="M86">
        <v>0.19</v>
      </c>
    </row>
    <row r="87" spans="1:13" x14ac:dyDescent="0.3">
      <c r="A87" s="1">
        <v>45309</v>
      </c>
      <c r="B87" t="s">
        <v>44</v>
      </c>
      <c r="C87" t="str">
        <f t="shared" si="1"/>
        <v>Cliente 661071</v>
      </c>
      <c r="D87" t="s">
        <v>20</v>
      </c>
      <c r="E87" t="s">
        <v>125</v>
      </c>
      <c r="F87" t="s">
        <v>22</v>
      </c>
      <c r="G87">
        <v>1835</v>
      </c>
      <c r="H87">
        <v>463.2</v>
      </c>
      <c r="J87">
        <v>0</v>
      </c>
      <c r="K87">
        <v>0</v>
      </c>
      <c r="L87">
        <v>1220.8599999999999</v>
      </c>
      <c r="M87">
        <v>3.48</v>
      </c>
    </row>
    <row r="88" spans="1:13" x14ac:dyDescent="0.3">
      <c r="A88" s="1">
        <v>45309</v>
      </c>
      <c r="B88" t="s">
        <v>44</v>
      </c>
      <c r="C88" t="str">
        <f t="shared" si="1"/>
        <v>Cliente 661071</v>
      </c>
      <c r="D88" t="s">
        <v>20</v>
      </c>
      <c r="E88" t="s">
        <v>126</v>
      </c>
      <c r="F88" t="s">
        <v>106</v>
      </c>
      <c r="G88">
        <v>554000</v>
      </c>
      <c r="H88">
        <v>1.69</v>
      </c>
      <c r="J88">
        <v>0</v>
      </c>
      <c r="K88">
        <v>0</v>
      </c>
      <c r="L88">
        <v>1220.8599999999999</v>
      </c>
      <c r="M88">
        <v>3.83</v>
      </c>
    </row>
    <row r="89" spans="1:13" x14ac:dyDescent="0.3">
      <c r="A89" s="1">
        <v>45310</v>
      </c>
      <c r="B89" t="s">
        <v>127</v>
      </c>
      <c r="C89" t="str">
        <f t="shared" si="1"/>
        <v>Cliente 433349</v>
      </c>
      <c r="D89" t="s">
        <v>14</v>
      </c>
      <c r="E89" t="s">
        <v>128</v>
      </c>
      <c r="F89" t="s">
        <v>129</v>
      </c>
      <c r="G89">
        <v>1000</v>
      </c>
      <c r="J89">
        <v>0</v>
      </c>
      <c r="K89">
        <v>0</v>
      </c>
      <c r="L89">
        <v>1234.33</v>
      </c>
      <c r="M89">
        <v>0.14000000000000001</v>
      </c>
    </row>
    <row r="90" spans="1:13" x14ac:dyDescent="0.3">
      <c r="A90" s="1">
        <v>45310</v>
      </c>
      <c r="B90" t="s">
        <v>44</v>
      </c>
      <c r="C90" t="str">
        <f t="shared" si="1"/>
        <v>Cliente 661071</v>
      </c>
      <c r="D90" t="s">
        <v>20</v>
      </c>
      <c r="E90" t="s">
        <v>130</v>
      </c>
      <c r="F90" t="s">
        <v>17</v>
      </c>
      <c r="J90">
        <v>14.52</v>
      </c>
      <c r="K90">
        <v>0</v>
      </c>
      <c r="L90">
        <v>1234.33</v>
      </c>
      <c r="M90">
        <v>0.06</v>
      </c>
    </row>
    <row r="91" spans="1:13" x14ac:dyDescent="0.3">
      <c r="A91" s="1">
        <v>45313</v>
      </c>
      <c r="B91" t="s">
        <v>25</v>
      </c>
      <c r="C91" t="str">
        <f t="shared" si="1"/>
        <v>Cliente 386343</v>
      </c>
      <c r="D91" t="s">
        <v>20</v>
      </c>
      <c r="E91" t="s">
        <v>131</v>
      </c>
      <c r="F91" t="s">
        <v>22</v>
      </c>
      <c r="G91">
        <v>2088</v>
      </c>
      <c r="H91">
        <v>472.4</v>
      </c>
      <c r="J91">
        <v>0</v>
      </c>
      <c r="K91">
        <v>0</v>
      </c>
      <c r="L91">
        <v>1239.72</v>
      </c>
      <c r="M91">
        <v>3.98</v>
      </c>
    </row>
    <row r="92" spans="1:13" x14ac:dyDescent="0.3">
      <c r="A92" s="1">
        <v>45313</v>
      </c>
      <c r="B92" t="s">
        <v>132</v>
      </c>
      <c r="C92" t="str">
        <f t="shared" si="1"/>
        <v>Cliente 387118</v>
      </c>
      <c r="D92" t="s">
        <v>20</v>
      </c>
      <c r="E92" t="s">
        <v>133</v>
      </c>
      <c r="F92" t="s">
        <v>89</v>
      </c>
      <c r="G92">
        <v>1003</v>
      </c>
      <c r="H92">
        <v>1.0680000000000001</v>
      </c>
      <c r="J92">
        <v>0</v>
      </c>
      <c r="K92">
        <v>0</v>
      </c>
      <c r="L92">
        <v>1239.72</v>
      </c>
      <c r="M92">
        <v>6.43</v>
      </c>
    </row>
    <row r="93" spans="1:13" x14ac:dyDescent="0.3">
      <c r="A93" s="1">
        <v>45313</v>
      </c>
      <c r="B93" t="s">
        <v>19</v>
      </c>
      <c r="C93" t="str">
        <f t="shared" si="1"/>
        <v>Cliente 465333</v>
      </c>
      <c r="D93" t="s">
        <v>20</v>
      </c>
      <c r="E93" t="s">
        <v>134</v>
      </c>
      <c r="F93" t="s">
        <v>22</v>
      </c>
      <c r="G93">
        <v>2065</v>
      </c>
      <c r="H93">
        <v>475</v>
      </c>
      <c r="J93">
        <v>0</v>
      </c>
      <c r="K93">
        <v>0</v>
      </c>
      <c r="L93">
        <v>1239.72</v>
      </c>
      <c r="M93">
        <v>3.96</v>
      </c>
    </row>
    <row r="94" spans="1:13" x14ac:dyDescent="0.3">
      <c r="A94" s="1">
        <v>45313</v>
      </c>
      <c r="B94" t="s">
        <v>19</v>
      </c>
      <c r="C94" t="str">
        <f t="shared" si="1"/>
        <v>Cliente 465333</v>
      </c>
      <c r="D94" t="s">
        <v>20</v>
      </c>
      <c r="E94" t="s">
        <v>135</v>
      </c>
      <c r="F94" t="s">
        <v>22</v>
      </c>
      <c r="G94">
        <v>1301</v>
      </c>
      <c r="H94">
        <v>0.37979000000000002</v>
      </c>
      <c r="J94">
        <v>0</v>
      </c>
      <c r="K94">
        <v>0</v>
      </c>
      <c r="L94">
        <v>1239.72</v>
      </c>
      <c r="M94">
        <v>2.4700000000000002</v>
      </c>
    </row>
    <row r="95" spans="1:13" x14ac:dyDescent="0.3">
      <c r="A95" s="1">
        <v>45313</v>
      </c>
      <c r="B95" t="s">
        <v>132</v>
      </c>
      <c r="C95" t="str">
        <f t="shared" si="1"/>
        <v>Cliente 387118</v>
      </c>
      <c r="D95" t="s">
        <v>20</v>
      </c>
      <c r="E95" t="s">
        <v>136</v>
      </c>
      <c r="F95" t="s">
        <v>89</v>
      </c>
      <c r="G95">
        <v>2447</v>
      </c>
      <c r="H95">
        <v>1.0680000000000001</v>
      </c>
      <c r="J95">
        <v>0</v>
      </c>
      <c r="K95">
        <v>0</v>
      </c>
      <c r="L95">
        <v>1239.72</v>
      </c>
      <c r="M95">
        <v>15.68</v>
      </c>
    </row>
    <row r="96" spans="1:13" x14ac:dyDescent="0.3">
      <c r="A96" s="1">
        <v>45313</v>
      </c>
      <c r="B96" t="s">
        <v>13</v>
      </c>
      <c r="C96" t="str">
        <f t="shared" si="1"/>
        <v>Cliente 704680</v>
      </c>
      <c r="D96" t="s">
        <v>20</v>
      </c>
      <c r="E96" t="s">
        <v>137</v>
      </c>
      <c r="F96" t="s">
        <v>22</v>
      </c>
      <c r="G96">
        <v>420</v>
      </c>
      <c r="H96">
        <v>472.4</v>
      </c>
      <c r="J96">
        <v>0</v>
      </c>
      <c r="K96">
        <v>0</v>
      </c>
      <c r="L96">
        <v>1239.72</v>
      </c>
      <c r="M96">
        <v>0.96</v>
      </c>
    </row>
    <row r="97" spans="1:13" x14ac:dyDescent="0.3">
      <c r="A97" s="1">
        <v>45313</v>
      </c>
      <c r="B97" t="s">
        <v>19</v>
      </c>
      <c r="C97" t="str">
        <f t="shared" si="1"/>
        <v>Cliente 465333</v>
      </c>
      <c r="D97" t="s">
        <v>20</v>
      </c>
      <c r="E97" t="s">
        <v>138</v>
      </c>
      <c r="F97" t="s">
        <v>22</v>
      </c>
      <c r="G97">
        <v>28</v>
      </c>
      <c r="H97">
        <v>484.9</v>
      </c>
      <c r="J97">
        <v>0</v>
      </c>
      <c r="K97">
        <v>0</v>
      </c>
      <c r="L97">
        <v>1239.72</v>
      </c>
      <c r="M97">
        <v>0.05</v>
      </c>
    </row>
    <row r="98" spans="1:13" x14ac:dyDescent="0.3">
      <c r="A98" s="1">
        <v>45313</v>
      </c>
      <c r="B98" t="s">
        <v>44</v>
      </c>
      <c r="C98" t="str">
        <f t="shared" si="1"/>
        <v>Cliente 661071</v>
      </c>
      <c r="D98" t="s">
        <v>20</v>
      </c>
      <c r="E98" t="s">
        <v>139</v>
      </c>
      <c r="F98" t="s">
        <v>17</v>
      </c>
      <c r="J98">
        <v>7.23</v>
      </c>
      <c r="K98">
        <v>0</v>
      </c>
      <c r="L98">
        <v>1239.72</v>
      </c>
      <c r="M98">
        <v>0.03</v>
      </c>
    </row>
    <row r="99" spans="1:13" x14ac:dyDescent="0.3">
      <c r="A99" s="1">
        <v>45314</v>
      </c>
      <c r="B99" t="s">
        <v>19</v>
      </c>
      <c r="C99" t="str">
        <f t="shared" si="1"/>
        <v>Cliente 465333</v>
      </c>
      <c r="D99" t="s">
        <v>20</v>
      </c>
      <c r="E99" t="s">
        <v>140</v>
      </c>
      <c r="F99" t="s">
        <v>22</v>
      </c>
      <c r="G99">
        <v>2065</v>
      </c>
      <c r="H99">
        <v>0.38790999999999998</v>
      </c>
      <c r="J99">
        <v>0</v>
      </c>
      <c r="K99">
        <v>0</v>
      </c>
      <c r="L99">
        <v>1227.8900000000001</v>
      </c>
      <c r="M99">
        <v>4.01</v>
      </c>
    </row>
    <row r="100" spans="1:13" x14ac:dyDescent="0.3">
      <c r="A100" s="1">
        <v>45314</v>
      </c>
      <c r="B100" t="s">
        <v>25</v>
      </c>
      <c r="C100" t="str">
        <f t="shared" si="1"/>
        <v>Cliente 386343</v>
      </c>
      <c r="D100" t="s">
        <v>20</v>
      </c>
      <c r="E100" t="s">
        <v>141</v>
      </c>
      <c r="F100" t="s">
        <v>22</v>
      </c>
      <c r="G100">
        <v>2088</v>
      </c>
      <c r="H100">
        <v>0.38884000000000002</v>
      </c>
      <c r="J100">
        <v>0</v>
      </c>
      <c r="K100">
        <v>0</v>
      </c>
      <c r="L100">
        <v>1227.8900000000001</v>
      </c>
      <c r="M100">
        <v>4.0599999999999996</v>
      </c>
    </row>
    <row r="101" spans="1:13" x14ac:dyDescent="0.3">
      <c r="A101" s="1">
        <v>45314</v>
      </c>
      <c r="B101" t="s">
        <v>63</v>
      </c>
      <c r="C101" t="str">
        <f t="shared" si="1"/>
        <v>Cliente 723094</v>
      </c>
      <c r="D101" t="s">
        <v>20</v>
      </c>
      <c r="E101" t="s">
        <v>142</v>
      </c>
      <c r="F101" t="s">
        <v>72</v>
      </c>
      <c r="G101">
        <v>1068</v>
      </c>
      <c r="H101">
        <v>0.37</v>
      </c>
      <c r="J101">
        <v>0</v>
      </c>
      <c r="K101">
        <v>0</v>
      </c>
      <c r="L101">
        <v>1227.8900000000001</v>
      </c>
      <c r="M101">
        <v>2.37</v>
      </c>
    </row>
    <row r="102" spans="1:13" x14ac:dyDescent="0.3">
      <c r="A102" s="1">
        <v>45314</v>
      </c>
      <c r="B102" t="s">
        <v>18</v>
      </c>
      <c r="C102" t="str">
        <f t="shared" si="1"/>
        <v>Cliente 777756</v>
      </c>
      <c r="D102" t="s">
        <v>20</v>
      </c>
      <c r="E102" t="s">
        <v>143</v>
      </c>
      <c r="F102" t="s">
        <v>17</v>
      </c>
      <c r="J102">
        <v>45.86</v>
      </c>
      <c r="K102">
        <v>0</v>
      </c>
      <c r="L102">
        <v>1227.8900000000001</v>
      </c>
      <c r="M102">
        <v>0.18</v>
      </c>
    </row>
    <row r="103" spans="1:13" x14ac:dyDescent="0.3">
      <c r="A103" s="1">
        <v>45314</v>
      </c>
      <c r="B103" t="s">
        <v>44</v>
      </c>
      <c r="C103" t="str">
        <f t="shared" si="1"/>
        <v>Cliente 661071</v>
      </c>
      <c r="D103" t="s">
        <v>20</v>
      </c>
      <c r="E103" t="s">
        <v>144</v>
      </c>
      <c r="F103" t="s">
        <v>17</v>
      </c>
      <c r="J103">
        <v>32.82</v>
      </c>
      <c r="K103">
        <v>0</v>
      </c>
      <c r="L103">
        <v>1227.8900000000001</v>
      </c>
      <c r="M103">
        <v>0.13</v>
      </c>
    </row>
    <row r="104" spans="1:13" x14ac:dyDescent="0.3">
      <c r="A104" s="1">
        <v>45315</v>
      </c>
      <c r="B104" t="s">
        <v>23</v>
      </c>
      <c r="C104" t="str">
        <f t="shared" si="1"/>
        <v>Cliente 507427</v>
      </c>
      <c r="D104" t="s">
        <v>20</v>
      </c>
      <c r="E104" t="s">
        <v>145</v>
      </c>
      <c r="F104" t="s">
        <v>22</v>
      </c>
      <c r="G104">
        <v>403</v>
      </c>
      <c r="H104">
        <v>490.2</v>
      </c>
      <c r="J104">
        <v>0</v>
      </c>
      <c r="K104">
        <v>0</v>
      </c>
      <c r="L104">
        <v>1238.5999999999999</v>
      </c>
      <c r="M104">
        <v>0.8</v>
      </c>
    </row>
    <row r="105" spans="1:13" x14ac:dyDescent="0.3">
      <c r="A105" s="1">
        <v>45315</v>
      </c>
      <c r="B105" t="s">
        <v>63</v>
      </c>
      <c r="C105" t="str">
        <f t="shared" si="1"/>
        <v>Cliente 723094</v>
      </c>
      <c r="D105" t="s">
        <v>20</v>
      </c>
      <c r="E105" t="s">
        <v>146</v>
      </c>
      <c r="F105" t="s">
        <v>22</v>
      </c>
      <c r="G105">
        <v>856</v>
      </c>
      <c r="H105">
        <v>0.39700000000000002</v>
      </c>
      <c r="J105">
        <v>0</v>
      </c>
      <c r="K105">
        <v>0</v>
      </c>
      <c r="L105">
        <v>1238.5999999999999</v>
      </c>
      <c r="M105">
        <v>2.04</v>
      </c>
    </row>
    <row r="106" spans="1:13" x14ac:dyDescent="0.3">
      <c r="A106" s="1">
        <v>45315</v>
      </c>
      <c r="B106" t="s">
        <v>44</v>
      </c>
      <c r="C106" t="str">
        <f t="shared" si="1"/>
        <v>Cliente 661071</v>
      </c>
      <c r="D106" t="s">
        <v>20</v>
      </c>
      <c r="E106" t="s">
        <v>147</v>
      </c>
      <c r="F106" t="s">
        <v>16</v>
      </c>
      <c r="G106">
        <v>3800</v>
      </c>
      <c r="H106">
        <v>227</v>
      </c>
      <c r="J106">
        <v>0</v>
      </c>
      <c r="K106">
        <v>0</v>
      </c>
      <c r="L106">
        <v>1238.5999999999999</v>
      </c>
      <c r="M106">
        <v>3.48</v>
      </c>
    </row>
    <row r="107" spans="1:13" x14ac:dyDescent="0.3">
      <c r="A107" s="1">
        <v>45316</v>
      </c>
      <c r="B107" t="s">
        <v>19</v>
      </c>
      <c r="C107" t="str">
        <f t="shared" si="1"/>
        <v>Cliente 465333</v>
      </c>
      <c r="D107" t="s">
        <v>20</v>
      </c>
      <c r="E107" t="s">
        <v>148</v>
      </c>
      <c r="F107" t="s">
        <v>149</v>
      </c>
      <c r="G107">
        <v>517</v>
      </c>
      <c r="H107">
        <v>955</v>
      </c>
      <c r="J107">
        <v>0</v>
      </c>
      <c r="K107">
        <v>0</v>
      </c>
      <c r="L107">
        <v>1216.3499999999999</v>
      </c>
      <c r="M107">
        <v>2.0299999999999998</v>
      </c>
    </row>
    <row r="108" spans="1:13" x14ac:dyDescent="0.3">
      <c r="A108" s="1">
        <v>45316</v>
      </c>
      <c r="B108" t="s">
        <v>19</v>
      </c>
      <c r="C108" t="str">
        <f t="shared" si="1"/>
        <v>Cliente 465333</v>
      </c>
      <c r="D108" t="s">
        <v>20</v>
      </c>
      <c r="E108" t="s">
        <v>150</v>
      </c>
      <c r="F108" t="s">
        <v>151</v>
      </c>
      <c r="G108">
        <v>19</v>
      </c>
      <c r="H108">
        <v>34120.5</v>
      </c>
      <c r="J108">
        <v>680.7</v>
      </c>
      <c r="K108">
        <v>0</v>
      </c>
      <c r="L108">
        <v>1216.3499999999999</v>
      </c>
      <c r="M108">
        <v>2.66</v>
      </c>
    </row>
    <row r="109" spans="1:13" x14ac:dyDescent="0.3">
      <c r="A109" s="1">
        <v>45316</v>
      </c>
      <c r="B109" t="s">
        <v>19</v>
      </c>
      <c r="C109" t="str">
        <f t="shared" si="1"/>
        <v>Cliente 465333</v>
      </c>
      <c r="D109" t="s">
        <v>20</v>
      </c>
      <c r="E109" t="s">
        <v>152</v>
      </c>
      <c r="F109" t="s">
        <v>153</v>
      </c>
      <c r="G109">
        <v>27</v>
      </c>
      <c r="H109">
        <v>17664.5</v>
      </c>
      <c r="J109">
        <v>500.79</v>
      </c>
      <c r="K109">
        <v>0</v>
      </c>
      <c r="L109">
        <v>1216.3499999999999</v>
      </c>
      <c r="M109">
        <v>1.96</v>
      </c>
    </row>
    <row r="110" spans="1:13" x14ac:dyDescent="0.3">
      <c r="A110" s="1">
        <v>45316</v>
      </c>
      <c r="B110" t="s">
        <v>19</v>
      </c>
      <c r="C110" t="str">
        <f t="shared" si="1"/>
        <v>Cliente 465333</v>
      </c>
      <c r="D110" t="s">
        <v>20</v>
      </c>
      <c r="E110" t="s">
        <v>154</v>
      </c>
      <c r="F110" t="s">
        <v>22</v>
      </c>
      <c r="G110">
        <v>3332</v>
      </c>
      <c r="H110">
        <v>496.4</v>
      </c>
      <c r="J110">
        <v>0</v>
      </c>
      <c r="K110">
        <v>0</v>
      </c>
      <c r="L110">
        <v>1216.3499999999999</v>
      </c>
      <c r="M110">
        <v>6.8</v>
      </c>
    </row>
    <row r="111" spans="1:13" x14ac:dyDescent="0.3">
      <c r="A111" s="1">
        <v>45316</v>
      </c>
      <c r="B111" t="s">
        <v>77</v>
      </c>
      <c r="C111" t="str">
        <f t="shared" si="1"/>
        <v>Cliente 497685</v>
      </c>
      <c r="D111" t="s">
        <v>20</v>
      </c>
      <c r="E111" t="s">
        <v>155</v>
      </c>
      <c r="F111" t="s">
        <v>22</v>
      </c>
      <c r="G111">
        <v>311</v>
      </c>
      <c r="H111">
        <v>489.95</v>
      </c>
      <c r="J111">
        <v>0</v>
      </c>
      <c r="K111">
        <v>0</v>
      </c>
      <c r="L111">
        <v>1216.3499999999999</v>
      </c>
      <c r="M111">
        <v>0.63</v>
      </c>
    </row>
    <row r="112" spans="1:13" x14ac:dyDescent="0.3">
      <c r="A112" s="1">
        <v>45316</v>
      </c>
      <c r="B112" t="s">
        <v>19</v>
      </c>
      <c r="C112" t="str">
        <f t="shared" si="1"/>
        <v>Cliente 465333</v>
      </c>
      <c r="D112" t="s">
        <v>20</v>
      </c>
      <c r="E112" t="s">
        <v>156</v>
      </c>
      <c r="F112" t="s">
        <v>22</v>
      </c>
      <c r="G112">
        <v>4</v>
      </c>
      <c r="H112">
        <v>499.2</v>
      </c>
      <c r="J112">
        <v>0</v>
      </c>
      <c r="K112">
        <v>0</v>
      </c>
      <c r="L112">
        <v>1216.3499999999999</v>
      </c>
      <c r="M112">
        <v>0.01</v>
      </c>
    </row>
    <row r="113" spans="1:13" x14ac:dyDescent="0.3">
      <c r="A113" s="1">
        <v>45316</v>
      </c>
      <c r="B113" t="s">
        <v>63</v>
      </c>
      <c r="C113" t="str">
        <f t="shared" si="1"/>
        <v>Cliente 723094</v>
      </c>
      <c r="D113" t="s">
        <v>20</v>
      </c>
      <c r="E113" t="s">
        <v>157</v>
      </c>
      <c r="F113" t="s">
        <v>158</v>
      </c>
      <c r="G113">
        <v>1</v>
      </c>
      <c r="H113">
        <v>2605</v>
      </c>
      <c r="J113">
        <v>3.28</v>
      </c>
      <c r="K113">
        <v>0</v>
      </c>
      <c r="L113">
        <v>1216.3499999999999</v>
      </c>
      <c r="M113">
        <v>0.01</v>
      </c>
    </row>
    <row r="114" spans="1:13" x14ac:dyDescent="0.3">
      <c r="A114" s="1">
        <v>45316</v>
      </c>
      <c r="B114" t="s">
        <v>19</v>
      </c>
      <c r="C114" t="str">
        <f t="shared" si="1"/>
        <v>Cliente 465333</v>
      </c>
      <c r="D114" t="s">
        <v>20</v>
      </c>
      <c r="E114" t="s">
        <v>159</v>
      </c>
      <c r="F114" t="s">
        <v>149</v>
      </c>
      <c r="G114">
        <v>15</v>
      </c>
      <c r="H114">
        <v>959</v>
      </c>
      <c r="J114">
        <v>0</v>
      </c>
      <c r="K114">
        <v>0</v>
      </c>
      <c r="L114">
        <v>1216.3499999999999</v>
      </c>
      <c r="M114">
        <v>0.06</v>
      </c>
    </row>
    <row r="115" spans="1:13" x14ac:dyDescent="0.3">
      <c r="A115" s="1">
        <v>45316</v>
      </c>
      <c r="B115" t="s">
        <v>13</v>
      </c>
      <c r="C115" t="str">
        <f t="shared" si="1"/>
        <v>Cliente 704680</v>
      </c>
      <c r="D115" t="s">
        <v>20</v>
      </c>
      <c r="E115" t="s">
        <v>160</v>
      </c>
      <c r="F115" t="s">
        <v>16</v>
      </c>
      <c r="G115">
        <v>1780</v>
      </c>
      <c r="H115">
        <v>224.94002808979999</v>
      </c>
      <c r="J115">
        <v>0</v>
      </c>
      <c r="K115">
        <v>0</v>
      </c>
      <c r="L115">
        <v>1216.3499999999999</v>
      </c>
      <c r="M115">
        <v>1.98</v>
      </c>
    </row>
    <row r="116" spans="1:13" x14ac:dyDescent="0.3">
      <c r="A116" s="1">
        <v>45316</v>
      </c>
      <c r="B116" t="s">
        <v>63</v>
      </c>
      <c r="C116" t="str">
        <f t="shared" si="1"/>
        <v>Cliente 723094</v>
      </c>
      <c r="D116" t="s">
        <v>20</v>
      </c>
      <c r="E116" t="s">
        <v>161</v>
      </c>
      <c r="F116" t="s">
        <v>22</v>
      </c>
      <c r="G116">
        <v>884</v>
      </c>
      <c r="H116">
        <v>498.8</v>
      </c>
      <c r="J116">
        <v>0</v>
      </c>
      <c r="K116">
        <v>0</v>
      </c>
      <c r="L116">
        <v>1216.3499999999999</v>
      </c>
      <c r="M116">
        <v>2.1800000000000002</v>
      </c>
    </row>
    <row r="117" spans="1:13" x14ac:dyDescent="0.3">
      <c r="A117" s="1">
        <v>45316</v>
      </c>
      <c r="B117" t="s">
        <v>63</v>
      </c>
      <c r="C117" t="str">
        <f t="shared" si="1"/>
        <v>Cliente 723094</v>
      </c>
      <c r="D117" t="s">
        <v>20</v>
      </c>
      <c r="E117" t="s">
        <v>162</v>
      </c>
      <c r="F117" t="s">
        <v>22</v>
      </c>
      <c r="G117">
        <v>149</v>
      </c>
      <c r="H117">
        <v>0.39600000000000002</v>
      </c>
      <c r="J117">
        <v>0</v>
      </c>
      <c r="K117">
        <v>0</v>
      </c>
      <c r="L117">
        <v>1216.3499999999999</v>
      </c>
      <c r="M117">
        <v>0.35</v>
      </c>
    </row>
    <row r="118" spans="1:13" x14ac:dyDescent="0.3">
      <c r="A118" s="1">
        <v>45316</v>
      </c>
      <c r="B118" t="s">
        <v>13</v>
      </c>
      <c r="C118" t="str">
        <f t="shared" si="1"/>
        <v>Cliente 704680</v>
      </c>
      <c r="D118" t="s">
        <v>20</v>
      </c>
      <c r="E118" t="s">
        <v>163</v>
      </c>
      <c r="F118" t="s">
        <v>17</v>
      </c>
      <c r="J118">
        <v>9.4700000000000006</v>
      </c>
      <c r="K118">
        <v>0</v>
      </c>
      <c r="L118">
        <v>1216.3499999999999</v>
      </c>
      <c r="M118">
        <v>0.04</v>
      </c>
    </row>
    <row r="119" spans="1:13" x14ac:dyDescent="0.3">
      <c r="A119" s="1">
        <v>45317</v>
      </c>
      <c r="B119" t="s">
        <v>13</v>
      </c>
      <c r="C119" t="str">
        <f t="shared" si="1"/>
        <v>Cliente 704680</v>
      </c>
      <c r="D119" t="s">
        <v>14</v>
      </c>
      <c r="E119" t="s">
        <v>164</v>
      </c>
      <c r="F119" t="s">
        <v>28</v>
      </c>
      <c r="G119">
        <v>61935</v>
      </c>
      <c r="J119">
        <v>0</v>
      </c>
      <c r="K119">
        <v>0</v>
      </c>
      <c r="L119">
        <v>1179.74</v>
      </c>
      <c r="M119">
        <v>0</v>
      </c>
    </row>
    <row r="120" spans="1:13" x14ac:dyDescent="0.3">
      <c r="A120" s="1">
        <v>45317</v>
      </c>
      <c r="B120" t="s">
        <v>127</v>
      </c>
      <c r="C120" t="str">
        <f t="shared" si="1"/>
        <v>Cliente 433349</v>
      </c>
      <c r="D120" t="s">
        <v>20</v>
      </c>
      <c r="E120" t="s">
        <v>165</v>
      </c>
      <c r="F120" t="s">
        <v>22</v>
      </c>
      <c r="G120">
        <v>530</v>
      </c>
      <c r="H120">
        <v>486.15</v>
      </c>
      <c r="J120">
        <v>0</v>
      </c>
      <c r="K120">
        <v>0</v>
      </c>
      <c r="L120">
        <v>1179.74</v>
      </c>
      <c r="M120">
        <v>1.31</v>
      </c>
    </row>
    <row r="121" spans="1:13" x14ac:dyDescent="0.3">
      <c r="A121" s="1">
        <v>45317</v>
      </c>
      <c r="B121" t="s">
        <v>38</v>
      </c>
      <c r="C121" t="str">
        <f t="shared" si="1"/>
        <v>Cliente 775543</v>
      </c>
      <c r="D121" t="s">
        <v>20</v>
      </c>
      <c r="E121" t="s">
        <v>166</v>
      </c>
      <c r="F121" t="s">
        <v>22</v>
      </c>
      <c r="G121">
        <v>248</v>
      </c>
      <c r="H121">
        <v>489.3</v>
      </c>
      <c r="J121">
        <v>0</v>
      </c>
      <c r="K121">
        <v>0</v>
      </c>
      <c r="L121">
        <v>1179.74</v>
      </c>
      <c r="M121">
        <v>1.03</v>
      </c>
    </row>
    <row r="122" spans="1:13" x14ac:dyDescent="0.3">
      <c r="A122" s="1">
        <v>45317</v>
      </c>
      <c r="B122" t="s">
        <v>23</v>
      </c>
      <c r="C122" t="str">
        <f t="shared" si="1"/>
        <v>Cliente 507427</v>
      </c>
      <c r="D122" t="s">
        <v>20</v>
      </c>
      <c r="E122" t="s">
        <v>167</v>
      </c>
      <c r="F122" t="s">
        <v>22</v>
      </c>
      <c r="G122">
        <v>403</v>
      </c>
      <c r="H122">
        <v>0.40564054589999998</v>
      </c>
      <c r="J122">
        <v>0</v>
      </c>
      <c r="K122">
        <v>0</v>
      </c>
      <c r="L122">
        <v>1179.74</v>
      </c>
      <c r="M122">
        <v>0.82</v>
      </c>
    </row>
    <row r="123" spans="1:13" x14ac:dyDescent="0.3">
      <c r="A123" s="1">
        <v>45317</v>
      </c>
      <c r="B123" t="s">
        <v>63</v>
      </c>
      <c r="C123" t="str">
        <f t="shared" si="1"/>
        <v>Cliente 723094</v>
      </c>
      <c r="D123" t="s">
        <v>20</v>
      </c>
      <c r="E123" t="s">
        <v>168</v>
      </c>
      <c r="F123" t="s">
        <v>22</v>
      </c>
      <c r="G123">
        <v>409</v>
      </c>
      <c r="H123">
        <v>490.00635696820001</v>
      </c>
      <c r="J123">
        <v>0</v>
      </c>
      <c r="K123">
        <v>0</v>
      </c>
      <c r="L123">
        <v>1179.74</v>
      </c>
      <c r="M123">
        <v>1.02</v>
      </c>
    </row>
    <row r="124" spans="1:13" x14ac:dyDescent="0.3">
      <c r="A124" s="1">
        <v>45317</v>
      </c>
      <c r="B124" t="s">
        <v>44</v>
      </c>
      <c r="C124" t="str">
        <f t="shared" si="1"/>
        <v>Cliente 661071</v>
      </c>
      <c r="D124" t="s">
        <v>20</v>
      </c>
      <c r="E124" t="s">
        <v>169</v>
      </c>
      <c r="F124" t="s">
        <v>28</v>
      </c>
      <c r="G124">
        <v>87000</v>
      </c>
      <c r="H124">
        <v>10.3606321839</v>
      </c>
      <c r="J124">
        <v>0</v>
      </c>
      <c r="K124">
        <v>0</v>
      </c>
      <c r="L124">
        <v>1179.74</v>
      </c>
      <c r="M124">
        <v>3.82</v>
      </c>
    </row>
    <row r="125" spans="1:13" x14ac:dyDescent="0.3">
      <c r="A125" s="1">
        <v>45317</v>
      </c>
      <c r="B125" t="s">
        <v>44</v>
      </c>
      <c r="C125" t="str">
        <f t="shared" si="1"/>
        <v>Cliente 661071</v>
      </c>
      <c r="D125" t="s">
        <v>20</v>
      </c>
      <c r="E125" t="s">
        <v>170</v>
      </c>
      <c r="F125" t="s">
        <v>17</v>
      </c>
      <c r="J125">
        <v>44.95</v>
      </c>
      <c r="K125">
        <v>0</v>
      </c>
      <c r="L125">
        <v>1179.74</v>
      </c>
      <c r="M125">
        <v>0.18</v>
      </c>
    </row>
    <row r="126" spans="1:13" x14ac:dyDescent="0.3">
      <c r="A126" s="1">
        <v>45320</v>
      </c>
      <c r="B126" t="s">
        <v>19</v>
      </c>
      <c r="C126" t="str">
        <f t="shared" si="1"/>
        <v>Cliente 465333</v>
      </c>
      <c r="D126" t="s">
        <v>20</v>
      </c>
      <c r="E126" t="s">
        <v>171</v>
      </c>
      <c r="F126" t="s">
        <v>172</v>
      </c>
      <c r="G126">
        <v>19</v>
      </c>
      <c r="H126">
        <v>11653</v>
      </c>
      <c r="J126">
        <v>232.48</v>
      </c>
      <c r="K126">
        <v>0</v>
      </c>
      <c r="L126">
        <v>1212.6099999999999</v>
      </c>
      <c r="M126">
        <v>0.91</v>
      </c>
    </row>
    <row r="127" spans="1:13" x14ac:dyDescent="0.3">
      <c r="A127" s="1">
        <v>45320</v>
      </c>
      <c r="B127" t="s">
        <v>19</v>
      </c>
      <c r="C127" t="str">
        <f t="shared" si="1"/>
        <v>Cliente 465333</v>
      </c>
      <c r="D127" t="s">
        <v>20</v>
      </c>
      <c r="E127" t="s">
        <v>173</v>
      </c>
      <c r="F127" t="s">
        <v>174</v>
      </c>
      <c r="G127">
        <v>8</v>
      </c>
      <c r="H127">
        <v>12947.5</v>
      </c>
      <c r="J127">
        <v>108.76</v>
      </c>
      <c r="K127">
        <v>0</v>
      </c>
      <c r="L127">
        <v>1212.6099999999999</v>
      </c>
      <c r="M127">
        <v>0.43</v>
      </c>
    </row>
    <row r="128" spans="1:13" x14ac:dyDescent="0.3">
      <c r="A128" s="1">
        <v>45320</v>
      </c>
      <c r="B128" t="s">
        <v>127</v>
      </c>
      <c r="C128" t="str">
        <f t="shared" si="1"/>
        <v>Cliente 433349</v>
      </c>
      <c r="D128" t="s">
        <v>20</v>
      </c>
      <c r="E128" t="s">
        <v>175</v>
      </c>
      <c r="F128" t="s">
        <v>22</v>
      </c>
      <c r="G128">
        <v>530</v>
      </c>
      <c r="H128">
        <v>0.39026</v>
      </c>
      <c r="J128">
        <v>0</v>
      </c>
      <c r="K128">
        <v>0</v>
      </c>
      <c r="L128">
        <v>1212.6099999999999</v>
      </c>
      <c r="M128">
        <v>1.24</v>
      </c>
    </row>
    <row r="129" spans="1:13" x14ac:dyDescent="0.3">
      <c r="A129" s="1">
        <v>45320</v>
      </c>
      <c r="B129" t="s">
        <v>19</v>
      </c>
      <c r="C129" t="str">
        <f t="shared" si="1"/>
        <v>Cliente 465333</v>
      </c>
      <c r="D129" t="s">
        <v>20</v>
      </c>
      <c r="E129" t="s">
        <v>176</v>
      </c>
      <c r="F129" t="s">
        <v>22</v>
      </c>
      <c r="G129">
        <v>1004</v>
      </c>
      <c r="H129">
        <v>470.05</v>
      </c>
      <c r="J129">
        <v>0</v>
      </c>
      <c r="K129">
        <v>0</v>
      </c>
      <c r="L129">
        <v>1212.6099999999999</v>
      </c>
      <c r="M129">
        <v>1.95</v>
      </c>
    </row>
    <row r="130" spans="1:13" x14ac:dyDescent="0.3">
      <c r="A130" s="1">
        <v>45320</v>
      </c>
      <c r="B130" t="s">
        <v>177</v>
      </c>
      <c r="C130" t="str">
        <f t="shared" si="1"/>
        <v>Cliente 604067</v>
      </c>
      <c r="D130" t="s">
        <v>20</v>
      </c>
      <c r="E130" t="s">
        <v>178</v>
      </c>
      <c r="F130" t="s">
        <v>89</v>
      </c>
      <c r="G130">
        <v>77</v>
      </c>
      <c r="H130">
        <v>1277.3</v>
      </c>
      <c r="J130">
        <v>0</v>
      </c>
      <c r="K130">
        <v>0</v>
      </c>
      <c r="L130">
        <v>1212.6099999999999</v>
      </c>
      <c r="M130">
        <v>0.81</v>
      </c>
    </row>
    <row r="131" spans="1:13" x14ac:dyDescent="0.3">
      <c r="A131" s="1">
        <v>45320</v>
      </c>
      <c r="B131" t="s">
        <v>38</v>
      </c>
      <c r="C131" t="str">
        <f t="shared" ref="C131:C171" si="2">+CONCATENATE("Cliente ",B131)</f>
        <v>Cliente 775543</v>
      </c>
      <c r="D131" t="s">
        <v>20</v>
      </c>
      <c r="E131" t="s">
        <v>179</v>
      </c>
      <c r="F131" t="s">
        <v>22</v>
      </c>
      <c r="G131">
        <v>248</v>
      </c>
      <c r="H131">
        <v>0.39129999999999998</v>
      </c>
      <c r="J131">
        <v>0</v>
      </c>
      <c r="K131">
        <v>0</v>
      </c>
      <c r="L131">
        <v>1212.6099999999999</v>
      </c>
      <c r="M131">
        <v>0.97</v>
      </c>
    </row>
    <row r="132" spans="1:13" x14ac:dyDescent="0.3">
      <c r="A132" s="1">
        <v>45320</v>
      </c>
      <c r="B132" t="s">
        <v>13</v>
      </c>
      <c r="C132" t="str">
        <f t="shared" si="2"/>
        <v>Cliente 704680</v>
      </c>
      <c r="D132" t="s">
        <v>20</v>
      </c>
      <c r="E132" t="s">
        <v>180</v>
      </c>
      <c r="F132" t="s">
        <v>22</v>
      </c>
      <c r="G132">
        <v>634</v>
      </c>
      <c r="H132">
        <v>474.5</v>
      </c>
      <c r="J132">
        <v>0</v>
      </c>
      <c r="K132">
        <v>0</v>
      </c>
      <c r="L132">
        <v>1212.6099999999999</v>
      </c>
      <c r="M132">
        <v>1.49</v>
      </c>
    </row>
    <row r="133" spans="1:13" x14ac:dyDescent="0.3">
      <c r="A133" s="1">
        <v>45320</v>
      </c>
      <c r="B133" t="s">
        <v>19</v>
      </c>
      <c r="C133" t="str">
        <f t="shared" si="2"/>
        <v>Cliente 465333</v>
      </c>
      <c r="D133" t="s">
        <v>20</v>
      </c>
      <c r="E133" t="s">
        <v>181</v>
      </c>
      <c r="F133" t="s">
        <v>174</v>
      </c>
      <c r="G133">
        <v>20</v>
      </c>
      <c r="H133">
        <v>12933</v>
      </c>
      <c r="J133">
        <v>271.58999999999997</v>
      </c>
      <c r="K133">
        <v>0</v>
      </c>
      <c r="L133">
        <v>1212.6099999999999</v>
      </c>
      <c r="M133">
        <v>1.07</v>
      </c>
    </row>
    <row r="134" spans="1:13" x14ac:dyDescent="0.3">
      <c r="A134" s="1">
        <v>45320</v>
      </c>
      <c r="B134" t="s">
        <v>19</v>
      </c>
      <c r="C134" t="str">
        <f t="shared" si="2"/>
        <v>Cliente 465333</v>
      </c>
      <c r="D134" t="s">
        <v>20</v>
      </c>
      <c r="E134" t="s">
        <v>182</v>
      </c>
      <c r="F134" t="s">
        <v>172</v>
      </c>
      <c r="G134">
        <v>40</v>
      </c>
      <c r="H134">
        <v>11700</v>
      </c>
      <c r="J134">
        <v>491.4</v>
      </c>
      <c r="K134">
        <v>0</v>
      </c>
      <c r="L134">
        <v>1212.6099999999999</v>
      </c>
      <c r="M134">
        <v>1.93</v>
      </c>
    </row>
    <row r="135" spans="1:13" x14ac:dyDescent="0.3">
      <c r="A135" s="1">
        <v>45320</v>
      </c>
      <c r="B135" t="s">
        <v>19</v>
      </c>
      <c r="C135" t="str">
        <f t="shared" si="2"/>
        <v>Cliente 465333</v>
      </c>
      <c r="D135" t="s">
        <v>20</v>
      </c>
      <c r="E135" t="s">
        <v>183</v>
      </c>
      <c r="F135" t="s">
        <v>149</v>
      </c>
      <c r="G135">
        <v>532</v>
      </c>
      <c r="H135">
        <v>934</v>
      </c>
      <c r="J135">
        <v>0</v>
      </c>
      <c r="K135">
        <v>0</v>
      </c>
      <c r="L135">
        <v>1212.6099999999999</v>
      </c>
      <c r="M135">
        <v>2.0499999999999998</v>
      </c>
    </row>
    <row r="136" spans="1:13" x14ac:dyDescent="0.3">
      <c r="A136" s="1">
        <v>45320</v>
      </c>
      <c r="B136" t="s">
        <v>19</v>
      </c>
      <c r="C136" t="str">
        <f t="shared" si="2"/>
        <v>Cliente 465333</v>
      </c>
      <c r="D136" t="s">
        <v>20</v>
      </c>
      <c r="E136" t="s">
        <v>184</v>
      </c>
      <c r="F136" t="s">
        <v>151</v>
      </c>
      <c r="G136">
        <v>1</v>
      </c>
      <c r="H136">
        <v>32486.5</v>
      </c>
      <c r="J136">
        <v>34.11</v>
      </c>
      <c r="K136">
        <v>0</v>
      </c>
      <c r="L136">
        <v>1212.6099999999999</v>
      </c>
      <c r="M136">
        <v>0.13</v>
      </c>
    </row>
    <row r="137" spans="1:13" x14ac:dyDescent="0.3">
      <c r="A137" s="1">
        <v>45320</v>
      </c>
      <c r="B137" t="s">
        <v>73</v>
      </c>
      <c r="C137" t="str">
        <f t="shared" si="2"/>
        <v>Cliente 644499</v>
      </c>
      <c r="D137" t="s">
        <v>20</v>
      </c>
      <c r="E137" t="s">
        <v>185</v>
      </c>
      <c r="F137" t="s">
        <v>76</v>
      </c>
      <c r="G137">
        <v>1500</v>
      </c>
      <c r="H137">
        <v>0.41599999999999998</v>
      </c>
      <c r="J137">
        <v>0</v>
      </c>
      <c r="K137">
        <v>0</v>
      </c>
      <c r="L137">
        <v>1212.6099999999999</v>
      </c>
      <c r="M137">
        <v>6.24</v>
      </c>
    </row>
    <row r="138" spans="1:13" x14ac:dyDescent="0.3">
      <c r="A138" s="1">
        <v>45320</v>
      </c>
      <c r="B138" t="s">
        <v>13</v>
      </c>
      <c r="C138" t="str">
        <f t="shared" si="2"/>
        <v>Cliente 704680</v>
      </c>
      <c r="D138" t="s">
        <v>20</v>
      </c>
      <c r="E138" t="s">
        <v>186</v>
      </c>
      <c r="F138" t="s">
        <v>17</v>
      </c>
      <c r="J138">
        <v>3.59</v>
      </c>
      <c r="K138">
        <v>0</v>
      </c>
      <c r="L138">
        <v>1212.6099999999999</v>
      </c>
      <c r="M138">
        <v>0.01</v>
      </c>
    </row>
    <row r="139" spans="1:13" x14ac:dyDescent="0.3">
      <c r="A139" s="1">
        <v>45321</v>
      </c>
      <c r="B139" t="s">
        <v>187</v>
      </c>
      <c r="C139" t="str">
        <f t="shared" si="2"/>
        <v>Cliente 529238</v>
      </c>
      <c r="D139" t="s">
        <v>20</v>
      </c>
      <c r="E139" t="s">
        <v>188</v>
      </c>
      <c r="F139" t="s">
        <v>22</v>
      </c>
      <c r="G139">
        <v>378</v>
      </c>
      <c r="H139">
        <v>475</v>
      </c>
      <c r="J139">
        <v>0</v>
      </c>
      <c r="K139">
        <v>0</v>
      </c>
      <c r="L139">
        <v>1197.98</v>
      </c>
      <c r="M139">
        <v>0.75</v>
      </c>
    </row>
    <row r="140" spans="1:13" x14ac:dyDescent="0.3">
      <c r="A140" s="1">
        <v>45321</v>
      </c>
      <c r="B140" t="s">
        <v>94</v>
      </c>
      <c r="C140" t="str">
        <f t="shared" si="2"/>
        <v>Cliente 673151</v>
      </c>
      <c r="D140" t="s">
        <v>20</v>
      </c>
      <c r="E140" t="s">
        <v>189</v>
      </c>
      <c r="F140" t="s">
        <v>22</v>
      </c>
      <c r="G140">
        <v>252</v>
      </c>
      <c r="H140">
        <v>489.85</v>
      </c>
      <c r="J140">
        <v>0</v>
      </c>
      <c r="K140">
        <v>0</v>
      </c>
      <c r="L140">
        <v>1197.98</v>
      </c>
      <c r="M140">
        <v>0.62</v>
      </c>
    </row>
    <row r="141" spans="1:13" x14ac:dyDescent="0.3">
      <c r="A141" s="1">
        <v>45321</v>
      </c>
      <c r="B141" t="s">
        <v>190</v>
      </c>
      <c r="C141" t="str">
        <f t="shared" si="2"/>
        <v>Cliente 29019</v>
      </c>
      <c r="D141" t="s">
        <v>14</v>
      </c>
      <c r="E141" t="s">
        <v>191</v>
      </c>
      <c r="F141" t="s">
        <v>192</v>
      </c>
      <c r="G141">
        <v>3000</v>
      </c>
      <c r="J141">
        <v>0</v>
      </c>
      <c r="K141">
        <v>0</v>
      </c>
      <c r="L141">
        <v>1197.98</v>
      </c>
      <c r="M141">
        <v>0.45</v>
      </c>
    </row>
    <row r="142" spans="1:13" x14ac:dyDescent="0.3">
      <c r="A142" s="1">
        <v>45321</v>
      </c>
      <c r="B142" t="s">
        <v>73</v>
      </c>
      <c r="C142" t="str">
        <f t="shared" si="2"/>
        <v>Cliente 644499</v>
      </c>
      <c r="D142" t="s">
        <v>20</v>
      </c>
      <c r="E142" t="s">
        <v>193</v>
      </c>
      <c r="F142" t="s">
        <v>72</v>
      </c>
      <c r="G142">
        <v>1300</v>
      </c>
      <c r="H142">
        <v>452</v>
      </c>
      <c r="J142">
        <v>0</v>
      </c>
      <c r="K142">
        <v>0</v>
      </c>
      <c r="L142">
        <v>1197.98</v>
      </c>
      <c r="M142">
        <v>4.9000000000000004</v>
      </c>
    </row>
    <row r="143" spans="1:13" x14ac:dyDescent="0.3">
      <c r="A143" s="1">
        <v>45321</v>
      </c>
      <c r="B143" t="s">
        <v>44</v>
      </c>
      <c r="C143" t="str">
        <f t="shared" si="2"/>
        <v>Cliente 661071</v>
      </c>
      <c r="D143" t="s">
        <v>20</v>
      </c>
      <c r="E143" t="s">
        <v>194</v>
      </c>
      <c r="F143" t="s">
        <v>17</v>
      </c>
      <c r="J143">
        <v>5.97</v>
      </c>
      <c r="K143">
        <v>0</v>
      </c>
      <c r="L143">
        <v>1197.98</v>
      </c>
      <c r="M143">
        <v>0.02</v>
      </c>
    </row>
    <row r="144" spans="1:13" x14ac:dyDescent="0.3">
      <c r="A144" s="1">
        <v>45321</v>
      </c>
      <c r="B144" t="s">
        <v>18</v>
      </c>
      <c r="C144" t="str">
        <f t="shared" si="2"/>
        <v>Cliente 777756</v>
      </c>
      <c r="D144" t="s">
        <v>20</v>
      </c>
      <c r="E144" t="s">
        <v>195</v>
      </c>
      <c r="F144" t="s">
        <v>17</v>
      </c>
      <c r="J144">
        <v>46.62</v>
      </c>
      <c r="K144">
        <v>0</v>
      </c>
      <c r="L144">
        <v>1197.98</v>
      </c>
      <c r="M144">
        <v>0.19</v>
      </c>
    </row>
    <row r="145" spans="1:13" x14ac:dyDescent="0.3">
      <c r="A145" s="1">
        <v>45322</v>
      </c>
      <c r="B145" t="s">
        <v>41</v>
      </c>
      <c r="C145" t="str">
        <f t="shared" si="2"/>
        <v>Cliente 679719</v>
      </c>
      <c r="D145" t="s">
        <v>20</v>
      </c>
      <c r="E145" t="s">
        <v>196</v>
      </c>
      <c r="F145" t="s">
        <v>22</v>
      </c>
      <c r="G145">
        <v>189</v>
      </c>
      <c r="H145">
        <v>0.39418999999999998</v>
      </c>
      <c r="J145">
        <v>0</v>
      </c>
      <c r="K145">
        <v>0</v>
      </c>
      <c r="L145">
        <v>1176</v>
      </c>
      <c r="M145">
        <v>0.45</v>
      </c>
    </row>
    <row r="146" spans="1:13" x14ac:dyDescent="0.3">
      <c r="A146" s="1">
        <v>45322</v>
      </c>
      <c r="B146" t="s">
        <v>94</v>
      </c>
      <c r="C146" t="str">
        <f t="shared" si="2"/>
        <v>Cliente 673151</v>
      </c>
      <c r="D146" t="s">
        <v>20</v>
      </c>
      <c r="E146" t="s">
        <v>197</v>
      </c>
      <c r="F146" t="s">
        <v>22</v>
      </c>
      <c r="G146">
        <v>252</v>
      </c>
      <c r="H146">
        <v>0.39577000000000001</v>
      </c>
      <c r="J146">
        <v>0</v>
      </c>
      <c r="K146">
        <v>0</v>
      </c>
      <c r="L146">
        <v>1176</v>
      </c>
      <c r="M146">
        <v>0.6</v>
      </c>
    </row>
    <row r="147" spans="1:13" x14ac:dyDescent="0.3">
      <c r="A147" s="1">
        <v>45322</v>
      </c>
      <c r="B147" t="s">
        <v>187</v>
      </c>
      <c r="C147" t="str">
        <f t="shared" si="2"/>
        <v>Cliente 529238</v>
      </c>
      <c r="D147" t="s">
        <v>20</v>
      </c>
      <c r="E147" t="s">
        <v>198</v>
      </c>
      <c r="F147" t="s">
        <v>22</v>
      </c>
      <c r="G147">
        <v>378</v>
      </c>
      <c r="H147">
        <v>0.39731</v>
      </c>
      <c r="J147">
        <v>0</v>
      </c>
      <c r="K147">
        <v>0</v>
      </c>
      <c r="L147">
        <v>1176</v>
      </c>
      <c r="M147">
        <v>0.75</v>
      </c>
    </row>
    <row r="148" spans="1:13" x14ac:dyDescent="0.3">
      <c r="A148" s="1">
        <v>45322</v>
      </c>
      <c r="B148" t="s">
        <v>41</v>
      </c>
      <c r="C148" t="str">
        <f t="shared" si="2"/>
        <v>Cliente 679719</v>
      </c>
      <c r="D148" t="s">
        <v>20</v>
      </c>
      <c r="E148" t="s">
        <v>199</v>
      </c>
      <c r="F148" t="s">
        <v>22</v>
      </c>
      <c r="G148">
        <v>589</v>
      </c>
      <c r="H148">
        <v>471.6</v>
      </c>
      <c r="J148">
        <v>0</v>
      </c>
      <c r="K148">
        <v>0</v>
      </c>
      <c r="L148">
        <v>1176</v>
      </c>
      <c r="M148">
        <v>1.42</v>
      </c>
    </row>
    <row r="149" spans="1:13" x14ac:dyDescent="0.3">
      <c r="A149" s="1">
        <v>45322</v>
      </c>
      <c r="B149" t="s">
        <v>44</v>
      </c>
      <c r="C149" t="str">
        <f t="shared" si="2"/>
        <v>Cliente 661071</v>
      </c>
      <c r="D149" t="s">
        <v>20</v>
      </c>
      <c r="E149" t="s">
        <v>200</v>
      </c>
      <c r="F149" t="s">
        <v>17</v>
      </c>
      <c r="J149">
        <v>5.98</v>
      </c>
      <c r="K149">
        <v>0</v>
      </c>
      <c r="L149">
        <v>1176</v>
      </c>
      <c r="M149">
        <v>0.02</v>
      </c>
    </row>
    <row r="150" spans="1:13" x14ac:dyDescent="0.3">
      <c r="A150" s="1">
        <v>45322</v>
      </c>
      <c r="B150" t="s">
        <v>201</v>
      </c>
      <c r="C150" t="str">
        <f t="shared" si="2"/>
        <v>Cliente 277180</v>
      </c>
      <c r="D150" t="s">
        <v>202</v>
      </c>
      <c r="E150" t="s">
        <v>203</v>
      </c>
      <c r="F150" t="s">
        <v>204</v>
      </c>
      <c r="J150">
        <v>0</v>
      </c>
      <c r="K150">
        <v>0</v>
      </c>
      <c r="L150">
        <v>1153.57</v>
      </c>
      <c r="M150">
        <v>0</v>
      </c>
    </row>
    <row r="151" spans="1:13" x14ac:dyDescent="0.3">
      <c r="A151" s="1">
        <v>45322</v>
      </c>
      <c r="B151" t="s">
        <v>54</v>
      </c>
      <c r="C151" t="str">
        <f t="shared" si="2"/>
        <v>Cliente 322532</v>
      </c>
      <c r="D151" t="s">
        <v>202</v>
      </c>
      <c r="E151" t="s">
        <v>203</v>
      </c>
      <c r="F151" t="s">
        <v>204</v>
      </c>
      <c r="J151">
        <v>0</v>
      </c>
      <c r="K151">
        <v>0</v>
      </c>
      <c r="L151">
        <v>1084.06</v>
      </c>
      <c r="M151">
        <v>0</v>
      </c>
    </row>
    <row r="152" spans="1:13" x14ac:dyDescent="0.3">
      <c r="A152" s="1">
        <v>45322</v>
      </c>
      <c r="B152" t="s">
        <v>205</v>
      </c>
      <c r="C152" t="str">
        <f t="shared" si="2"/>
        <v>Cliente 344923</v>
      </c>
      <c r="D152" t="s">
        <v>202</v>
      </c>
      <c r="E152" t="s">
        <v>206</v>
      </c>
      <c r="F152" t="s">
        <v>207</v>
      </c>
      <c r="J152">
        <v>0</v>
      </c>
      <c r="K152">
        <v>0</v>
      </c>
      <c r="L152">
        <v>1168.8</v>
      </c>
      <c r="M152">
        <v>0.83</v>
      </c>
    </row>
    <row r="153" spans="1:13" x14ac:dyDescent="0.3">
      <c r="A153" s="1">
        <v>45322</v>
      </c>
      <c r="B153" t="s">
        <v>208</v>
      </c>
      <c r="C153" t="str">
        <f t="shared" si="2"/>
        <v>Cliente 349599</v>
      </c>
      <c r="D153" t="s">
        <v>202</v>
      </c>
      <c r="E153" t="s">
        <v>209</v>
      </c>
      <c r="F153" t="s">
        <v>210</v>
      </c>
      <c r="J153">
        <v>0</v>
      </c>
      <c r="K153">
        <v>0</v>
      </c>
      <c r="L153">
        <v>1153.57</v>
      </c>
      <c r="M153">
        <v>0.74</v>
      </c>
    </row>
    <row r="154" spans="1:13" x14ac:dyDescent="0.3">
      <c r="A154" s="1">
        <v>45322</v>
      </c>
      <c r="B154" t="s">
        <v>208</v>
      </c>
      <c r="C154" t="str">
        <f t="shared" si="2"/>
        <v>Cliente 349599</v>
      </c>
      <c r="D154" t="s">
        <v>202</v>
      </c>
      <c r="E154" t="s">
        <v>211</v>
      </c>
      <c r="F154" t="s">
        <v>212</v>
      </c>
      <c r="J154">
        <v>0</v>
      </c>
      <c r="K154">
        <v>0</v>
      </c>
      <c r="L154">
        <v>1153.57</v>
      </c>
      <c r="M154">
        <v>1.07</v>
      </c>
    </row>
    <row r="155" spans="1:13" x14ac:dyDescent="0.3">
      <c r="A155" s="1">
        <v>45322</v>
      </c>
      <c r="B155" t="s">
        <v>213</v>
      </c>
      <c r="C155" t="str">
        <f t="shared" si="2"/>
        <v>Cliente 386341</v>
      </c>
      <c r="D155" t="s">
        <v>202</v>
      </c>
      <c r="E155" t="s">
        <v>203</v>
      </c>
      <c r="F155" t="s">
        <v>204</v>
      </c>
      <c r="J155">
        <v>0</v>
      </c>
      <c r="K155">
        <v>0</v>
      </c>
      <c r="L155">
        <v>1152.96</v>
      </c>
      <c r="M155">
        <v>0.02</v>
      </c>
    </row>
    <row r="156" spans="1:13" x14ac:dyDescent="0.3">
      <c r="A156" s="1">
        <v>45322</v>
      </c>
      <c r="B156" t="s">
        <v>213</v>
      </c>
      <c r="C156" t="str">
        <f t="shared" si="2"/>
        <v>Cliente 386341</v>
      </c>
      <c r="D156" t="s">
        <v>202</v>
      </c>
      <c r="E156" t="s">
        <v>206</v>
      </c>
      <c r="F156" t="s">
        <v>207</v>
      </c>
      <c r="J156">
        <v>0</v>
      </c>
      <c r="K156">
        <v>0</v>
      </c>
      <c r="L156">
        <v>1154.67</v>
      </c>
      <c r="M156">
        <v>0.56000000000000005</v>
      </c>
    </row>
    <row r="157" spans="1:13" x14ac:dyDescent="0.3">
      <c r="A157" s="1">
        <v>45322</v>
      </c>
      <c r="B157" t="s">
        <v>29</v>
      </c>
      <c r="C157" t="str">
        <f t="shared" si="2"/>
        <v>Cliente 386700</v>
      </c>
      <c r="D157" t="s">
        <v>202</v>
      </c>
      <c r="E157" t="s">
        <v>214</v>
      </c>
      <c r="F157" t="s">
        <v>215</v>
      </c>
      <c r="J157">
        <v>0</v>
      </c>
      <c r="K157">
        <v>0</v>
      </c>
      <c r="L157">
        <v>1153.57</v>
      </c>
      <c r="M157">
        <v>3.22</v>
      </c>
    </row>
    <row r="158" spans="1:13" x14ac:dyDescent="0.3">
      <c r="A158" s="1">
        <v>45322</v>
      </c>
      <c r="B158" t="s">
        <v>29</v>
      </c>
      <c r="C158" t="str">
        <f t="shared" si="2"/>
        <v>Cliente 386700</v>
      </c>
      <c r="D158" t="s">
        <v>202</v>
      </c>
      <c r="E158" t="s">
        <v>209</v>
      </c>
      <c r="F158" t="s">
        <v>210</v>
      </c>
      <c r="J158">
        <v>0</v>
      </c>
      <c r="K158">
        <v>0</v>
      </c>
      <c r="L158">
        <v>1153.57</v>
      </c>
      <c r="M158">
        <v>2.94</v>
      </c>
    </row>
    <row r="159" spans="1:13" x14ac:dyDescent="0.3">
      <c r="A159" s="1">
        <v>45322</v>
      </c>
      <c r="B159" t="s">
        <v>29</v>
      </c>
      <c r="C159" t="str">
        <f t="shared" si="2"/>
        <v>Cliente 386700</v>
      </c>
      <c r="D159" t="s">
        <v>202</v>
      </c>
      <c r="E159" t="s">
        <v>216</v>
      </c>
      <c r="F159" t="s">
        <v>217</v>
      </c>
      <c r="J159">
        <v>0</v>
      </c>
      <c r="K159">
        <v>0</v>
      </c>
      <c r="L159">
        <v>1180.24</v>
      </c>
      <c r="M159">
        <v>0.12</v>
      </c>
    </row>
    <row r="160" spans="1:13" x14ac:dyDescent="0.3">
      <c r="A160" s="1">
        <v>45322</v>
      </c>
      <c r="B160" t="s">
        <v>29</v>
      </c>
      <c r="C160" t="str">
        <f t="shared" si="2"/>
        <v>Cliente 386700</v>
      </c>
      <c r="D160" t="s">
        <v>202</v>
      </c>
      <c r="E160" t="s">
        <v>206</v>
      </c>
      <c r="F160" t="s">
        <v>207</v>
      </c>
      <c r="J160">
        <v>0</v>
      </c>
      <c r="K160">
        <v>0</v>
      </c>
      <c r="L160">
        <v>1153.57</v>
      </c>
      <c r="M160">
        <v>0.97</v>
      </c>
    </row>
    <row r="161" spans="1:13" x14ac:dyDescent="0.3">
      <c r="A161" s="1">
        <v>45322</v>
      </c>
      <c r="B161" t="s">
        <v>218</v>
      </c>
      <c r="C161" t="str">
        <f t="shared" si="2"/>
        <v>Cliente 388774</v>
      </c>
      <c r="D161" t="s">
        <v>202</v>
      </c>
      <c r="E161" t="s">
        <v>203</v>
      </c>
      <c r="F161" t="s">
        <v>204</v>
      </c>
      <c r="J161">
        <v>0</v>
      </c>
      <c r="K161">
        <v>0</v>
      </c>
      <c r="L161">
        <v>1153.57</v>
      </c>
      <c r="M161">
        <v>0.13</v>
      </c>
    </row>
    <row r="162" spans="1:13" x14ac:dyDescent="0.3">
      <c r="A162" s="1">
        <v>45322</v>
      </c>
      <c r="B162" t="s">
        <v>219</v>
      </c>
      <c r="C162" t="str">
        <f t="shared" si="2"/>
        <v>Cliente 390060</v>
      </c>
      <c r="D162" t="s">
        <v>202</v>
      </c>
      <c r="E162" t="s">
        <v>209</v>
      </c>
      <c r="F162" t="s">
        <v>210</v>
      </c>
      <c r="J162">
        <v>0</v>
      </c>
      <c r="K162">
        <v>0</v>
      </c>
      <c r="L162">
        <v>1153.57</v>
      </c>
      <c r="M162">
        <v>0.56000000000000005</v>
      </c>
    </row>
    <row r="163" spans="1:13" x14ac:dyDescent="0.3">
      <c r="A163" s="1">
        <v>45322</v>
      </c>
      <c r="B163" t="s">
        <v>220</v>
      </c>
      <c r="C163" t="str">
        <f t="shared" si="2"/>
        <v>Cliente 403113</v>
      </c>
      <c r="D163" t="s">
        <v>202</v>
      </c>
      <c r="E163" t="s">
        <v>203</v>
      </c>
      <c r="F163" t="s">
        <v>204</v>
      </c>
      <c r="J163">
        <v>0</v>
      </c>
      <c r="K163">
        <v>0</v>
      </c>
      <c r="L163">
        <v>1153.57</v>
      </c>
      <c r="M163">
        <v>0</v>
      </c>
    </row>
    <row r="164" spans="1:13" x14ac:dyDescent="0.3">
      <c r="A164" s="1">
        <v>45322</v>
      </c>
      <c r="B164" t="s">
        <v>221</v>
      </c>
      <c r="C164" t="str">
        <f t="shared" si="2"/>
        <v>Cliente 433272</v>
      </c>
      <c r="D164" t="s">
        <v>202</v>
      </c>
      <c r="E164" t="s">
        <v>203</v>
      </c>
      <c r="F164" t="s">
        <v>204</v>
      </c>
      <c r="J164">
        <v>0</v>
      </c>
      <c r="K164">
        <v>0</v>
      </c>
      <c r="L164">
        <v>1153.57</v>
      </c>
      <c r="M164">
        <v>0</v>
      </c>
    </row>
    <row r="165" spans="1:13" x14ac:dyDescent="0.3">
      <c r="A165" s="1">
        <v>45322</v>
      </c>
      <c r="B165" t="s">
        <v>19</v>
      </c>
      <c r="C165" t="str">
        <f t="shared" si="2"/>
        <v>Cliente 465333</v>
      </c>
      <c r="D165" t="s">
        <v>202</v>
      </c>
      <c r="E165" t="s">
        <v>203</v>
      </c>
      <c r="F165" t="s">
        <v>204</v>
      </c>
      <c r="J165">
        <v>0</v>
      </c>
      <c r="K165">
        <v>0</v>
      </c>
      <c r="L165">
        <v>1186.99</v>
      </c>
      <c r="M165">
        <v>0</v>
      </c>
    </row>
    <row r="166" spans="1:13" x14ac:dyDescent="0.3">
      <c r="A166" s="1">
        <v>45322</v>
      </c>
      <c r="B166" t="s">
        <v>64</v>
      </c>
      <c r="C166" t="str">
        <f t="shared" si="2"/>
        <v>Cliente 104938</v>
      </c>
      <c r="D166" t="s">
        <v>202</v>
      </c>
      <c r="E166" t="s">
        <v>203</v>
      </c>
      <c r="F166" t="s">
        <v>204</v>
      </c>
      <c r="J166">
        <v>0</v>
      </c>
      <c r="K166">
        <v>0</v>
      </c>
      <c r="L166">
        <v>1001.19</v>
      </c>
      <c r="M166">
        <v>4.83</v>
      </c>
    </row>
    <row r="167" spans="1:13" x14ac:dyDescent="0.3">
      <c r="A167" s="1">
        <v>45322</v>
      </c>
      <c r="B167" t="s">
        <v>222</v>
      </c>
      <c r="C167" t="str">
        <f t="shared" si="2"/>
        <v>Cliente 512839</v>
      </c>
      <c r="D167" t="s">
        <v>202</v>
      </c>
      <c r="E167" t="s">
        <v>211</v>
      </c>
      <c r="F167" t="s">
        <v>212</v>
      </c>
      <c r="J167">
        <v>0</v>
      </c>
      <c r="K167">
        <v>0</v>
      </c>
      <c r="L167">
        <v>1153.57</v>
      </c>
      <c r="M167">
        <v>0.01</v>
      </c>
    </row>
    <row r="168" spans="1:13" x14ac:dyDescent="0.3">
      <c r="A168" s="1">
        <v>45322</v>
      </c>
      <c r="B168" t="s">
        <v>222</v>
      </c>
      <c r="C168" t="str">
        <f t="shared" si="2"/>
        <v>Cliente 512839</v>
      </c>
      <c r="D168" t="s">
        <v>202</v>
      </c>
      <c r="E168" t="s">
        <v>223</v>
      </c>
      <c r="F168" t="s">
        <v>224</v>
      </c>
      <c r="J168">
        <v>0</v>
      </c>
      <c r="K168">
        <v>0</v>
      </c>
      <c r="L168">
        <v>1153.57</v>
      </c>
      <c r="M168">
        <v>0.13</v>
      </c>
    </row>
    <row r="169" spans="1:13" x14ac:dyDescent="0.3">
      <c r="A169" s="1">
        <v>45322</v>
      </c>
      <c r="B169" t="s">
        <v>225</v>
      </c>
      <c r="C169" t="str">
        <f t="shared" si="2"/>
        <v>Cliente 541917</v>
      </c>
      <c r="D169" t="s">
        <v>202</v>
      </c>
      <c r="E169" t="s">
        <v>203</v>
      </c>
      <c r="F169" t="s">
        <v>204</v>
      </c>
      <c r="J169">
        <v>0</v>
      </c>
      <c r="K169">
        <v>0</v>
      </c>
      <c r="L169">
        <v>1153.57</v>
      </c>
      <c r="M169">
        <v>0</v>
      </c>
    </row>
    <row r="170" spans="1:13" x14ac:dyDescent="0.3">
      <c r="A170" s="1">
        <v>45322</v>
      </c>
      <c r="B170" t="s">
        <v>94</v>
      </c>
      <c r="C170" t="str">
        <f t="shared" si="2"/>
        <v>Cliente 673151</v>
      </c>
      <c r="D170" t="s">
        <v>202</v>
      </c>
      <c r="E170" t="s">
        <v>206</v>
      </c>
      <c r="F170" t="s">
        <v>207</v>
      </c>
      <c r="J170">
        <v>0</v>
      </c>
      <c r="K170">
        <v>0</v>
      </c>
      <c r="L170">
        <v>1079.04</v>
      </c>
      <c r="M170">
        <v>0.02</v>
      </c>
    </row>
    <row r="171" spans="1:13" x14ac:dyDescent="0.3">
      <c r="A171" s="1">
        <v>45322</v>
      </c>
      <c r="B171" t="s">
        <v>226</v>
      </c>
      <c r="C171" t="str">
        <f t="shared" si="2"/>
        <v>Cliente 728392</v>
      </c>
      <c r="D171" t="s">
        <v>202</v>
      </c>
      <c r="E171" t="s">
        <v>203</v>
      </c>
      <c r="F171" t="s">
        <v>204</v>
      </c>
      <c r="J171">
        <v>0</v>
      </c>
      <c r="K171">
        <v>0</v>
      </c>
      <c r="L171">
        <v>1152.5</v>
      </c>
      <c r="M171">
        <v>0.5</v>
      </c>
    </row>
  </sheetData>
  <pageMargins left="0.7" right="0.7" top="0.75" bottom="0.75" header="0.3" footer="0.3"/>
  <ignoredErrors>
    <ignoredError sqref="A1:B171 C1:M1 D2:M2 D3:M1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Lapuente</cp:lastModifiedBy>
  <dcterms:modified xsi:type="dcterms:W3CDTF">2024-02-18T13:40:14Z</dcterms:modified>
</cp:coreProperties>
</file>