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bostrom/Documents/kurser Liu/Kandidat/pumpsimuleringar/"/>
    </mc:Choice>
  </mc:AlternateContent>
  <xr:revisionPtr revIDLastSave="0" documentId="13_ncr:1_{5640D2B4-CB40-0440-96AA-22A7F7D17CE6}" xr6:coauthVersionLast="43" xr6:coauthVersionMax="45" xr10:uidLastSave="{00000000-0000-0000-0000-000000000000}"/>
  <bookViews>
    <workbookView minimized="1" xWindow="0" yWindow="460" windowWidth="28800" windowHeight="15800" tabRatio="969" activeTab="1" xr2:uid="{1EF40BA7-FC95-424D-8B28-76C2E0840071}"/>
  </bookViews>
  <sheets>
    <sheet name="Homogen tank, styrs av temp " sheetId="1" r:id="rId1"/>
    <sheet name="Homogen, styrs av delay" sheetId="2" r:id="rId2"/>
    <sheet name="Homogen tank som ej kommer ihåg" sheetId="3" r:id="rId3"/>
  </sheets>
  <definedNames>
    <definedName name="_xlnm._FilterDatabase" localSheetId="2" hidden="1">'Homogen tank som ej kommer ihåg'!$B$1:$H$982</definedName>
    <definedName name="_xlnm._FilterDatabase" localSheetId="0" hidden="1">'Homogen tank, styrs av temp '!$A$1:$G$857</definedName>
    <definedName name="_xlnm._FilterDatabase" localSheetId="1" hidden="1">'Homogen, styrs av delay'!$I$1:$I$486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2" l="1"/>
  <c r="A52" i="2"/>
  <c r="A68" i="2"/>
  <c r="A376" i="2" l="1"/>
  <c r="A374" i="2"/>
  <c r="A372" i="2"/>
  <c r="A370" i="2"/>
  <c r="A368" i="2"/>
  <c r="A366" i="2"/>
  <c r="A364" i="2"/>
  <c r="A362" i="2"/>
  <c r="A360" i="2"/>
  <c r="A358" i="2"/>
  <c r="A356" i="2"/>
  <c r="A354" i="2"/>
  <c r="A352" i="2"/>
  <c r="A350" i="2"/>
  <c r="A348" i="2"/>
  <c r="A346" i="2"/>
  <c r="A344" i="2"/>
  <c r="A342" i="2"/>
  <c r="A340" i="2"/>
  <c r="A338" i="2"/>
  <c r="A336" i="2"/>
  <c r="A334" i="2"/>
  <c r="A332" i="2"/>
  <c r="A330" i="2"/>
  <c r="A328" i="2"/>
  <c r="A326" i="2"/>
  <c r="A324" i="2"/>
  <c r="A322" i="2"/>
  <c r="A320" i="2"/>
  <c r="A318" i="2"/>
  <c r="A316" i="2"/>
  <c r="A314" i="2"/>
  <c r="A312" i="2"/>
  <c r="A310" i="2"/>
  <c r="A308" i="2"/>
  <c r="A306" i="2"/>
  <c r="A304" i="2"/>
  <c r="A302" i="2"/>
  <c r="A300" i="2"/>
  <c r="A298" i="2"/>
  <c r="A296" i="2"/>
  <c r="A294" i="2"/>
  <c r="A292" i="2"/>
  <c r="A290" i="2"/>
  <c r="A288" i="2"/>
  <c r="A286" i="2"/>
  <c r="A284" i="2"/>
  <c r="A282" i="2"/>
  <c r="A280" i="2"/>
  <c r="A278" i="2"/>
  <c r="A276" i="2"/>
  <c r="A274" i="2"/>
  <c r="A272" i="2"/>
  <c r="A270" i="2"/>
  <c r="A268" i="2"/>
  <c r="A266" i="2"/>
  <c r="A264" i="2"/>
  <c r="A262" i="2"/>
  <c r="A260" i="2"/>
  <c r="A258" i="2"/>
  <c r="A256" i="2"/>
  <c r="A254" i="2"/>
  <c r="A252" i="2"/>
  <c r="A250" i="2"/>
  <c r="A248" i="2"/>
  <c r="A246" i="2"/>
  <c r="A244" i="2"/>
  <c r="A242" i="2"/>
  <c r="A240" i="2"/>
  <c r="A238" i="2"/>
  <c r="A236" i="2"/>
  <c r="A234" i="2"/>
  <c r="A232" i="2"/>
  <c r="A230" i="2"/>
  <c r="A228" i="2"/>
  <c r="A226" i="2"/>
  <c r="A224" i="2"/>
  <c r="A222" i="2"/>
  <c r="A220" i="2"/>
  <c r="A218" i="2"/>
  <c r="A216" i="2"/>
  <c r="A214" i="2"/>
  <c r="A212" i="2"/>
  <c r="A210" i="2"/>
  <c r="A208" i="2"/>
  <c r="A206" i="2"/>
  <c r="A204" i="2"/>
  <c r="A202" i="2"/>
  <c r="A200" i="2"/>
  <c r="A198" i="2"/>
  <c r="A196" i="2"/>
  <c r="A194" i="2"/>
  <c r="A192" i="2"/>
  <c r="A190" i="2"/>
  <c r="A188" i="2"/>
  <c r="A186" i="2"/>
  <c r="A184" i="2"/>
  <c r="A182" i="2"/>
  <c r="A180" i="2"/>
  <c r="A178" i="2"/>
  <c r="A176" i="2"/>
  <c r="A174" i="2"/>
  <c r="A172" i="2"/>
  <c r="A170" i="2"/>
  <c r="A168" i="2"/>
  <c r="A166" i="2"/>
  <c r="A164" i="2"/>
  <c r="A162" i="2"/>
  <c r="A160" i="2"/>
  <c r="A158" i="2"/>
  <c r="A156" i="2"/>
  <c r="A154" i="2"/>
  <c r="A152" i="2"/>
  <c r="A150" i="2"/>
  <c r="A148" i="2"/>
  <c r="A146" i="2"/>
  <c r="A144" i="2"/>
  <c r="A142" i="2"/>
  <c r="A140" i="2"/>
  <c r="A138" i="2"/>
  <c r="A136" i="2"/>
  <c r="A134" i="2"/>
  <c r="A132" i="2"/>
  <c r="A130" i="2"/>
  <c r="A128" i="2"/>
  <c r="A126" i="2"/>
  <c r="A124" i="2"/>
  <c r="A122" i="2"/>
  <c r="A120" i="2"/>
  <c r="A118" i="2"/>
  <c r="A116" i="2"/>
  <c r="A114" i="2"/>
  <c r="A112" i="2"/>
  <c r="A110" i="2"/>
  <c r="A108" i="2"/>
  <c r="A106" i="2"/>
  <c r="A104" i="2"/>
  <c r="A102" i="2"/>
  <c r="A100" i="2"/>
  <c r="A98" i="2"/>
  <c r="A96" i="2"/>
  <c r="A94" i="2"/>
  <c r="A92" i="2"/>
  <c r="A90" i="2"/>
  <c r="A88" i="2"/>
  <c r="A86" i="2"/>
  <c r="A82" i="2"/>
  <c r="A80" i="2"/>
  <c r="A78" i="2"/>
  <c r="A76" i="2"/>
  <c r="A74" i="2"/>
  <c r="A72" i="2"/>
  <c r="A70" i="2"/>
  <c r="A66" i="2"/>
  <c r="A64" i="2"/>
  <c r="A62" i="2"/>
  <c r="A60" i="2"/>
  <c r="A58" i="2"/>
  <c r="A56" i="2"/>
  <c r="A54" i="2"/>
  <c r="A50" i="2"/>
  <c r="A48" i="2"/>
  <c r="A46" i="2"/>
  <c r="A44" i="2"/>
  <c r="A42" i="2"/>
  <c r="A40" i="2"/>
  <c r="A38" i="2"/>
  <c r="A34" i="2"/>
  <c r="A32" i="2"/>
  <c r="A30" i="2"/>
  <c r="A28" i="2"/>
  <c r="A22" i="2"/>
  <c r="A18" i="2"/>
  <c r="A16" i="2"/>
  <c r="A14" i="2"/>
  <c r="A12" i="2"/>
  <c r="A10" i="2"/>
  <c r="A8" i="2"/>
  <c r="A6" i="2"/>
  <c r="A4" i="3" l="1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  <c r="A34" i="3"/>
  <c r="A36" i="3"/>
  <c r="A38" i="3"/>
  <c r="A40" i="3"/>
  <c r="A42" i="3"/>
  <c r="A44" i="3"/>
  <c r="A46" i="3"/>
  <c r="A48" i="3"/>
  <c r="A50" i="3"/>
  <c r="A52" i="3"/>
  <c r="A54" i="3"/>
  <c r="A56" i="3"/>
  <c r="A58" i="3"/>
  <c r="A60" i="3"/>
  <c r="A62" i="3"/>
  <c r="A64" i="3"/>
  <c r="A66" i="3"/>
  <c r="A68" i="3"/>
  <c r="A70" i="3"/>
  <c r="A72" i="3"/>
  <c r="A74" i="3"/>
  <c r="A76" i="3"/>
  <c r="A78" i="3"/>
  <c r="A80" i="3"/>
  <c r="A82" i="3"/>
  <c r="A84" i="3"/>
  <c r="A86" i="3"/>
  <c r="A88" i="3"/>
  <c r="A90" i="3"/>
  <c r="A92" i="3"/>
  <c r="A94" i="3"/>
  <c r="A96" i="3"/>
  <c r="A98" i="3"/>
  <c r="A100" i="3"/>
  <c r="A102" i="3"/>
  <c r="A104" i="3"/>
  <c r="A106" i="3"/>
  <c r="A108" i="3"/>
  <c r="A110" i="3"/>
  <c r="A112" i="3"/>
  <c r="A114" i="3"/>
  <c r="A116" i="3"/>
  <c r="A118" i="3"/>
  <c r="A120" i="3"/>
  <c r="A122" i="3"/>
  <c r="A124" i="3"/>
  <c r="A126" i="3"/>
  <c r="A128" i="3"/>
  <c r="A130" i="3"/>
  <c r="A132" i="3"/>
  <c r="A134" i="3"/>
  <c r="A136" i="3"/>
  <c r="A138" i="3"/>
  <c r="A140" i="3"/>
  <c r="A142" i="3"/>
  <c r="A144" i="3"/>
  <c r="A146" i="3"/>
  <c r="A148" i="3"/>
  <c r="A150" i="3"/>
  <c r="A152" i="3"/>
  <c r="A154" i="3"/>
  <c r="A156" i="3"/>
  <c r="A158" i="3"/>
  <c r="A160" i="3"/>
  <c r="A162" i="3"/>
  <c r="A164" i="3"/>
  <c r="A166" i="3"/>
  <c r="A168" i="3"/>
  <c r="A170" i="3"/>
  <c r="A172" i="3"/>
  <c r="A174" i="3"/>
  <c r="A176" i="3"/>
  <c r="A178" i="3"/>
  <c r="A180" i="3"/>
  <c r="A182" i="3"/>
  <c r="A184" i="3"/>
  <c r="A186" i="3"/>
  <c r="A188" i="3"/>
  <c r="A190" i="3"/>
  <c r="A192" i="3"/>
  <c r="A194" i="3"/>
  <c r="A196" i="3"/>
  <c r="A198" i="3"/>
  <c r="A200" i="3"/>
  <c r="A202" i="3"/>
  <c r="A204" i="3"/>
  <c r="A206" i="3"/>
  <c r="A208" i="3"/>
  <c r="A210" i="3"/>
  <c r="A212" i="3"/>
  <c r="A214" i="3"/>
  <c r="A216" i="3"/>
  <c r="A218" i="3"/>
  <c r="A220" i="3"/>
  <c r="A222" i="3"/>
  <c r="A224" i="3"/>
  <c r="A226" i="3"/>
  <c r="A228" i="3"/>
  <c r="A230" i="3"/>
  <c r="A232" i="3"/>
  <c r="A234" i="3"/>
  <c r="A236" i="3"/>
  <c r="A238" i="3"/>
  <c r="A240" i="3"/>
  <c r="A242" i="3"/>
  <c r="A244" i="3"/>
  <c r="A246" i="3"/>
  <c r="A248" i="3"/>
  <c r="A250" i="3"/>
  <c r="A252" i="3"/>
  <c r="A254" i="3"/>
  <c r="A256" i="3"/>
  <c r="A258" i="3"/>
  <c r="A260" i="3"/>
  <c r="A262" i="3"/>
  <c r="A264" i="3"/>
  <c r="A266" i="3"/>
  <c r="A268" i="3"/>
  <c r="A270" i="3"/>
  <c r="A272" i="3"/>
  <c r="A274" i="3"/>
  <c r="A276" i="3"/>
  <c r="A278" i="3"/>
  <c r="A280" i="3"/>
  <c r="A282" i="3"/>
  <c r="A284" i="3"/>
  <c r="A286" i="3"/>
  <c r="A288" i="3"/>
  <c r="A290" i="3"/>
  <c r="A292" i="3"/>
  <c r="A294" i="3"/>
  <c r="A296" i="3"/>
  <c r="A298" i="3"/>
  <c r="A300" i="3"/>
  <c r="A302" i="3"/>
  <c r="A304" i="3"/>
  <c r="A306" i="3"/>
  <c r="A308" i="3"/>
  <c r="A310" i="3"/>
  <c r="A312" i="3"/>
  <c r="A314" i="3"/>
  <c r="A316" i="3"/>
  <c r="A318" i="3"/>
  <c r="A320" i="3"/>
  <c r="A322" i="3"/>
  <c r="A324" i="3"/>
  <c r="A326" i="3"/>
  <c r="A328" i="3"/>
  <c r="A330" i="3"/>
  <c r="A332" i="3"/>
  <c r="A334" i="3"/>
  <c r="A336" i="3"/>
  <c r="A338" i="3"/>
  <c r="A340" i="3"/>
  <c r="A342" i="3"/>
  <c r="A344" i="3"/>
  <c r="A346" i="3"/>
  <c r="A348" i="3"/>
  <c r="A350" i="3"/>
  <c r="A352" i="3"/>
  <c r="A354" i="3"/>
  <c r="A356" i="3"/>
  <c r="A358" i="3"/>
  <c r="A360" i="3"/>
  <c r="A362" i="3"/>
  <c r="A364" i="3"/>
  <c r="A366" i="3"/>
  <c r="A368" i="3"/>
  <c r="A370" i="3"/>
  <c r="A372" i="3"/>
  <c r="A374" i="3"/>
  <c r="A376" i="3"/>
  <c r="A378" i="3"/>
  <c r="A380" i="3"/>
  <c r="A382" i="3"/>
  <c r="A384" i="3"/>
  <c r="A386" i="3"/>
  <c r="A388" i="3"/>
  <c r="A390" i="3"/>
  <c r="A392" i="3"/>
  <c r="A394" i="3"/>
  <c r="A396" i="3"/>
  <c r="A398" i="3"/>
  <c r="A400" i="3"/>
  <c r="A402" i="3"/>
  <c r="A404" i="3"/>
  <c r="A406" i="3"/>
  <c r="A408" i="3"/>
  <c r="A410" i="3"/>
  <c r="A412" i="3"/>
  <c r="A414" i="3"/>
  <c r="A416" i="3"/>
  <c r="A418" i="3"/>
  <c r="A420" i="3"/>
  <c r="A422" i="3"/>
  <c r="A424" i="3"/>
  <c r="A426" i="3"/>
  <c r="A428" i="3"/>
  <c r="A430" i="3"/>
  <c r="A432" i="3"/>
  <c r="A434" i="3"/>
  <c r="A436" i="3"/>
  <c r="A438" i="3"/>
  <c r="A440" i="3"/>
  <c r="A442" i="3"/>
  <c r="A444" i="3"/>
  <c r="A446" i="3"/>
  <c r="A448" i="3"/>
  <c r="A450" i="3"/>
  <c r="A452" i="3"/>
  <c r="A454" i="3"/>
  <c r="A456" i="3"/>
  <c r="A458" i="3"/>
  <c r="A460" i="3"/>
  <c r="A462" i="3"/>
  <c r="A464" i="3"/>
  <c r="A466" i="3"/>
  <c r="A468" i="3"/>
  <c r="A470" i="3"/>
  <c r="A472" i="3"/>
  <c r="A474" i="3"/>
  <c r="A476" i="3"/>
  <c r="A478" i="3"/>
  <c r="A480" i="3"/>
  <c r="A482" i="3"/>
  <c r="A484" i="3"/>
  <c r="A486" i="3"/>
  <c r="A488" i="3"/>
  <c r="A490" i="3"/>
  <c r="A492" i="3"/>
  <c r="A494" i="3"/>
  <c r="A496" i="3"/>
  <c r="A498" i="3"/>
  <c r="A500" i="3"/>
  <c r="A502" i="3"/>
  <c r="A504" i="3"/>
  <c r="A506" i="3"/>
  <c r="A508" i="3"/>
  <c r="A510" i="3"/>
  <c r="A512" i="3"/>
  <c r="A514" i="3"/>
  <c r="A516" i="3"/>
  <c r="A518" i="3"/>
  <c r="A520" i="3"/>
  <c r="A522" i="3"/>
  <c r="A524" i="3"/>
  <c r="A526" i="3"/>
  <c r="A528" i="3"/>
  <c r="A530" i="3"/>
  <c r="A532" i="3"/>
  <c r="A534" i="3"/>
  <c r="A536" i="3"/>
  <c r="A538" i="3"/>
  <c r="A540" i="3"/>
  <c r="A542" i="3"/>
  <c r="A544" i="3"/>
  <c r="A546" i="3"/>
  <c r="A548" i="3"/>
  <c r="A550" i="3"/>
  <c r="A552" i="3"/>
  <c r="A554" i="3"/>
  <c r="A556" i="3"/>
  <c r="A558" i="3"/>
  <c r="A560" i="3"/>
  <c r="A562" i="3"/>
  <c r="A564" i="3"/>
  <c r="A566" i="3"/>
  <c r="A568" i="3"/>
  <c r="A570" i="3"/>
  <c r="A572" i="3"/>
  <c r="A574" i="3"/>
  <c r="A576" i="3"/>
  <c r="A578" i="3"/>
  <c r="A580" i="3"/>
  <c r="A582" i="3"/>
  <c r="A584" i="3"/>
  <c r="A586" i="3"/>
  <c r="A588" i="3"/>
  <c r="A590" i="3"/>
  <c r="A592" i="3"/>
  <c r="A594" i="3"/>
  <c r="A596" i="3"/>
  <c r="A598" i="3"/>
  <c r="A600" i="3"/>
  <c r="A602" i="3"/>
  <c r="A604" i="3"/>
  <c r="A606" i="3"/>
  <c r="A608" i="3"/>
  <c r="A610" i="3"/>
  <c r="A612" i="3"/>
  <c r="A614" i="3"/>
  <c r="A616" i="3"/>
  <c r="A618" i="3"/>
  <c r="A620" i="3"/>
  <c r="A622" i="3"/>
  <c r="A624" i="3"/>
  <c r="A626" i="3"/>
  <c r="A628" i="3"/>
  <c r="A630" i="3"/>
  <c r="A632" i="3"/>
  <c r="A634" i="3"/>
  <c r="A636" i="3"/>
  <c r="A638" i="3"/>
  <c r="A640" i="3"/>
  <c r="A642" i="3"/>
  <c r="A644" i="3"/>
  <c r="A646" i="3"/>
  <c r="A648" i="3"/>
  <c r="A650" i="3"/>
  <c r="A652" i="3"/>
  <c r="A654" i="3"/>
  <c r="A656" i="3"/>
  <c r="A658" i="3"/>
  <c r="A660" i="3"/>
  <c r="A662" i="3"/>
  <c r="A664" i="3"/>
  <c r="A666" i="3"/>
  <c r="A668" i="3"/>
  <c r="A670" i="3"/>
  <c r="A672" i="3"/>
  <c r="A674" i="3"/>
  <c r="A676" i="3"/>
  <c r="A678" i="3"/>
  <c r="A680" i="3"/>
  <c r="A682" i="3"/>
  <c r="A684" i="3"/>
  <c r="A686" i="3"/>
  <c r="A688" i="3"/>
  <c r="A690" i="3"/>
  <c r="A692" i="3"/>
  <c r="A694" i="3"/>
  <c r="A696" i="3"/>
  <c r="A698" i="3"/>
  <c r="A700" i="3"/>
  <c r="A702" i="3"/>
  <c r="A704" i="3"/>
  <c r="A706" i="3"/>
  <c r="A708" i="3"/>
  <c r="A710" i="3"/>
  <c r="A712" i="3"/>
  <c r="A714" i="3"/>
  <c r="A716" i="3"/>
  <c r="A718" i="3"/>
  <c r="A720" i="3"/>
  <c r="A722" i="3"/>
  <c r="A724" i="3"/>
  <c r="A726" i="3"/>
  <c r="A728" i="3"/>
  <c r="A730" i="3"/>
  <c r="A732" i="3"/>
  <c r="A734" i="3"/>
  <c r="A736" i="3"/>
  <c r="A738" i="3"/>
  <c r="A740" i="3"/>
  <c r="A742" i="3"/>
  <c r="A744" i="3"/>
  <c r="A746" i="3"/>
  <c r="A748" i="3"/>
  <c r="A750" i="3"/>
  <c r="A752" i="3"/>
  <c r="A754" i="3"/>
  <c r="A756" i="3"/>
  <c r="A758" i="3"/>
  <c r="A760" i="3"/>
  <c r="A762" i="3"/>
  <c r="A764" i="3"/>
  <c r="A766" i="3"/>
  <c r="A768" i="3"/>
  <c r="A770" i="3"/>
  <c r="A772" i="3"/>
  <c r="A774" i="3"/>
  <c r="A776" i="3"/>
  <c r="A778" i="3"/>
  <c r="A780" i="3"/>
  <c r="A782" i="3"/>
  <c r="A784" i="3"/>
  <c r="A786" i="3"/>
  <c r="A788" i="3"/>
  <c r="A790" i="3"/>
  <c r="A792" i="3"/>
  <c r="A794" i="3"/>
  <c r="A796" i="3"/>
  <c r="A798" i="3"/>
  <c r="A800" i="3"/>
  <c r="A802" i="3"/>
  <c r="A804" i="3"/>
  <c r="A806" i="3"/>
  <c r="A808" i="3"/>
  <c r="A810" i="3"/>
  <c r="A812" i="3"/>
  <c r="A814" i="3"/>
  <c r="A816" i="3"/>
  <c r="A818" i="3"/>
  <c r="A820" i="3"/>
  <c r="A822" i="3"/>
  <c r="A824" i="3"/>
  <c r="A826" i="3"/>
  <c r="A828" i="3"/>
  <c r="A830" i="3"/>
  <c r="A832" i="3"/>
  <c r="A834" i="3"/>
  <c r="A836" i="3"/>
  <c r="A838" i="3"/>
  <c r="A840" i="3"/>
  <c r="A842" i="3"/>
  <c r="A844" i="3"/>
  <c r="A846" i="3"/>
  <c r="A848" i="3"/>
  <c r="A850" i="3"/>
  <c r="A852" i="3"/>
  <c r="A854" i="3"/>
  <c r="A856" i="3"/>
  <c r="A858" i="3"/>
  <c r="A860" i="3"/>
  <c r="A862" i="3"/>
  <c r="A864" i="3"/>
  <c r="A866" i="3"/>
  <c r="A868" i="3"/>
  <c r="A870" i="3"/>
  <c r="A872" i="3"/>
  <c r="A874" i="3"/>
  <c r="A876" i="3"/>
  <c r="A878" i="3"/>
  <c r="A880" i="3"/>
  <c r="A882" i="3"/>
  <c r="A884" i="3"/>
  <c r="A886" i="3"/>
  <c r="A888" i="3"/>
  <c r="A890" i="3"/>
  <c r="A892" i="3"/>
  <c r="A894" i="3"/>
  <c r="A896" i="3"/>
  <c r="A898" i="3"/>
  <c r="A900" i="3"/>
  <c r="A902" i="3"/>
  <c r="A904" i="3"/>
  <c r="A906" i="3"/>
  <c r="A908" i="3"/>
  <c r="A910" i="3"/>
  <c r="A912" i="3"/>
  <c r="A914" i="3"/>
  <c r="A916" i="3"/>
  <c r="A918" i="3"/>
  <c r="A920" i="3"/>
  <c r="A922" i="3"/>
  <c r="A924" i="3"/>
  <c r="A926" i="3"/>
  <c r="A928" i="3"/>
  <c r="A930" i="3"/>
  <c r="A932" i="3"/>
  <c r="A934" i="3"/>
  <c r="A936" i="3"/>
  <c r="A938" i="3"/>
  <c r="A940" i="3"/>
  <c r="A942" i="3"/>
  <c r="A944" i="3"/>
  <c r="A946" i="3"/>
  <c r="A948" i="3"/>
  <c r="A950" i="3"/>
  <c r="A952" i="3"/>
  <c r="A954" i="3"/>
  <c r="A956" i="3"/>
  <c r="A958" i="3"/>
  <c r="A960" i="3"/>
  <c r="A962" i="3"/>
  <c r="A964" i="3"/>
  <c r="A966" i="3"/>
  <c r="A968" i="3"/>
  <c r="A970" i="3"/>
  <c r="A972" i="3"/>
  <c r="A974" i="3"/>
  <c r="A976" i="3"/>
  <c r="A978" i="3"/>
  <c r="A980" i="3"/>
  <c r="A982" i="3"/>
  <c r="A857" i="1"/>
  <c r="A5" i="1"/>
  <c r="H3" i="1"/>
  <c r="I857" i="1"/>
  <c r="I855" i="1"/>
  <c r="I853" i="1"/>
  <c r="I851" i="1"/>
  <c r="I849" i="1"/>
  <c r="I847" i="1"/>
  <c r="I845" i="1"/>
  <c r="I843" i="1"/>
  <c r="I841" i="1"/>
  <c r="I839" i="1"/>
  <c r="I837" i="1"/>
  <c r="I835" i="1"/>
  <c r="I833" i="1"/>
  <c r="I831" i="1"/>
  <c r="I829" i="1"/>
  <c r="I827" i="1"/>
  <c r="I825" i="1"/>
  <c r="I823" i="1"/>
  <c r="I821" i="1"/>
  <c r="I819" i="1"/>
  <c r="I817" i="1"/>
  <c r="I815" i="1"/>
  <c r="I813" i="1"/>
  <c r="I811" i="1"/>
  <c r="I809" i="1"/>
  <c r="I807" i="1"/>
  <c r="I805" i="1"/>
  <c r="I803" i="1"/>
  <c r="I801" i="1"/>
  <c r="I799" i="1"/>
  <c r="I797" i="1"/>
  <c r="I795" i="1"/>
  <c r="I793" i="1"/>
  <c r="I791" i="1"/>
  <c r="I789" i="1"/>
  <c r="I787" i="1"/>
  <c r="I785" i="1"/>
  <c r="I783" i="1"/>
  <c r="I781" i="1"/>
  <c r="I779" i="1"/>
  <c r="I777" i="1"/>
  <c r="I775" i="1"/>
  <c r="I773" i="1"/>
  <c r="I771" i="1"/>
  <c r="I769" i="1"/>
  <c r="I767" i="1"/>
  <c r="I765" i="1"/>
  <c r="I763" i="1"/>
  <c r="I761" i="1"/>
  <c r="I759" i="1"/>
  <c r="I757" i="1"/>
  <c r="I755" i="1"/>
  <c r="I753" i="1"/>
  <c r="I751" i="1"/>
  <c r="I749" i="1"/>
  <c r="I747" i="1"/>
  <c r="I745" i="1"/>
  <c r="I743" i="1"/>
  <c r="I741" i="1"/>
  <c r="I739" i="1"/>
  <c r="I737" i="1"/>
  <c r="I735" i="1"/>
  <c r="I733" i="1"/>
  <c r="I731" i="1"/>
  <c r="I729" i="1"/>
  <c r="I727" i="1"/>
  <c r="I725" i="1"/>
  <c r="I723" i="1"/>
  <c r="I721" i="1"/>
  <c r="I719" i="1"/>
  <c r="I717" i="1"/>
  <c r="I715" i="1"/>
  <c r="I713" i="1"/>
  <c r="I711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595" i="1"/>
  <c r="I593" i="1"/>
  <c r="I591" i="1"/>
  <c r="I589" i="1"/>
  <c r="I587" i="1"/>
  <c r="I585" i="1"/>
  <c r="I583" i="1"/>
  <c r="I581" i="1"/>
  <c r="I579" i="1"/>
  <c r="I577" i="1"/>
  <c r="I575" i="1"/>
  <c r="I573" i="1"/>
  <c r="I571" i="1"/>
  <c r="I569" i="1"/>
  <c r="I567" i="1"/>
  <c r="I565" i="1"/>
  <c r="I563" i="1"/>
  <c r="I561" i="1"/>
  <c r="I559" i="1"/>
  <c r="I557" i="1"/>
  <c r="I555" i="1"/>
  <c r="I553" i="1"/>
  <c r="I551" i="1"/>
  <c r="I549" i="1"/>
  <c r="I547" i="1"/>
  <c r="I545" i="1"/>
  <c r="I543" i="1"/>
  <c r="I541" i="1"/>
  <c r="I539" i="1"/>
  <c r="I537" i="1"/>
  <c r="I535" i="1"/>
  <c r="I533" i="1"/>
  <c r="I531" i="1"/>
  <c r="I529" i="1"/>
  <c r="I527" i="1"/>
  <c r="I525" i="1"/>
  <c r="I523" i="1"/>
  <c r="I521" i="1"/>
  <c r="I519" i="1"/>
  <c r="I517" i="1"/>
  <c r="I515" i="1"/>
  <c r="I513" i="1"/>
  <c r="I511" i="1"/>
  <c r="I509" i="1"/>
  <c r="I507" i="1"/>
  <c r="I505" i="1"/>
  <c r="I503" i="1"/>
  <c r="I501" i="1"/>
  <c r="I499" i="1"/>
  <c r="I497" i="1"/>
  <c r="I495" i="1"/>
  <c r="I493" i="1"/>
  <c r="I491" i="1"/>
  <c r="I489" i="1"/>
  <c r="I487" i="1"/>
  <c r="I485" i="1"/>
  <c r="I483" i="1"/>
  <c r="I481" i="1"/>
  <c r="I479" i="1"/>
  <c r="I477" i="1"/>
  <c r="I475" i="1"/>
  <c r="I473" i="1"/>
  <c r="I471" i="1"/>
  <c r="I469" i="1"/>
  <c r="I467" i="1"/>
  <c r="I465" i="1"/>
  <c r="I463" i="1"/>
  <c r="I461" i="1"/>
  <c r="I459" i="1"/>
  <c r="I457" i="1"/>
  <c r="I455" i="1"/>
  <c r="I453" i="1"/>
  <c r="I451" i="1"/>
  <c r="I449" i="1"/>
  <c r="I447" i="1"/>
  <c r="I445" i="1"/>
  <c r="I443" i="1"/>
  <c r="I441" i="1"/>
  <c r="I439" i="1"/>
  <c r="I437" i="1"/>
  <c r="I435" i="1"/>
  <c r="I433" i="1"/>
  <c r="I431" i="1"/>
  <c r="I429" i="1"/>
  <c r="I427" i="1"/>
  <c r="I425" i="1"/>
  <c r="I423" i="1"/>
  <c r="I421" i="1"/>
  <c r="I419" i="1"/>
  <c r="I417" i="1"/>
  <c r="I415" i="1"/>
  <c r="I413" i="1"/>
  <c r="I411" i="1"/>
  <c r="I409" i="1"/>
  <c r="I407" i="1"/>
  <c r="I405" i="1"/>
  <c r="I403" i="1"/>
  <c r="I401" i="1"/>
  <c r="I399" i="1"/>
  <c r="I397" i="1"/>
  <c r="I395" i="1"/>
  <c r="I393" i="1"/>
  <c r="I391" i="1"/>
  <c r="I389" i="1"/>
  <c r="I387" i="1"/>
  <c r="I385" i="1"/>
  <c r="I383" i="1"/>
  <c r="I381" i="1"/>
  <c r="I379" i="1"/>
  <c r="I377" i="1"/>
  <c r="I375" i="1"/>
  <c r="I373" i="1"/>
  <c r="I371" i="1"/>
  <c r="I369" i="1"/>
  <c r="I367" i="1"/>
  <c r="I365" i="1"/>
  <c r="I363" i="1"/>
  <c r="I361" i="1"/>
  <c r="I359" i="1"/>
  <c r="I357" i="1"/>
  <c r="I355" i="1"/>
  <c r="I353" i="1"/>
  <c r="I351" i="1"/>
  <c r="I349" i="1"/>
  <c r="I347" i="1"/>
  <c r="I345" i="1"/>
  <c r="I343" i="1"/>
  <c r="I341" i="1"/>
  <c r="I339" i="1"/>
  <c r="I337" i="1"/>
  <c r="I335" i="1"/>
  <c r="I333" i="1"/>
  <c r="I331" i="1"/>
  <c r="I329" i="1"/>
  <c r="I327" i="1"/>
  <c r="I325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H857" i="1"/>
  <c r="H855" i="1"/>
  <c r="H853" i="1"/>
  <c r="H851" i="1"/>
  <c r="H849" i="1"/>
  <c r="H847" i="1"/>
  <c r="H845" i="1"/>
  <c r="H843" i="1"/>
  <c r="H841" i="1"/>
  <c r="H839" i="1"/>
  <c r="H837" i="1"/>
  <c r="H819" i="1"/>
  <c r="H817" i="1"/>
  <c r="H815" i="1"/>
  <c r="H813" i="1"/>
  <c r="H811" i="1"/>
  <c r="H809" i="1"/>
  <c r="H807" i="1"/>
  <c r="H805" i="1"/>
  <c r="H803" i="1"/>
  <c r="H801" i="1"/>
  <c r="H799" i="1"/>
  <c r="H797" i="1"/>
  <c r="H795" i="1"/>
  <c r="H793" i="1"/>
  <c r="H791" i="1"/>
  <c r="H789" i="1"/>
  <c r="H787" i="1"/>
  <c r="H785" i="1"/>
  <c r="H783" i="1"/>
  <c r="H781" i="1"/>
  <c r="H779" i="1"/>
  <c r="H777" i="1"/>
  <c r="H775" i="1"/>
  <c r="H773" i="1"/>
  <c r="H771" i="1"/>
  <c r="H769" i="1"/>
  <c r="H767" i="1"/>
  <c r="H765" i="1"/>
  <c r="H763" i="1"/>
  <c r="H761" i="1"/>
  <c r="H759" i="1"/>
  <c r="H757" i="1"/>
  <c r="H755" i="1"/>
  <c r="H753" i="1"/>
  <c r="H751" i="1"/>
  <c r="H749" i="1"/>
  <c r="H747" i="1"/>
  <c r="H745" i="1"/>
  <c r="H743" i="1"/>
  <c r="H741" i="1"/>
  <c r="H739" i="1"/>
  <c r="H737" i="1"/>
  <c r="H735" i="1"/>
  <c r="H733" i="1"/>
  <c r="H731" i="1"/>
  <c r="H729" i="1"/>
  <c r="H727" i="1"/>
  <c r="H725" i="1"/>
  <c r="H723" i="1"/>
  <c r="H721" i="1"/>
  <c r="H719" i="1"/>
  <c r="H717" i="1"/>
  <c r="H715" i="1"/>
  <c r="H713" i="1"/>
  <c r="H711" i="1"/>
  <c r="H709" i="1"/>
  <c r="H707" i="1"/>
  <c r="H705" i="1"/>
  <c r="H703" i="1"/>
  <c r="H701" i="1"/>
  <c r="H699" i="1"/>
  <c r="H697" i="1"/>
  <c r="H695" i="1"/>
  <c r="H693" i="1"/>
  <c r="H691" i="1"/>
  <c r="H689" i="1"/>
  <c r="H687" i="1"/>
  <c r="H685" i="1"/>
  <c r="H665" i="1"/>
  <c r="H663" i="1"/>
  <c r="H661" i="1"/>
  <c r="H659" i="1"/>
  <c r="H657" i="1"/>
  <c r="H655" i="1"/>
  <c r="H653" i="1"/>
  <c r="H651" i="1"/>
  <c r="H649" i="1"/>
  <c r="H647" i="1"/>
  <c r="H645" i="1"/>
  <c r="H643" i="1"/>
  <c r="H641" i="1"/>
  <c r="H639" i="1"/>
  <c r="H637" i="1"/>
  <c r="H635" i="1"/>
  <c r="H633" i="1"/>
  <c r="H631" i="1"/>
  <c r="H629" i="1"/>
  <c r="H627" i="1"/>
  <c r="H625" i="1"/>
  <c r="H623" i="1"/>
  <c r="H621" i="1"/>
  <c r="H619" i="1"/>
  <c r="H617" i="1"/>
  <c r="H615" i="1"/>
  <c r="H613" i="1"/>
  <c r="H611" i="1"/>
  <c r="H609" i="1"/>
  <c r="H607" i="1"/>
  <c r="H605" i="1"/>
  <c r="H603" i="1"/>
  <c r="H601" i="1"/>
  <c r="H599" i="1"/>
  <c r="H597" i="1"/>
  <c r="H595" i="1"/>
  <c r="H593" i="1"/>
  <c r="H591" i="1"/>
  <c r="H589" i="1"/>
  <c r="H587" i="1"/>
  <c r="H585" i="1"/>
  <c r="H583" i="1"/>
  <c r="H581" i="1"/>
  <c r="H579" i="1"/>
  <c r="H577" i="1"/>
  <c r="H575" i="1"/>
  <c r="H573" i="1"/>
  <c r="H571" i="1"/>
  <c r="H569" i="1"/>
  <c r="H567" i="1"/>
  <c r="H565" i="1"/>
  <c r="H563" i="1"/>
  <c r="H561" i="1"/>
  <c r="H559" i="1"/>
  <c r="H557" i="1"/>
  <c r="H555" i="1"/>
  <c r="H553" i="1"/>
  <c r="H551" i="1"/>
  <c r="H549" i="1"/>
  <c r="H547" i="1"/>
  <c r="H545" i="1"/>
  <c r="H543" i="1"/>
  <c r="H541" i="1"/>
  <c r="H539" i="1"/>
  <c r="H537" i="1"/>
  <c r="H535" i="1"/>
  <c r="H533" i="1"/>
  <c r="H531" i="1"/>
  <c r="H529" i="1"/>
  <c r="H527" i="1"/>
  <c r="H525" i="1"/>
  <c r="H523" i="1"/>
  <c r="H521" i="1"/>
  <c r="H519" i="1"/>
  <c r="H497" i="1"/>
  <c r="H495" i="1"/>
  <c r="H493" i="1"/>
  <c r="H491" i="1"/>
  <c r="H489" i="1"/>
  <c r="H487" i="1"/>
  <c r="H485" i="1"/>
  <c r="H483" i="1"/>
  <c r="H481" i="1"/>
  <c r="H479" i="1"/>
  <c r="H477" i="1"/>
  <c r="H475" i="1"/>
  <c r="H473" i="1"/>
  <c r="H471" i="1"/>
  <c r="H469" i="1"/>
  <c r="H467" i="1"/>
  <c r="H465" i="1"/>
  <c r="H463" i="1"/>
  <c r="H461" i="1"/>
  <c r="H459" i="1"/>
  <c r="H457" i="1"/>
  <c r="H455" i="1"/>
  <c r="H453" i="1"/>
  <c r="H451" i="1"/>
  <c r="H449" i="1"/>
  <c r="H447" i="1"/>
  <c r="H445" i="1"/>
  <c r="H443" i="1"/>
  <c r="H441" i="1"/>
  <c r="H439" i="1"/>
  <c r="H437" i="1"/>
  <c r="H435" i="1"/>
  <c r="H433" i="1"/>
  <c r="H431" i="1"/>
  <c r="H429" i="1"/>
  <c r="H427" i="1"/>
  <c r="H425" i="1"/>
  <c r="H423" i="1"/>
  <c r="H421" i="1"/>
  <c r="H419" i="1"/>
  <c r="H417" i="1"/>
  <c r="H415" i="1"/>
  <c r="H413" i="1"/>
  <c r="H411" i="1"/>
  <c r="H409" i="1"/>
  <c r="H407" i="1"/>
  <c r="H405" i="1"/>
  <c r="H403" i="1"/>
  <c r="H401" i="1"/>
  <c r="H399" i="1"/>
  <c r="H397" i="1"/>
  <c r="H395" i="1"/>
  <c r="H393" i="1"/>
  <c r="H391" i="1"/>
  <c r="H389" i="1"/>
  <c r="H387" i="1"/>
  <c r="H385" i="1"/>
  <c r="H383" i="1"/>
  <c r="H381" i="1"/>
  <c r="H379" i="1"/>
  <c r="H377" i="1"/>
  <c r="H355" i="1"/>
  <c r="H353" i="1"/>
  <c r="H351" i="1"/>
  <c r="H349" i="1"/>
  <c r="H347" i="1"/>
  <c r="H345" i="1"/>
  <c r="H343" i="1"/>
  <c r="H341" i="1"/>
  <c r="H339" i="1"/>
  <c r="H337" i="1"/>
  <c r="H335" i="1"/>
  <c r="H333" i="1"/>
  <c r="H331" i="1"/>
  <c r="H329" i="1"/>
  <c r="H327" i="1"/>
  <c r="H325" i="1"/>
  <c r="H323" i="1"/>
  <c r="H321" i="1"/>
  <c r="H319" i="1"/>
  <c r="H317" i="1"/>
  <c r="H315" i="1"/>
  <c r="H313" i="1"/>
  <c r="H311" i="1"/>
  <c r="H309" i="1"/>
  <c r="H307" i="1"/>
  <c r="H305" i="1"/>
  <c r="H303" i="1"/>
  <c r="H301" i="1"/>
  <c r="H299" i="1"/>
  <c r="H297" i="1"/>
  <c r="H295" i="1"/>
  <c r="H293" i="1"/>
  <c r="H291" i="1"/>
  <c r="H289" i="1"/>
  <c r="H287" i="1"/>
  <c r="H285" i="1"/>
  <c r="H283" i="1"/>
  <c r="H281" i="1"/>
  <c r="H279" i="1"/>
  <c r="H277" i="1"/>
  <c r="H275" i="1"/>
  <c r="H273" i="1"/>
  <c r="H271" i="1"/>
  <c r="H269" i="1"/>
  <c r="H267" i="1"/>
  <c r="H265" i="1"/>
  <c r="H263" i="1"/>
  <c r="H261" i="1"/>
  <c r="H259" i="1"/>
  <c r="H257" i="1"/>
  <c r="H255" i="1"/>
  <c r="H253" i="1"/>
  <c r="H251" i="1"/>
  <c r="H249" i="1"/>
  <c r="H247" i="1"/>
  <c r="H245" i="1"/>
  <c r="H243" i="1"/>
  <c r="H241" i="1"/>
  <c r="H219" i="1"/>
  <c r="H217" i="1"/>
  <c r="H215" i="1"/>
  <c r="H213" i="1"/>
  <c r="H211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A855" i="1"/>
  <c r="A853" i="1"/>
  <c r="A851" i="1"/>
  <c r="A849" i="1"/>
  <c r="A847" i="1"/>
  <c r="A845" i="1"/>
  <c r="A843" i="1"/>
  <c r="A841" i="1"/>
  <c r="A839" i="1"/>
  <c r="A837" i="1"/>
  <c r="A835" i="1"/>
  <c r="A833" i="1"/>
  <c r="A831" i="1"/>
  <c r="A829" i="1"/>
  <c r="A827" i="1"/>
  <c r="A825" i="1"/>
  <c r="A823" i="1"/>
  <c r="A821" i="1"/>
  <c r="A819" i="1"/>
  <c r="A817" i="1"/>
  <c r="A815" i="1"/>
  <c r="A813" i="1"/>
  <c r="A811" i="1"/>
  <c r="A809" i="1"/>
  <c r="A807" i="1"/>
  <c r="A805" i="1"/>
  <c r="A803" i="1"/>
  <c r="A801" i="1"/>
  <c r="A799" i="1"/>
  <c r="A797" i="1"/>
  <c r="A795" i="1"/>
  <c r="A793" i="1"/>
  <c r="A791" i="1"/>
  <c r="A789" i="1"/>
  <c r="A787" i="1"/>
  <c r="A785" i="1"/>
  <c r="A783" i="1"/>
  <c r="A781" i="1"/>
  <c r="A779" i="1"/>
  <c r="A777" i="1"/>
  <c r="A775" i="1"/>
  <c r="A773" i="1"/>
  <c r="A771" i="1"/>
  <c r="A769" i="1"/>
  <c r="A767" i="1"/>
  <c r="A765" i="1"/>
  <c r="A763" i="1"/>
  <c r="A761" i="1"/>
  <c r="A759" i="1"/>
  <c r="A757" i="1"/>
  <c r="A755" i="1"/>
  <c r="A753" i="1"/>
  <c r="A751" i="1"/>
  <c r="A749" i="1"/>
  <c r="A747" i="1"/>
  <c r="A745" i="1"/>
  <c r="A743" i="1"/>
  <c r="A741" i="1"/>
  <c r="A739" i="1"/>
  <c r="A737" i="1"/>
  <c r="A735" i="1"/>
  <c r="A733" i="1"/>
  <c r="A731" i="1"/>
  <c r="A729" i="1"/>
  <c r="A727" i="1"/>
  <c r="A725" i="1"/>
  <c r="A723" i="1"/>
  <c r="A721" i="1"/>
  <c r="A719" i="1"/>
  <c r="A717" i="1"/>
  <c r="A715" i="1"/>
  <c r="A713" i="1"/>
  <c r="A711" i="1"/>
  <c r="A709" i="1"/>
  <c r="A707" i="1"/>
  <c r="A705" i="1"/>
  <c r="A703" i="1"/>
  <c r="A701" i="1"/>
  <c r="A699" i="1"/>
  <c r="A697" i="1"/>
  <c r="A695" i="1"/>
  <c r="A693" i="1"/>
  <c r="A691" i="1"/>
  <c r="A689" i="1"/>
  <c r="A687" i="1"/>
  <c r="A685" i="1"/>
  <c r="A683" i="1"/>
  <c r="A681" i="1"/>
  <c r="A679" i="1"/>
  <c r="A677" i="1"/>
  <c r="A675" i="1"/>
  <c r="A673" i="1"/>
  <c r="A671" i="1"/>
  <c r="A669" i="1"/>
  <c r="A667" i="1"/>
  <c r="A665" i="1"/>
  <c r="A663" i="1"/>
  <c r="A661" i="1"/>
  <c r="A659" i="1"/>
  <c r="A657" i="1"/>
  <c r="A655" i="1"/>
  <c r="A653" i="1"/>
  <c r="A651" i="1"/>
  <c r="A649" i="1"/>
  <c r="A647" i="1"/>
  <c r="A645" i="1"/>
  <c r="A643" i="1"/>
  <c r="A641" i="1"/>
  <c r="A639" i="1"/>
  <c r="A637" i="1"/>
  <c r="A635" i="1"/>
  <c r="A633" i="1"/>
  <c r="A631" i="1"/>
  <c r="A629" i="1"/>
  <c r="A627" i="1"/>
  <c r="A625" i="1"/>
  <c r="A623" i="1"/>
  <c r="A621" i="1"/>
  <c r="A619" i="1"/>
  <c r="A617" i="1"/>
  <c r="A615" i="1"/>
  <c r="A613" i="1"/>
  <c r="A611" i="1"/>
  <c r="A609" i="1"/>
  <c r="A607" i="1"/>
  <c r="A605" i="1"/>
  <c r="A603" i="1"/>
  <c r="A601" i="1"/>
  <c r="A599" i="1"/>
  <c r="A597" i="1"/>
  <c r="A595" i="1"/>
  <c r="A593" i="1"/>
  <c r="A591" i="1"/>
  <c r="A589" i="1"/>
  <c r="A587" i="1"/>
  <c r="A585" i="1"/>
  <c r="A583" i="1"/>
  <c r="A581" i="1"/>
  <c r="A579" i="1"/>
  <c r="A577" i="1"/>
  <c r="A575" i="1"/>
  <c r="A573" i="1"/>
  <c r="A571" i="1"/>
  <c r="A569" i="1"/>
  <c r="A567" i="1"/>
  <c r="A565" i="1"/>
  <c r="A563" i="1"/>
  <c r="A561" i="1"/>
  <c r="A559" i="1"/>
  <c r="A557" i="1"/>
  <c r="A555" i="1"/>
  <c r="A553" i="1"/>
  <c r="A551" i="1"/>
  <c r="A549" i="1"/>
  <c r="A547" i="1"/>
  <c r="A545" i="1"/>
  <c r="A543" i="1"/>
  <c r="A541" i="1"/>
  <c r="A539" i="1"/>
  <c r="A537" i="1"/>
  <c r="A535" i="1"/>
  <c r="A533" i="1"/>
  <c r="A531" i="1"/>
  <c r="A529" i="1"/>
  <c r="A527" i="1"/>
  <c r="A525" i="1"/>
  <c r="A523" i="1"/>
  <c r="A521" i="1"/>
  <c r="A519" i="1"/>
  <c r="A517" i="1"/>
  <c r="A515" i="1"/>
  <c r="A513" i="1"/>
  <c r="A511" i="1"/>
  <c r="A509" i="1"/>
  <c r="A507" i="1"/>
  <c r="A505" i="1"/>
  <c r="A503" i="1"/>
  <c r="A501" i="1"/>
  <c r="A499" i="1"/>
  <c r="A497" i="1"/>
  <c r="A495" i="1"/>
  <c r="A493" i="1"/>
  <c r="A491" i="1"/>
  <c r="A489" i="1"/>
  <c r="A487" i="1"/>
  <c r="A485" i="1"/>
  <c r="A483" i="1"/>
  <c r="A481" i="1"/>
  <c r="A479" i="1"/>
  <c r="A477" i="1"/>
  <c r="A475" i="1"/>
  <c r="A473" i="1"/>
  <c r="A471" i="1"/>
  <c r="A469" i="1"/>
  <c r="A467" i="1"/>
  <c r="A465" i="1"/>
  <c r="A463" i="1"/>
  <c r="A461" i="1"/>
  <c r="A459" i="1"/>
  <c r="A457" i="1"/>
  <c r="A455" i="1"/>
  <c r="A453" i="1"/>
  <c r="A451" i="1"/>
  <c r="A449" i="1"/>
  <c r="A447" i="1"/>
  <c r="A445" i="1"/>
  <c r="A443" i="1"/>
  <c r="A441" i="1"/>
  <c r="A439" i="1"/>
  <c r="A437" i="1"/>
  <c r="A435" i="1"/>
  <c r="A433" i="1"/>
  <c r="A431" i="1"/>
  <c r="A429" i="1"/>
  <c r="A427" i="1"/>
  <c r="A425" i="1"/>
  <c r="A423" i="1"/>
  <c r="A421" i="1"/>
  <c r="A419" i="1"/>
  <c r="A417" i="1"/>
  <c r="A415" i="1"/>
  <c r="A413" i="1"/>
  <c r="A411" i="1"/>
  <c r="A409" i="1"/>
  <c r="A407" i="1"/>
  <c r="A405" i="1"/>
  <c r="A403" i="1"/>
  <c r="A401" i="1"/>
  <c r="A399" i="1"/>
  <c r="A397" i="1"/>
  <c r="A395" i="1"/>
  <c r="A393" i="1"/>
  <c r="A391" i="1"/>
  <c r="A389" i="1"/>
  <c r="A387" i="1"/>
  <c r="A385" i="1"/>
  <c r="A383" i="1"/>
  <c r="A381" i="1"/>
  <c r="A379" i="1"/>
  <c r="A377" i="1"/>
  <c r="A375" i="1"/>
  <c r="A373" i="1"/>
  <c r="A371" i="1"/>
  <c r="A369" i="1"/>
  <c r="A367" i="1"/>
  <c r="A365" i="1"/>
  <c r="A363" i="1"/>
  <c r="A361" i="1"/>
  <c r="A359" i="1"/>
  <c r="A357" i="1"/>
  <c r="A355" i="1"/>
  <c r="A353" i="1"/>
  <c r="A351" i="1"/>
  <c r="A349" i="1"/>
  <c r="A347" i="1"/>
  <c r="A345" i="1"/>
  <c r="A343" i="1"/>
  <c r="A341" i="1"/>
  <c r="A339" i="1"/>
  <c r="A337" i="1"/>
  <c r="A335" i="1"/>
  <c r="A333" i="1"/>
  <c r="A331" i="1"/>
  <c r="A329" i="1"/>
  <c r="A327" i="1"/>
  <c r="A325" i="1"/>
  <c r="A323" i="1"/>
  <c r="A321" i="1"/>
  <c r="A319" i="1"/>
  <c r="A317" i="1"/>
  <c r="A315" i="1"/>
  <c r="A313" i="1"/>
  <c r="A311" i="1"/>
  <c r="A309" i="1"/>
  <c r="A307" i="1"/>
  <c r="A305" i="1"/>
  <c r="A303" i="1"/>
  <c r="A301" i="1"/>
  <c r="A299" i="1"/>
  <c r="A297" i="1"/>
  <c r="A295" i="1"/>
  <c r="A293" i="1"/>
  <c r="A291" i="1"/>
  <c r="A289" i="1"/>
  <c r="A287" i="1"/>
  <c r="A285" i="1"/>
  <c r="A283" i="1"/>
  <c r="A281" i="1"/>
  <c r="A279" i="1"/>
  <c r="A277" i="1"/>
  <c r="A275" i="1"/>
  <c r="A273" i="1"/>
  <c r="A271" i="1"/>
  <c r="A269" i="1"/>
  <c r="A267" i="1"/>
  <c r="A265" i="1"/>
  <c r="A263" i="1"/>
  <c r="A261" i="1"/>
  <c r="A259" i="1"/>
  <c r="A257" i="1"/>
  <c r="A255" i="1"/>
  <c r="A253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5" i="1"/>
  <c r="A183" i="1"/>
  <c r="A181" i="1"/>
  <c r="A179" i="1"/>
  <c r="A177" i="1"/>
  <c r="A175" i="1"/>
  <c r="A173" i="1"/>
  <c r="A171" i="1"/>
  <c r="A169" i="1"/>
  <c r="A167" i="1"/>
  <c r="A165" i="1"/>
  <c r="A163" i="1"/>
  <c r="A161" i="1"/>
  <c r="A159" i="1"/>
  <c r="A157" i="1"/>
  <c r="A155" i="1"/>
  <c r="A153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3" i="1"/>
  <c r="A11" i="1"/>
  <c r="A9" i="1"/>
  <c r="A7" i="1"/>
  <c r="A3" i="1" l="1"/>
</calcChain>
</file>

<file path=xl/sharedStrings.xml><?xml version="1.0" encoding="utf-8"?>
<sst xmlns="http://schemas.openxmlformats.org/spreadsheetml/2006/main" count="1175" uniqueCount="1163">
  <si>
    <t>33.358 -&gt; Requesting temperatures...DONE</t>
  </si>
  <si>
    <t xml:space="preserve">Probe 2 </t>
  </si>
  <si>
    <t>34.113 -&gt; Requesting temperatures...DONE</t>
  </si>
  <si>
    <t>34.854 -&gt; Requesting temperatures...DONE</t>
  </si>
  <si>
    <t>35.629 -&gt; Requesting temperatures...DONE</t>
  </si>
  <si>
    <t xml:space="preserve"> 20.50</t>
  </si>
  <si>
    <t>36.374 -&gt; Requesting temperatures...DONE</t>
  </si>
  <si>
    <t>37.121 -&gt; Requesting temperatures...DONE</t>
  </si>
  <si>
    <t>37.857 -&gt; Requesting temperatures...DONE</t>
  </si>
  <si>
    <t>38.613 -&gt; Requesting temperatures...DONE</t>
  </si>
  <si>
    <t>39.393 -&gt; Requesting temperatures...DONE</t>
  </si>
  <si>
    <t>40.142 -&gt; Requesting temperatures...DONE</t>
  </si>
  <si>
    <t>40.884 -&gt; Requesting temperatures...DONE</t>
  </si>
  <si>
    <t>41.654 -&gt; Requesting temperatures...DONE</t>
  </si>
  <si>
    <t>42.391 -&gt; Requesting temperatures...DONE</t>
  </si>
  <si>
    <t>43.141 -&gt; Requesting temperatures...DONE</t>
  </si>
  <si>
    <t>43.918 -&gt; Requesting temperatures...DONE</t>
  </si>
  <si>
    <t>44.653 -&gt; Requesting temperatures...DONE</t>
  </si>
  <si>
    <t>45.393 -&gt; Requesting temperatures...DONE</t>
  </si>
  <si>
    <t>46.166 -&gt; Requesting temperatures...DONE</t>
  </si>
  <si>
    <t>46.905 -&gt; Requesting temperatures...DONE</t>
  </si>
  <si>
    <t>47.685 -&gt; Requesting temperatures...DONE</t>
  </si>
  <si>
    <t>48.421 -&gt; Requesting temperatures...DONE</t>
  </si>
  <si>
    <t>49.170 -&gt; Requesting temperatures...DONE</t>
  </si>
  <si>
    <t>49.917 -&gt; Requesting temperatures...DONE</t>
  </si>
  <si>
    <t>50.701 -&gt; Requesting temperatures...DONE</t>
  </si>
  <si>
    <t>51.442 -&gt; Requesting temperatures...DONE</t>
  </si>
  <si>
    <t>52.177 -&gt; Requesting temperatures...DONE</t>
  </si>
  <si>
    <t>52.894 -&gt; Requesting temperatures...DONE</t>
  </si>
  <si>
    <t>53.567 -&gt; Requesting temperatures...DONE</t>
  </si>
  <si>
    <t>54.240 -&gt; Requesting temperatures...DONE</t>
  </si>
  <si>
    <t>54.932 -&gt; Requesting temperatures...DONE</t>
  </si>
  <si>
    <t>55.633 -&gt; Requesting temperatures...DONE</t>
  </si>
  <si>
    <t>56.311 -&gt; Requesting temperatures...DONE</t>
  </si>
  <si>
    <t>56.982 -&gt; Requesting temperatures...DONE</t>
  </si>
  <si>
    <t>57.665 -&gt; Requesting temperatures...DONE</t>
  </si>
  <si>
    <t>58.374 -&gt; Requesting temperatures...DONE</t>
  </si>
  <si>
    <t>59.057 -&gt; Requesting temperatures...DONE</t>
  </si>
  <si>
    <t>59.738 -&gt; Requesting temperatures...DONE</t>
  </si>
  <si>
    <t>00.438 -&gt; Requesting temperatures...DONE</t>
  </si>
  <si>
    <t>01.113 -&gt; Requesting temperatures...DONE</t>
  </si>
  <si>
    <t>01.781 -&gt; Requesting temperatures...DONE</t>
  </si>
  <si>
    <t>02.496 -&gt; Requesting temperatures...DONE</t>
  </si>
  <si>
    <t>03.171 -&gt; Requesting temperatures...DONE</t>
  </si>
  <si>
    <t>03.867 -&gt; Requesting temperatures...DONE</t>
  </si>
  <si>
    <t>04.537 -&gt; Requesting temperatures...DONE</t>
  </si>
  <si>
    <t>05.214 -&gt; Requesting temperatures...DONE</t>
  </si>
  <si>
    <t>05.921 -&gt; Requesting temperatures...DONE</t>
  </si>
  <si>
    <t>06.597 -&gt; Requesting temperatures...DONE</t>
  </si>
  <si>
    <t>07.299 -&gt; Requesting temperatures...DONE</t>
  </si>
  <si>
    <t>07.966 -&gt; Requesting temperatures...DONE</t>
  </si>
  <si>
    <t>08.668 -&gt; Requesting temperatures...DONE</t>
  </si>
  <si>
    <t>09.343 -&gt; Requesting temperatures...DONE</t>
  </si>
  <si>
    <t>10.010 -&gt; Requesting temperatures...DONE</t>
  </si>
  <si>
    <t>10.723 -&gt; Requesting temperatures...DONE</t>
  </si>
  <si>
    <t>11.395 -&gt; Requesting temperatures...DONE</t>
  </si>
  <si>
    <t>12.094 -&gt; Requesting temperatures...DONE</t>
  </si>
  <si>
    <t>12.758 -&gt; Requesting temperatures...DONE</t>
  </si>
  <si>
    <t>13.456 -&gt; Requesting temperatures...DONE</t>
  </si>
  <si>
    <t>14.158 -&gt; Requesting temperatures...DONE</t>
  </si>
  <si>
    <t>14.821 -&gt; Requesting temperatures...DONE</t>
  </si>
  <si>
    <t>15.499 -&gt; Requesting temperatures...DONE</t>
  </si>
  <si>
    <t>16.211 -&gt; Requesting temperatures...DONE</t>
  </si>
  <si>
    <t>16.953 -&gt; Requesting temperatures...DONE</t>
  </si>
  <si>
    <t>17.696 -&gt; Requesting temperatures...DONE</t>
  </si>
  <si>
    <t>18.463 -&gt; Requesting temperatures...DONE</t>
  </si>
  <si>
    <t>19.197 -&gt; Requesting temperatures...DONE</t>
  </si>
  <si>
    <t>19.978 -&gt; Requesting temperatures...DONE</t>
  </si>
  <si>
    <t xml:space="preserve"> 21.12</t>
  </si>
  <si>
    <t>20.705 -&gt; Requesting temperatures...DONE</t>
  </si>
  <si>
    <t>21.474 -&gt; Requesting temperatures...DONE</t>
  </si>
  <si>
    <t>22.216 -&gt; Requesting temperatures...DONE</t>
  </si>
  <si>
    <t>22.969 -&gt; Requesting temperatures...DONE</t>
  </si>
  <si>
    <t>23.750 -&gt; Requesting temperatures...DONE</t>
  </si>
  <si>
    <t>24.501 -&gt; Requesting temperatures...DONE</t>
  </si>
  <si>
    <t>25.250 -&gt; Requesting temperatures...DONE</t>
  </si>
  <si>
    <t>26.002 -&gt; Requesting temperatures...DONE</t>
  </si>
  <si>
    <t>26.744 -&gt; Requesting temperatures...DONE</t>
  </si>
  <si>
    <t>27.490 -&gt; Requesting temperatures...DONE</t>
  </si>
  <si>
    <t>28.269 -&gt; Requesting temperatures...DONE</t>
  </si>
  <si>
    <t>29.010 -&gt; Requesting temperatures...DONE</t>
  </si>
  <si>
    <t>29.756 -&gt; Requesting temperatures...DONE</t>
  </si>
  <si>
    <t>30.529 -&gt; Requesting temperatures...DONE</t>
  </si>
  <si>
    <t>31.209 -&gt; Requesting temperatures...DONE</t>
  </si>
  <si>
    <t>31.884 -&gt; Requesting temperatures...DONE</t>
  </si>
  <si>
    <t>32.585 -&gt; Requesting temperatures...DONE</t>
  </si>
  <si>
    <t>33.258 -&gt; Requesting temperatures...DONE</t>
  </si>
  <si>
    <t>33.937 -&gt; Requesting temperatures...DONE</t>
  </si>
  <si>
    <t>34.636 -&gt; Requesting temperatures...DONE</t>
  </si>
  <si>
    <t>35.309 -&gt; Requesting temperatures...DONE</t>
  </si>
  <si>
    <t>36.012 -&gt; Requesting temperatures...DONE</t>
  </si>
  <si>
    <t>36.675 -&gt; Requesting temperatures...DONE</t>
  </si>
  <si>
    <t>37.381 -&gt; Requesting temperatures...DONE</t>
  </si>
  <si>
    <t>38.084 -&gt; Requesting temperatures...DONE</t>
  </si>
  <si>
    <t>38.765 -&gt; Requesting temperatures...DONE</t>
  </si>
  <si>
    <t>39.442 -&gt; Requesting temperatures...DONE</t>
  </si>
  <si>
    <t>40.111 -&gt; Requesting temperatures...DONE</t>
  </si>
  <si>
    <t>40.815 -&gt; Requesting temperatures...DONE</t>
  </si>
  <si>
    <t>41.474 -&gt; Requesting temperatures...DONE</t>
  </si>
  <si>
    <t>42.175 -&gt; Requesting temperatures...DONE</t>
  </si>
  <si>
    <t>42.849 -&gt; Requesting temperatures...DONE</t>
  </si>
  <si>
    <t>43.553 -&gt; Requesting temperatures...DONE</t>
  </si>
  <si>
    <t>44.238 -&gt; Requesting temperatures...DONE</t>
  </si>
  <si>
    <t>44.919 -&gt; Requesting temperatures...DONE</t>
  </si>
  <si>
    <t>45.601 -&gt; Requesting temperatures...DONE</t>
  </si>
  <si>
    <t>46.295 -&gt; Requesting temperatures...DONE</t>
  </si>
  <si>
    <t>46.988 -&gt; Requesting temperatures...DONE</t>
  </si>
  <si>
    <t>47.669 -&gt; Requesting temperatures...DONE</t>
  </si>
  <si>
    <t>48.338 -&gt; Requesting temperatures...DONE</t>
  </si>
  <si>
    <t>49.047 -&gt; Requesting temperatures...DONE</t>
  </si>
  <si>
    <t>49.726 -&gt; Requesting temperatures...DONE</t>
  </si>
  <si>
    <t>50.398 -&gt; Requesting temperatures...DONE</t>
  </si>
  <si>
    <t>51.076 -&gt; Requesting temperatures...DONE</t>
  </si>
  <si>
    <t>51.859 -&gt; Requesting temperatures...DONE</t>
  </si>
  <si>
    <t>52.597 -&gt; Requesting temperatures...DONE</t>
  </si>
  <si>
    <t>53.337 -&gt; Requesting temperatures...DONE</t>
  </si>
  <si>
    <t>54.104 -&gt; Requesting temperatures...DONE</t>
  </si>
  <si>
    <t>54.853 -&gt; Requesting temperatures...DONE</t>
  </si>
  <si>
    <t>55.593 -&gt; Requesting temperatures...DONE</t>
  </si>
  <si>
    <t>56.353 -&gt; Requesting temperatures...DONE</t>
  </si>
  <si>
    <t>57.127 -&gt; Requesting temperatures...DONE</t>
  </si>
  <si>
    <t>57.876 -&gt; Requesting temperatures...DONE</t>
  </si>
  <si>
    <t>58.620 -&gt; Requesting temperatures...DONE</t>
  </si>
  <si>
    <t>59.380 -&gt; Requesting temperatures...DONE</t>
  </si>
  <si>
    <t>00.125 -&gt; Requesting temperatures...DONE</t>
  </si>
  <si>
    <t>00.900 -&gt; Requesting temperatures...DONE</t>
  </si>
  <si>
    <t>01.639 -&gt; Requesting temperatures...DONE</t>
  </si>
  <si>
    <t>02.379 -&gt; Requesting temperatures...DONE</t>
  </si>
  <si>
    <t>03.137 -&gt; Requesting temperatures...DONE</t>
  </si>
  <si>
    <t>03.913 -&gt; Requesting temperatures...DONE</t>
  </si>
  <si>
    <t>04.650 -&gt; Requesting temperatures...DONE</t>
  </si>
  <si>
    <t>05.392 -&gt; Requesting temperatures...DONE</t>
  </si>
  <si>
    <t>06.147 -&gt; Requesting temperatures...DONE</t>
  </si>
  <si>
    <t>06.920 -&gt; Requesting temperatures...DONE</t>
  </si>
  <si>
    <t>07.670 -&gt; Requesting temperatures...DONE</t>
  </si>
  <si>
    <t>08.432 -&gt; Requesting temperatures...DONE</t>
  </si>
  <si>
    <t>09.191 -&gt; Requesting temperatures...DONE</t>
  </si>
  <si>
    <t>09.922 -&gt; Requesting temperatures...DONE</t>
  </si>
  <si>
    <t>10.700 -&gt; Requesting temperatures...DONE</t>
  </si>
  <si>
    <t>11.434 -&gt; Requesting temperatures...DONE</t>
  </si>
  <si>
    <t>12.179 -&gt; Requesting temperatures...DONE</t>
  </si>
  <si>
    <t>12.954 -&gt; Requesting temperatures...DONE</t>
  </si>
  <si>
    <t>13.699 -&gt; Requesting temperatures...DONE</t>
  </si>
  <si>
    <t>14.442 -&gt; Requesting temperatures...DONE</t>
  </si>
  <si>
    <t>15.211 -&gt; Requesting temperatures...DONE</t>
  </si>
  <si>
    <t>15.954 -&gt; Requesting temperatures...DONE</t>
  </si>
  <si>
    <t>16.726 -&gt; Requesting temperatures...DONE</t>
  </si>
  <si>
    <t>17.399 -&gt; Requesting temperatures...DONE</t>
  </si>
  <si>
    <t>18.102 -&gt; Requesting temperatures...DONE</t>
  </si>
  <si>
    <t>18.768 -&gt; Requesting temperatures...DONE</t>
  </si>
  <si>
    <t>19.449 -&gt; Requesting temperatures...DONE</t>
  </si>
  <si>
    <t>20.124 -&gt; Requesting temperatures...DONE</t>
  </si>
  <si>
    <t>20.839 -&gt; Requesting temperatures...DONE</t>
  </si>
  <si>
    <t>21.516 -&gt; Requesting temperatures...DONE</t>
  </si>
  <si>
    <t>22.196 -&gt; Requesting temperatures...DONE</t>
  </si>
  <si>
    <t>22.875 -&gt; Requesting temperatures...DONE</t>
  </si>
  <si>
    <t>23.586 -&gt; Requesting temperatures...DONE</t>
  </si>
  <si>
    <t>24.258 -&gt; Requesting temperatures...DONE</t>
  </si>
  <si>
    <t>24.958 -&gt; Requesting temperatures...DONE</t>
  </si>
  <si>
    <t>25.634 -&gt; Requesting temperatures...DONE</t>
  </si>
  <si>
    <t>26.302 -&gt; Requesting temperatures...DONE</t>
  </si>
  <si>
    <t>27.011 -&gt; Requesting temperatures...DONE</t>
  </si>
  <si>
    <t>27.691 -&gt; Requesting temperatures...DONE</t>
  </si>
  <si>
    <t>28.356 -&gt; Requesting temperatures...DONE</t>
  </si>
  <si>
    <t>29.062 -&gt; Requesting temperatures...DONE</t>
  </si>
  <si>
    <t>29.734 -&gt; Requesting temperatures...DONE</t>
  </si>
  <si>
    <t>30.433 -&gt; Requesting temperatures...DONE</t>
  </si>
  <si>
    <t>31.110 -&gt; Requesting temperatures...DONE</t>
  </si>
  <si>
    <t>31.812 -&gt; Requesting temperatures...DONE</t>
  </si>
  <si>
    <t>32.482 -&gt; Requesting temperatures...DONE</t>
  </si>
  <si>
    <t>33.183 -&gt; Requesting temperatures...DONE</t>
  </si>
  <si>
    <t>33.857 -&gt; Requesting temperatures...DONE</t>
  </si>
  <si>
    <t>34.534 -&gt; Requesting temperatures...DONE</t>
  </si>
  <si>
    <t>35.246 -&gt; Requesting temperatures...DONE</t>
  </si>
  <si>
    <t>35.906 -&gt; Requesting temperatures...DONE</t>
  </si>
  <si>
    <t>36.612 -&gt; Requesting temperatures...DONE</t>
  </si>
  <si>
    <t>37.286 -&gt; Requesting temperatures...DONE</t>
  </si>
  <si>
    <t>37.986 -&gt; Requesting temperatures...DONE</t>
  </si>
  <si>
    <t>38.657 -&gt; Requesting temperatures...DONE</t>
  </si>
  <si>
    <t>39.336 -&gt; Requesting temperatures...DONE</t>
  </si>
  <si>
    <t>40.048 -&gt; Requesting temperatures...DONE</t>
  </si>
  <si>
    <t>40.771 -&gt; Requesting temperatures...DONE</t>
  </si>
  <si>
    <t>41.549 -&gt; Requesting temperatures...DONE</t>
  </si>
  <si>
    <t>42.298 -&gt; Requesting temperatures...DONE</t>
  </si>
  <si>
    <t>43.048 -&gt; Requesting temperatures...DONE</t>
  </si>
  <si>
    <t>43.798 -&gt; Requesting temperatures...DONE</t>
  </si>
  <si>
    <t>44.544 -&gt; Requesting temperatures...DONE</t>
  </si>
  <si>
    <t>45.294 -&gt; Requesting temperatures...DONE</t>
  </si>
  <si>
    <t>46.066 -&gt; Requesting temperatures...DONE</t>
  </si>
  <si>
    <t>46.802 -&gt; Requesting temperatures...DONE</t>
  </si>
  <si>
    <t>47.574 -&gt; Requesting temperatures...DONE</t>
  </si>
  <si>
    <t>48.313 -&gt; Requesting temperatures...DONE</t>
  </si>
  <si>
    <t>49.093 -&gt; Requesting temperatures...DONE</t>
  </si>
  <si>
    <t>49.827 -&gt; Requesting temperatures...DONE</t>
  </si>
  <si>
    <t>50.569 -&gt; Requesting temperatures...DONE</t>
  </si>
  <si>
    <t>51.355 -&gt; Requesting temperatures...DONE</t>
  </si>
  <si>
    <t>52.099 -&gt; Requesting temperatures...DONE</t>
  </si>
  <si>
    <t>52.855 -&gt; Requesting temperatures...DONE</t>
  </si>
  <si>
    <t>53.597 -&gt; Requesting temperatures...DONE</t>
  </si>
  <si>
    <t>54.366 -&gt; Requesting temperatures...DONE</t>
  </si>
  <si>
    <t>55.114 -&gt; Requesting temperatures...DONE</t>
  </si>
  <si>
    <t>55.853 -&gt; Requesting temperatures...DONE</t>
  </si>
  <si>
    <t>56.598 -&gt; Requesting temperatures...DONE</t>
  </si>
  <si>
    <t>57.380 -&gt; Requesting temperatures...DONE</t>
  </si>
  <si>
    <t>58.122 -&gt; Requesting temperatures...DONE</t>
  </si>
  <si>
    <t>58.890 -&gt; Requesting temperatures...DONE</t>
  </si>
  <si>
    <t>59.632 -&gt; Requesting temperatures...DONE</t>
  </si>
  <si>
    <t>00.371 -&gt; Requesting temperatures...DONE</t>
  </si>
  <si>
    <t>01.151 -&gt; Requesting temperatures...DONE</t>
  </si>
  <si>
    <t>01.895 -&gt; Requesting temperatures...DONE</t>
  </si>
  <si>
    <t>02.640 -&gt; Requesting temperatures...DONE</t>
  </si>
  <si>
    <t>03.344 -&gt; Requesting temperatures...DONE</t>
  </si>
  <si>
    <t>04.016 -&gt; Requesting temperatures...DONE</t>
  </si>
  <si>
    <t>04.690 -&gt; Requesting temperatures...DONE</t>
  </si>
  <si>
    <t>05.395 -&gt; Requesting temperatures...DONE</t>
  </si>
  <si>
    <t>06.066 -&gt; Requesting temperatures...DONE</t>
  </si>
  <si>
    <t>06.767 -&gt; Requesting temperatures...DONE</t>
  </si>
  <si>
    <t>07.439 -&gt; Requesting temperatures...DONE</t>
  </si>
  <si>
    <t>08.114 -&gt; Requesting temperatures...DONE</t>
  </si>
  <si>
    <t>08.825 -&gt; Requesting temperatures...DONE</t>
  </si>
  <si>
    <t>09.496 -&gt; Requesting temperatures...DONE</t>
  </si>
  <si>
    <t>10.200 -&gt; Requesting temperatures...DONE</t>
  </si>
  <si>
    <t>10.874 -&gt; Requesting temperatures...DONE</t>
  </si>
  <si>
    <t>11.555 -&gt; Requesting temperatures...DONE</t>
  </si>
  <si>
    <t>12.229 -&gt; Requesting temperatures...DONE</t>
  </si>
  <si>
    <t>12.952 -&gt; Requesting temperatures...DONE</t>
  </si>
  <si>
    <t>13.624 -&gt; Requesting temperatures...DONE</t>
  </si>
  <si>
    <t>14.302 -&gt; Requesting temperatures...DONE</t>
  </si>
  <si>
    <t>14.997 -&gt; Requesting temperatures...DONE</t>
  </si>
  <si>
    <t>15.677 -&gt; Requesting temperatures...DONE</t>
  </si>
  <si>
    <t>16.353 -&gt; Requesting temperatures...DONE</t>
  </si>
  <si>
    <t>17.028 -&gt; Requesting temperatures...DONE</t>
  </si>
  <si>
    <t>17.746 -&gt; Requesting temperatures...DONE</t>
  </si>
  <si>
    <t>18.423 -&gt; Requesting temperatures...DONE</t>
  </si>
  <si>
    <t>19.104 -&gt; Requesting temperatures...DONE</t>
  </si>
  <si>
    <t>19.789 -&gt; Requesting temperatures...DONE</t>
  </si>
  <si>
    <t>20.464 -&gt; Requesting temperatures...DONE</t>
  </si>
  <si>
    <t>21.143 -&gt; Requesting temperatures...DONE</t>
  </si>
  <si>
    <t>21.849 -&gt; Requesting temperatures...DONE</t>
  </si>
  <si>
    <t>22.525 -&gt; Requesting temperatures...DONE</t>
  </si>
  <si>
    <t>23.199 -&gt; Requesting temperatures...DONE</t>
  </si>
  <si>
    <t>23.896 -&gt; Requesting temperatures...DONE</t>
  </si>
  <si>
    <t>24.605 -&gt; Requesting temperatures...DONE</t>
  </si>
  <si>
    <t>25.272 -&gt; Requesting temperatures...DONE</t>
  </si>
  <si>
    <t>25.975 -&gt; Requesting temperatures...DONE</t>
  </si>
  <si>
    <t>26.641 -&gt; Requesting temperatures...DONE</t>
  </si>
  <si>
    <t>27.348 -&gt; Requesting temperatures...DONE</t>
  </si>
  <si>
    <t>28.024 -&gt; Requesting temperatures...DONE</t>
  </si>
  <si>
    <t>28.693 -&gt; Requesting temperatures...DONE</t>
  </si>
  <si>
    <t>29.405 -&gt; Requesting temperatures...DONE</t>
  </si>
  <si>
    <t>30.085 -&gt; Requesting temperatures...DONE</t>
  </si>
  <si>
    <t>30.761 -&gt; Requesting temperatures...DONE</t>
  </si>
  <si>
    <t>31.499 -&gt; Requesting temperatures...DONE</t>
  </si>
  <si>
    <t>32.276 -&gt; Requesting temperatures...DONE</t>
  </si>
  <si>
    <t>33.018 -&gt; Requesting temperatures...DONE</t>
  </si>
  <si>
    <t>33.761 -&gt; Requesting temperatures...DONE</t>
  </si>
  <si>
    <t>35.291 -&gt; Requesting temperatures...DONE</t>
  </si>
  <si>
    <t>36.028 -&gt; Requesting temperatures...DONE</t>
  </si>
  <si>
    <t>36.806 -&gt; Requesting temperatures...DONE</t>
  </si>
  <si>
    <t>37.553 -&gt; Requesting temperatures...DONE</t>
  </si>
  <si>
    <t>38.295 -&gt; Requesting temperatures...DONE</t>
  </si>
  <si>
    <t>39.034 -&gt; Requesting temperatures...DONE</t>
  </si>
  <si>
    <t>39.817 -&gt; Requesting temperatures...DONE</t>
  </si>
  <si>
    <t>40.558 -&gt; Requesting temperatures...DONE</t>
  </si>
  <si>
    <t>41.315 -&gt; Requesting temperatures...DONE</t>
  </si>
  <si>
    <t>42.054 -&gt; Requesting temperatures...DONE</t>
  </si>
  <si>
    <t>42.829 -&gt; Requesting temperatures...DONE</t>
  </si>
  <si>
    <t>43.568 -&gt; Requesting temperatures...DONE</t>
  </si>
  <si>
    <t>44.319 -&gt; Requesting temperatures...DONE</t>
  </si>
  <si>
    <t>45.086 -&gt; Requesting temperatures...DONE</t>
  </si>
  <si>
    <t>45.821 -&gt; Requesting temperatures...DONE</t>
  </si>
  <si>
    <t>46.595 -&gt; Requesting temperatures...DONE</t>
  </si>
  <si>
    <t>47.344 -&gt; Requesting temperatures...DONE</t>
  </si>
  <si>
    <t>48.089 -&gt; Requesting temperatures...DONE</t>
  </si>
  <si>
    <t>48.836 -&gt; Requesting temperatures...DONE</t>
  </si>
  <si>
    <t>49.588 -&gt; Requesting temperatures...DONE</t>
  </si>
  <si>
    <t>50.364 -&gt; Requesting temperatures...DONE</t>
  </si>
  <si>
    <t>51.111 -&gt; Requesting temperatures...DONE</t>
  </si>
  <si>
    <t>51.862 -&gt; Requesting temperatures...DONE</t>
  </si>
  <si>
    <t>52.613 -&gt; Requesting temperatures...DONE</t>
  </si>
  <si>
    <t>53.386 -&gt; Requesting temperatures...DONE</t>
  </si>
  <si>
    <t>54.137 -&gt; Requesting temperatures...DONE</t>
  </si>
  <si>
    <t>54.874 -&gt; Requesting temperatures...DONE</t>
  </si>
  <si>
    <t>55.618 -&gt; Requesting temperatures...DONE</t>
  </si>
  <si>
    <t>56.394 -&gt; Requesting temperatures...DONE</t>
  </si>
  <si>
    <t>57.124 -&gt; Requesting temperatures...DONE</t>
  </si>
  <si>
    <t>57.902 -&gt; Requesting temperatures...DONE</t>
  </si>
  <si>
    <t>58.650 -&gt; Requesting temperatures...DONE</t>
  </si>
  <si>
    <t>59.326 -&gt; Requesting temperatures...DONE</t>
  </si>
  <si>
    <t>00.034 -&gt; Requesting temperatures...DONE</t>
  </si>
  <si>
    <t>00.700 -&gt; Requesting temperatures...DONE</t>
  </si>
  <si>
    <t>01.372 -&gt; Requesting temperatures...DONE</t>
  </si>
  <si>
    <t>02.083 -&gt; Requesting temperatures...DONE</t>
  </si>
  <si>
    <t>02.754 -&gt; Requesting temperatures...DONE</t>
  </si>
  <si>
    <t>03.465 -&gt; Requesting temperatures...DONE</t>
  </si>
  <si>
    <t>04.138 -&gt; Requesting temperatures...DONE</t>
  </si>
  <si>
    <t>04.801 -&gt; Requesting temperatures...DONE</t>
  </si>
  <si>
    <t>05.513 -&gt; Requesting temperatures...DONE</t>
  </si>
  <si>
    <t>06.180 -&gt; Requesting temperatures...DONE</t>
  </si>
  <si>
    <t>06.863 -&gt; Requesting temperatures...DONE</t>
  </si>
  <si>
    <t>07.574 -&gt; Requesting temperatures...DONE</t>
  </si>
  <si>
    <t>08.251 -&gt; Requesting temperatures...DONE</t>
  </si>
  <si>
    <t>08.920 -&gt; Requesting temperatures...DONE</t>
  </si>
  <si>
    <t>09.629 -&gt; Requesting temperatures...DONE</t>
  </si>
  <si>
    <t>10.303 -&gt; Requesting temperatures...DONE</t>
  </si>
  <si>
    <t>10.979 -&gt; Requesting temperatures...DONE</t>
  </si>
  <si>
    <t>11.686 -&gt; Requesting temperatures...DONE</t>
  </si>
  <si>
    <t>12.365 -&gt; Requesting temperatures...DONE</t>
  </si>
  <si>
    <t>13.032 -&gt; Requesting temperatures...DONE</t>
  </si>
  <si>
    <t>13.740 -&gt; Requesting temperatures...DONE</t>
  </si>
  <si>
    <t>14.416 -&gt; Requesting temperatures...DONE</t>
  </si>
  <si>
    <t>15.123 -&gt; Requesting temperatures...DONE</t>
  </si>
  <si>
    <t>15.785 -&gt; Requesting temperatures...DONE</t>
  </si>
  <si>
    <t>16.470 -&gt; Requesting temperatures...DONE</t>
  </si>
  <si>
    <t>17.175 -&gt; Requesting temperatures...DONE</t>
  </si>
  <si>
    <t>17.854 -&gt; Requesting temperatures...DONE</t>
  </si>
  <si>
    <t>18.531 -&gt; Requesting temperatures...DONE</t>
  </si>
  <si>
    <t>19.227 -&gt; Requesting temperatures...DONE</t>
  </si>
  <si>
    <t>19.898 -&gt; Requesting temperatures...DONE</t>
  </si>
  <si>
    <t>20.600 -&gt; Requesting temperatures...DONE</t>
  </si>
  <si>
    <t>21.281 -&gt; Requesting temperatures...DONE</t>
  </si>
  <si>
    <t>21.946 -&gt; Requesting temperatures...DONE</t>
  </si>
  <si>
    <t>22.651 -&gt; Requesting temperatures...DONE</t>
  </si>
  <si>
    <t>23.351 -&gt; Requesting temperatures...DONE</t>
  </si>
  <si>
    <t>24.034 -&gt; Requesting temperatures...DONE</t>
  </si>
  <si>
    <t>24.701 -&gt; Requesting temperatures...DONE</t>
  </si>
  <si>
    <t>25.392 -&gt; Requesting temperatures...DONE</t>
  </si>
  <si>
    <t>26.063 -&gt; Requesting temperatures...DONE</t>
  </si>
  <si>
    <t>26.765 -&gt; Requesting temperatures...DONE</t>
  </si>
  <si>
    <t>27.467 -&gt; Requesting temperatures...DONE</t>
  </si>
  <si>
    <t>28.143 -&gt; Requesting temperatures...DONE</t>
  </si>
  <si>
    <t>28.815 -&gt; Requesting temperatures...DONE</t>
  </si>
  <si>
    <t>29.519 -&gt; Requesting temperatures...DONE</t>
  </si>
  <si>
    <t>30.189 -&gt; Requesting temperatures...DONE</t>
  </si>
  <si>
    <t>30.887 -&gt; Requesting temperatures...DONE</t>
  </si>
  <si>
    <t>31.622 -&gt; Requesting temperatures...DONE</t>
  </si>
  <si>
    <t>32.396 -&gt; Requesting temperatures...DONE</t>
  </si>
  <si>
    <t>33.141 -&gt; Requesting temperatures...DONE</t>
  </si>
  <si>
    <t>33.878 -&gt; Requesting temperatures...DONE</t>
  </si>
  <si>
    <t>34.662 -&gt; Requesting temperatures...DONE</t>
  </si>
  <si>
    <t>35.410 -&gt; Requesting temperatures...DONE</t>
  </si>
  <si>
    <t>36.146 -&gt; Requesting temperatures...DONE</t>
  </si>
  <si>
    <t>36.912 -&gt; Requesting temperatures...DONE</t>
  </si>
  <si>
    <t>37.653 -&gt; Requesting temperatures...DONE</t>
  </si>
  <si>
    <t>38.403 -&gt; Requesting temperatures...DONE</t>
  </si>
  <si>
    <t>39.171 -&gt; Requesting temperatures...DONE</t>
  </si>
  <si>
    <t>39.918 -&gt; Requesting temperatures...DONE</t>
  </si>
  <si>
    <t>40.664 -&gt; Requesting temperatures...DONE</t>
  </si>
  <si>
    <t>41.443 -&gt; Requesting temperatures...DONE</t>
  </si>
  <si>
    <t>42.196 -&gt; Requesting temperatures...DONE</t>
  </si>
  <si>
    <t>42.944 -&gt; Requesting temperatures...DONE</t>
  </si>
  <si>
    <t>43.677 -&gt; Requesting temperatures...DONE</t>
  </si>
  <si>
    <t>44.461 -&gt; Requesting temperatures...DONE</t>
  </si>
  <si>
    <t>45.211 -&gt; Requesting temperatures...DONE</t>
  </si>
  <si>
    <t>45.955 -&gt; Requesting temperatures...DONE</t>
  </si>
  <si>
    <t>46.701 -&gt; Requesting temperatures...DONE</t>
  </si>
  <si>
    <t>47.447 -&gt; Requesting temperatures...DONE</t>
  </si>
  <si>
    <t>48.229 -&gt; Requesting temperatures...DONE</t>
  </si>
  <si>
    <t>48.982 -&gt; Requesting temperatures...DONE</t>
  </si>
  <si>
    <t>49.729 -&gt; Requesting temperatures...DONE</t>
  </si>
  <si>
    <t>50.478 -&gt; Requesting temperatures...DONE</t>
  </si>
  <si>
    <t>51.236 -&gt; Requesting temperatures...DONE</t>
  </si>
  <si>
    <t>51.981 -&gt; Requesting temperatures...DONE</t>
  </si>
  <si>
    <t>52.720 -&gt; Requesting temperatures...DONE</t>
  </si>
  <si>
    <t>53.494 -&gt; Requesting temperatures...DONE</t>
  </si>
  <si>
    <t>54.990 -&gt; Requesting temperatures...DONE</t>
  </si>
  <si>
    <t>55.739 -&gt; Requesting temperatures...DONE</t>
  </si>
  <si>
    <t>56.484 -&gt; Requesting temperatures...DONE</t>
  </si>
  <si>
    <t>57.255 -&gt; Requesting temperatures...DONE</t>
  </si>
  <si>
    <t>58.026 -&gt; Requesting temperatures...DONE</t>
  </si>
  <si>
    <t>58.760 -&gt; Requesting temperatures...DONE</t>
  </si>
  <si>
    <t>59.464 -&gt; Requesting temperatures...DONE</t>
  </si>
  <si>
    <t>00.139 -&gt; Requesting temperatures...DONE</t>
  </si>
  <si>
    <t>00.811 -&gt; Requesting temperatures...DONE</t>
  </si>
  <si>
    <t>01.521 -&gt; Requesting temperatures...DONE</t>
  </si>
  <si>
    <t>02.192 -&gt; Requesting temperatures...DONE</t>
  </si>
  <si>
    <t>02.871 -&gt; Requesting temperatures...DONE</t>
  </si>
  <si>
    <t>03.576 -&gt; Requesting temperatures...DONE</t>
  </si>
  <si>
    <t>04.255 -&gt; Requesting temperatures...DONE</t>
  </si>
  <si>
    <t>04.931 -&gt; Requesting temperatures...DONE</t>
  </si>
  <si>
    <t>05.609 -&gt; Requesting temperatures...DONE</t>
  </si>
  <si>
    <t>06.317 -&gt; Requesting temperatures...DONE</t>
  </si>
  <si>
    <t>06.993 -&gt; Requesting temperatures...DONE</t>
  </si>
  <si>
    <t>08.367 -&gt; Requesting temperatures...DONE</t>
  </si>
  <si>
    <t>09.039 -&gt; Requesting temperatures...DONE</t>
  </si>
  <si>
    <t>09.731 -&gt; Requesting temperatures...DONE</t>
  </si>
  <si>
    <t>10.437 -&gt; Requesting temperatures...DONE</t>
  </si>
  <si>
    <t>11.107 -&gt; Requesting temperatures...DONE</t>
  </si>
  <si>
    <t>11.780 -&gt; Requesting temperatures...DONE</t>
  </si>
  <si>
    <t>12.494 -&gt; Requesting temperatures...DONE</t>
  </si>
  <si>
    <t>13.166 -&gt; Requesting temperatures...DONE</t>
  </si>
  <si>
    <t>13.844 -&gt; Requesting temperatures...DONE</t>
  </si>
  <si>
    <t>14.552 -&gt; Requesting temperatures...DONE</t>
  </si>
  <si>
    <t>15.221 -&gt; Requesting temperatures...DONE</t>
  </si>
  <si>
    <t>15.894 -&gt; Requesting temperatures...DONE</t>
  </si>
  <si>
    <t>16.605 -&gt; Requesting temperatures...DONE</t>
  </si>
  <si>
    <t>17.281 -&gt; Requesting temperatures...DONE</t>
  </si>
  <si>
    <t>17.955 -&gt; Requesting temperatures...DONE</t>
  </si>
  <si>
    <t>18.659 -&gt; Requesting temperatures...DONE</t>
  </si>
  <si>
    <t>19.335 -&gt; Requesting temperatures...DONE</t>
  </si>
  <si>
    <t>20.042 -&gt; Requesting temperatures...DONE</t>
  </si>
  <si>
    <t>20.710 -&gt; Requesting temperatures...DONE</t>
  </si>
  <si>
    <t>21.380 -&gt; Requesting temperatures...DONE</t>
  </si>
  <si>
    <t>22.085 -&gt; Requesting temperatures...DONE</t>
  </si>
  <si>
    <t>22.758 -&gt; Requesting temperatures...DONE</t>
  </si>
  <si>
    <t>23.437 -&gt; Requesting temperatures...DONE</t>
  </si>
  <si>
    <t>24.150 -&gt; Requesting temperatures...DONE</t>
  </si>
  <si>
    <t>24.825 -&gt; Requesting temperatures...DONE</t>
  </si>
  <si>
    <t>25.508 -&gt; Requesting temperatures...DONE</t>
  </si>
  <si>
    <t>26.181 -&gt; Requesting temperatures...DONE</t>
  </si>
  <si>
    <t>26.955 -&gt; Requesting temperatures...DONE</t>
  </si>
  <si>
    <t>27.697 -&gt; Requesting temperatures...DONE</t>
  </si>
  <si>
    <t>28.439 -&gt; Requesting temperatures...DONE</t>
  </si>
  <si>
    <t>29.195 -&gt; Requesting temperatures...DONE</t>
  </si>
  <si>
    <t>29.970 -&gt; Requesting temperatures...DONE</t>
  </si>
  <si>
    <t>30.718 -&gt; Requesting temperatures...DONE</t>
  </si>
  <si>
    <t>31.470 -&gt; Requesting temperatures...DONE</t>
  </si>
  <si>
    <t>32.212 -&gt; Requesting temperatures...DONE</t>
  </si>
  <si>
    <t>32.988 -&gt; Requesting temperatures...DONE</t>
  </si>
  <si>
    <t>33.724 -&gt; Requesting temperatures...DONE</t>
  </si>
  <si>
    <t>34.471 -&gt; Requesting temperatures...DONE</t>
  </si>
  <si>
    <t>35.232 -&gt; Requesting temperatures...DONE</t>
  </si>
  <si>
    <t>36.009 -&gt; Requesting temperatures...DONE</t>
  </si>
  <si>
    <t>36.726 -&gt; Requesting temperatures...DONE</t>
  </si>
  <si>
    <t>37.513 -&gt; Requesting temperatures...DONE</t>
  </si>
  <si>
    <t>38.253 -&gt; Requesting temperatures...DONE</t>
  </si>
  <si>
    <t>38.996 -&gt; Requesting temperatures...DONE</t>
  </si>
  <si>
    <t>39.773 -&gt; Requesting temperatures...DONE</t>
  </si>
  <si>
    <t xml:space="preserve">Temp 0 </t>
  </si>
  <si>
    <t>Temp 1</t>
  </si>
  <si>
    <t>Temp 2</t>
  </si>
  <si>
    <t xml:space="preserve">40.497 -&gt; Probe 0 </t>
  </si>
  <si>
    <t>40.670 -&gt; Requesting temperatures...DONE</t>
  </si>
  <si>
    <t>41.364 -&gt; Requesting temperatures...DONE</t>
  </si>
  <si>
    <t>42.031 -&gt; Requesting temperatures...DONE</t>
  </si>
  <si>
    <t>42.748 -&gt; Requesting temperatures...DONE</t>
  </si>
  <si>
    <t>43.424 -&gt; Requesting temperatures...DONE</t>
  </si>
  <si>
    <t>44.125 -&gt; Requesting temperatures...DONE</t>
  </si>
  <si>
    <t>44.793 -&gt; Requesting temperatures...DONE</t>
  </si>
  <si>
    <t>45.475 -&gt; Requesting temperatures...DONE</t>
  </si>
  <si>
    <t>56.170 -&gt; Requesting temperatures...DONE</t>
  </si>
  <si>
    <t>57.785 -&gt; Requesting temperatures...DONE</t>
  </si>
  <si>
    <t>59.429 -&gt; Requesting temperatures...DONE</t>
  </si>
  <si>
    <t>01.041 -&gt; Requesting temperatures...DONE</t>
  </si>
  <si>
    <t>02.661 -&gt; Requesting temperatures...DONE</t>
  </si>
  <si>
    <t>04.283 -&gt; Requesting temperatures...DONE</t>
  </si>
  <si>
    <t>05.897 -&gt; Requesting temperatures...DONE</t>
  </si>
  <si>
    <t>07.498 -&gt; Requesting temperatures...DONE</t>
  </si>
  <si>
    <t>09.124 -&gt; Requesting temperatures...DONE</t>
  </si>
  <si>
    <t>10.746 -&gt; Requesting temperatures...DONE</t>
  </si>
  <si>
    <t>12.367 -&gt; Requesting temperatures...DONE</t>
  </si>
  <si>
    <t>13.063 -&gt; Requesting temperatures...DONE</t>
  </si>
  <si>
    <t>13.733 -&gt; Requesting temperatures...DONE</t>
  </si>
  <si>
    <t>14.414 -&gt; Requesting temperatures...DONE</t>
  </si>
  <si>
    <t>25.104 -&gt; Requesting temperatures...DONE</t>
  </si>
  <si>
    <t>26.724 -&gt; Requesting temperatures...DONE</t>
  </si>
  <si>
    <t>28.357 -&gt; Requesting temperatures...DONE</t>
  </si>
  <si>
    <t>29.993 -&gt; Requesting temperatures...DONE</t>
  </si>
  <si>
    <t>31.610 -&gt; Requesting temperatures...DONE</t>
  </si>
  <si>
    <t>33.221 -&gt; Requesting temperatures...DONE</t>
  </si>
  <si>
    <t>34.843 -&gt; Requesting temperatures...DONE</t>
  </si>
  <si>
    <t>36.452 -&gt; Requesting temperatures...DONE</t>
  </si>
  <si>
    <t>38.058 -&gt; Requesting temperatures...DONE</t>
  </si>
  <si>
    <t>39.709 -&gt; Requesting temperatures...DONE</t>
  </si>
  <si>
    <t>41.318 -&gt; Requesting temperatures...DONE</t>
  </si>
  <si>
    <t>42.001 -&gt; Requesting temperatures...DONE</t>
  </si>
  <si>
    <t>42.674 -&gt; Requesting temperatures...DONE</t>
  </si>
  <si>
    <t>43.352 -&gt; Requesting temperatures...DONE</t>
  </si>
  <si>
    <t>44.057 -&gt; Requesting temperatures...DONE</t>
  </si>
  <si>
    <t>44.734 -&gt; Requesting temperatures...DONE</t>
  </si>
  <si>
    <t>45.439 -&gt; Requesting temperatures...DONE</t>
  </si>
  <si>
    <t>46.131 -&gt; Requesting temperatures...DONE</t>
  </si>
  <si>
    <t>46.809 -&gt; Requesting temperatures...DONE</t>
  </si>
  <si>
    <t>47.477 -&gt; Requesting temperatures...DONE</t>
  </si>
  <si>
    <t>48.182 -&gt; Requesting temperatures...DONE</t>
  </si>
  <si>
    <t>48.850 -&gt; Requesting temperatures...DONE</t>
  </si>
  <si>
    <t>59.561 -&gt; Requesting temperatures...DONE</t>
  </si>
  <si>
    <t>01.174 -&gt; Requesting temperatures...DONE</t>
  </si>
  <si>
    <t>02.797 -&gt; Requesting temperatures...DONE</t>
  </si>
  <si>
    <t>04.420 -&gt; Requesting temperatures...DONE</t>
  </si>
  <si>
    <t>06.032 -&gt; Requesting temperatures...DONE</t>
  </si>
  <si>
    <t>07.637 -&gt; Requesting temperatures...DONE</t>
  </si>
  <si>
    <t>09.284 -&gt; Requesting temperatures...DONE</t>
  </si>
  <si>
    <t>10.893 -&gt; Requesting temperatures...DONE</t>
  </si>
  <si>
    <t>12.515 -&gt; Requesting temperatures...DONE</t>
  </si>
  <si>
    <t>14.125 -&gt; Requesting temperatures...DONE</t>
  </si>
  <si>
    <t>15.747 -&gt; Requesting temperatures...DONE</t>
  </si>
  <si>
    <t>16.419 -&gt; Requesting temperatures...DONE</t>
  </si>
  <si>
    <t>17.122 -&gt; Requesting temperatures...DONE</t>
  </si>
  <si>
    <t>17.799 -&gt; Requesting temperatures...DONE</t>
  </si>
  <si>
    <t>18.504 -&gt; Requesting temperatures...DONE</t>
  </si>
  <si>
    <t>19.175 -&gt; Requesting temperatures...DONE</t>
  </si>
  <si>
    <t>19.853 -&gt; Requesting temperatures...DONE</t>
  </si>
  <si>
    <t>20.560 -&gt; Requesting temperatures...DONE</t>
  </si>
  <si>
    <t>21.218 -&gt; Requesting temperatures...DONE</t>
  </si>
  <si>
    <t>21.919 -&gt; Requesting temperatures...DONE</t>
  </si>
  <si>
    <t>22.602 -&gt; Requesting temperatures...DONE</t>
  </si>
  <si>
    <t>23.278 -&gt; Requesting temperatures...DONE</t>
  </si>
  <si>
    <t>23.981 -&gt; Requesting temperatures...DONE</t>
  </si>
  <si>
    <t>34.679 -&gt; Requesting temperatures...DONE</t>
  </si>
  <si>
    <t>36.306 -&gt; Requesting temperatures...DONE</t>
  </si>
  <si>
    <t>37.925 -&gt; Requesting temperatures...DONE</t>
  </si>
  <si>
    <t>39.547 -&gt; Requesting temperatures...DONE</t>
  </si>
  <si>
    <t>41.157 -&gt; Requesting temperatures...DONE</t>
  </si>
  <si>
    <t>42.771 -&gt; Requesting temperatures...DONE</t>
  </si>
  <si>
    <t>44.401 -&gt; Requesting temperatures...DONE</t>
  </si>
  <si>
    <t>46.015 -&gt; Requesting temperatures...DONE</t>
  </si>
  <si>
    <t>47.615 -&gt; Requesting temperatures...DONE</t>
  </si>
  <si>
    <t>49.230 -&gt; Requesting temperatures...DONE</t>
  </si>
  <si>
    <t>50.847 -&gt; Requesting temperatures...DONE</t>
  </si>
  <si>
    <t>51.549 -&gt; Requesting temperatures...DONE</t>
  </si>
  <si>
    <t>52.229 -&gt; Requesting temperatures...DONE</t>
  </si>
  <si>
    <t>52.912 -&gt; Requesting temperatures...DONE</t>
  </si>
  <si>
    <t>53.620 -&gt; Requesting temperatures...DONE</t>
  </si>
  <si>
    <t>54.305 -&gt; Requesting temperatures...DONE</t>
  </si>
  <si>
    <t>54.975 -&gt; Requesting temperatures...DONE</t>
  </si>
  <si>
    <t>55.676 -&gt; Requesting temperatures...DONE</t>
  </si>
  <si>
    <t>56.344 -&gt; Requesting temperatures...DONE</t>
  </si>
  <si>
    <t>57.049 -&gt; Requesting temperatures...DONE</t>
  </si>
  <si>
    <t>57.721 -&gt; Requesting temperatures...DONE</t>
  </si>
  <si>
    <t>58.391 -&gt; Requesting temperatures...DONE</t>
  </si>
  <si>
    <t>09.111 -&gt; Requesting temperatures...DONE</t>
  </si>
  <si>
    <t>10.738 -&gt; Requesting temperatures...DONE</t>
  </si>
  <si>
    <t>12.362 -&gt; Requesting temperatures...DONE</t>
  </si>
  <si>
    <t>13.956 -&gt; Requesting temperatures...DONE</t>
  </si>
  <si>
    <t>15.580 -&gt; Requesting temperatures...DONE</t>
  </si>
  <si>
    <t>17.187 -&gt; Requesting temperatures...DONE</t>
  </si>
  <si>
    <t>18.806 -&gt; Requesting temperatures...DONE</t>
  </si>
  <si>
    <t>20.448 -&gt; Requesting temperatures...DONE</t>
  </si>
  <si>
    <t>22.050 -&gt; Requesting temperatures...DONE</t>
  </si>
  <si>
    <t>23.672 -&gt; Requesting temperatures...DONE</t>
  </si>
  <si>
    <t>25.306 -&gt; Requesting temperatures...DONE</t>
  </si>
  <si>
    <t>25.973 -&gt; Requesting temperatures...DONE</t>
  </si>
  <si>
    <t>26.677 -&gt; Requesting temperatures...DONE</t>
  </si>
  <si>
    <t>27.354 -&gt; Requesting temperatures...DONE</t>
  </si>
  <si>
    <t>28.042 -&gt; Requesting temperatures...DONE</t>
  </si>
  <si>
    <t>28.717 -&gt; Requesting temperatures...DONE</t>
  </si>
  <si>
    <t>29.420 -&gt; Requesting temperatures...DONE</t>
  </si>
  <si>
    <t>30.098 -&gt; Requesting temperatures...DONE</t>
  </si>
  <si>
    <t>30.801 -&gt; Requesting temperatures...DONE</t>
  </si>
  <si>
    <t>32.172 -&gt; Requesting temperatures...DONE</t>
  </si>
  <si>
    <t>32.849 -&gt; Requesting temperatures...DONE</t>
  </si>
  <si>
    <t>33.515 -&gt; Requesting temperatures...DONE</t>
  </si>
  <si>
    <t>34.226 -&gt; Requesting temperatures...DONE</t>
  </si>
  <si>
    <t>34.889 -&gt; Requesting temperatures...DONE</t>
  </si>
  <si>
    <t>45.593 -&gt; Requesting temperatures...DONE</t>
  </si>
  <si>
    <t>47.205 -&gt; Requesting temperatures...DONE</t>
  </si>
  <si>
    <t>48.838 -&gt; Requesting temperatures...DONE</t>
  </si>
  <si>
    <t>50.461 -&gt; Requesting temperatures...DONE</t>
  </si>
  <si>
    <t>52.076 -&gt; Requesting temperatures...DONE</t>
  </si>
  <si>
    <t>53.703 -&gt; Requesting temperatures...DONE</t>
  </si>
  <si>
    <t>55.323 -&gt; Requesting temperatures...DONE</t>
  </si>
  <si>
    <t>56.932 -&gt; Requesting temperatures...DONE</t>
  </si>
  <si>
    <t>58.551 -&gt; Requesting temperatures...DONE</t>
  </si>
  <si>
    <t>00.172 -&gt; Requesting temperatures...DONE</t>
  </si>
  <si>
    <t>01.780 -&gt; Requesting temperatures...DONE</t>
  </si>
  <si>
    <t>02.457 -&gt; Requesting temperatures...DONE</t>
  </si>
  <si>
    <t>03.165 -&gt; Requesting temperatures...DONE</t>
  </si>
  <si>
    <t>03.840 -&gt; Requesting temperatures...DONE</t>
  </si>
  <si>
    <t>04.512 -&gt; Requesting temperatures...DONE</t>
  </si>
  <si>
    <t>05.219 -&gt; Requesting temperatures...DONE</t>
  </si>
  <si>
    <t>05.903 -&gt; Requesting temperatures...DONE</t>
  </si>
  <si>
    <t>06.580 -&gt; Requesting temperatures...DONE</t>
  </si>
  <si>
    <t>07.288 -&gt; Requesting temperatures...DONE</t>
  </si>
  <si>
    <t>07.960 -&gt; Requesting temperatures...DONE</t>
  </si>
  <si>
    <t>08.639 -&gt; Requesting temperatures...DONE</t>
  </si>
  <si>
    <t>09.349 -&gt; Requesting temperatures...DONE</t>
  </si>
  <si>
    <t>21.643 -&gt; Requesting temperatures...DONE</t>
  </si>
  <si>
    <t>23.263 -&gt; Requesting temperatures...DONE</t>
  </si>
  <si>
    <t>24.885 -&gt; Requesting temperatures...DONE</t>
  </si>
  <si>
    <t>26.499 -&gt; Requesting temperatures...DONE</t>
  </si>
  <si>
    <t>28.131 -&gt; Requesting temperatures...DONE</t>
  </si>
  <si>
    <t>29.754 -&gt; Requesting temperatures...DONE</t>
  </si>
  <si>
    <t>31.355 -&gt; Requesting temperatures...DONE</t>
  </si>
  <si>
    <t>32.989 -&gt; Requesting temperatures...DONE</t>
  </si>
  <si>
    <t>34.609 -&gt; Requesting temperatures...DONE</t>
  </si>
  <si>
    <t>36.213 -&gt; Requesting temperatures...DONE</t>
  </si>
  <si>
    <t>36.921 -&gt; Requesting temperatures...DONE</t>
  </si>
  <si>
    <t>37.600 -&gt; Requesting temperatures...DONE</t>
  </si>
  <si>
    <t>38.283 -&gt; Requesting temperatures...DONE</t>
  </si>
  <si>
    <t>38.965 -&gt; Requesting temperatures...DONE</t>
  </si>
  <si>
    <t>39.666 -&gt; Requesting temperatures...DONE</t>
  </si>
  <si>
    <t>40.341 -&gt; Requesting temperatures...DONE</t>
  </si>
  <si>
    <t>41.008 -&gt; Requesting temperatures...DONE</t>
  </si>
  <si>
    <t>41.716 -&gt; Requesting temperatures...DONE</t>
  </si>
  <si>
    <t>42.402 -&gt; Requesting temperatures...DONE</t>
  </si>
  <si>
    <t>53.107 -&gt; Requesting temperatures...DONE</t>
  </si>
  <si>
    <t>54.704 -&gt; Requesting temperatures...DONE</t>
  </si>
  <si>
    <t>56.313 -&gt; Requesting temperatures...DONE</t>
  </si>
  <si>
    <t>57.949 -&gt; Requesting temperatures...DONE</t>
  </si>
  <si>
    <t>59.571 -&gt; Requesting temperatures...DONE</t>
  </si>
  <si>
    <t>01.197 -&gt; Requesting temperatures...DONE</t>
  </si>
  <si>
    <t>02.798 -&gt; Requesting temperatures...DONE</t>
  </si>
  <si>
    <t>06.033 -&gt; Requesting temperatures...DONE</t>
  </si>
  <si>
    <t>07.658 -&gt; Requesting temperatures...DONE</t>
  </si>
  <si>
    <t>09.268 -&gt; Requesting temperatures...DONE</t>
  </si>
  <si>
    <t>09.969 -&gt; Requesting temperatures...DONE</t>
  </si>
  <si>
    <t>10.644 -&gt; Requesting temperatures...DONE</t>
  </si>
  <si>
    <t>11.338 -&gt; Requesting temperatures...DONE</t>
  </si>
  <si>
    <t>12.012 -&gt; Requesting temperatures...DONE</t>
  </si>
  <si>
    <t>12.718 -&gt; Requesting temperatures...DONE</t>
  </si>
  <si>
    <t>13.390 -&gt; Requesting temperatures...DONE</t>
  </si>
  <si>
    <t>14.095 -&gt; Requesting temperatures...DONE</t>
  </si>
  <si>
    <t>14.769 -&gt; Requesting temperatures...DONE</t>
  </si>
  <si>
    <t>15.438 -&gt; Requesting temperatures...DONE</t>
  </si>
  <si>
    <t>16.136 -&gt; Requesting temperatures...DONE</t>
  </si>
  <si>
    <t>16.811 -&gt; Requesting temperatures...DONE</t>
  </si>
  <si>
    <t>17.519 -&gt; Requesting temperatures...DONE</t>
  </si>
  <si>
    <t>28.204 -&gt; Requesting temperatures...DONE</t>
  </si>
  <si>
    <t>29.838 -&gt; Requesting temperatures...DONE</t>
  </si>
  <si>
    <t>31.462 -&gt; Requesting temperatures...DONE</t>
  </si>
  <si>
    <t>33.080 -&gt; Requesting temperatures...DONE</t>
  </si>
  <si>
    <t>34.687 -&gt; Requesting temperatures...DONE</t>
  </si>
  <si>
    <t>36.321 -&gt; Requesting temperatures...DONE</t>
  </si>
  <si>
    <t>37.937 -&gt; Requesting temperatures...DONE</t>
  </si>
  <si>
    <t>39.543 -&gt; Requesting temperatures...DONE</t>
  </si>
  <si>
    <t>41.155 -&gt; Requesting temperatures...DONE</t>
  </si>
  <si>
    <t>42.776 -&gt; Requesting temperatures...DONE</t>
  </si>
  <si>
    <t>44.392 -&gt; Requesting temperatures...DONE</t>
  </si>
  <si>
    <t>45.100 -&gt; Requesting temperatures...DONE</t>
  </si>
  <si>
    <t>45.775 -&gt; Requesting temperatures...DONE</t>
  </si>
  <si>
    <t>46.473 -&gt; Requesting temperatures...DONE</t>
  </si>
  <si>
    <t>47.148 -&gt; Requesting temperatures...DONE</t>
  </si>
  <si>
    <t>47.826 -&gt; Requesting temperatures...DONE</t>
  </si>
  <si>
    <t>48.500 -&gt; Requesting temperatures...DONE</t>
  </si>
  <si>
    <t>49.215 -&gt; Requesting temperatures...DONE</t>
  </si>
  <si>
    <t>49.894 -&gt; Requesting temperatures...DONE</t>
  </si>
  <si>
    <t>50.575 -&gt; Requesting temperatures...DONE</t>
  </si>
  <si>
    <t>51.269 -&gt; Requesting temperatures...DONE</t>
  </si>
  <si>
    <t>51.954 -&gt; Requesting temperatures...DONE</t>
  </si>
  <si>
    <t>02.653 -&gt; Requesting temperatures...DONE</t>
  </si>
  <si>
    <t>04.256 -&gt; Requesting temperatures...DONE</t>
  </si>
  <si>
    <t>05.868 -&gt; Requesting temperatures...DONE</t>
  </si>
  <si>
    <t>07.489 -&gt; Requesting temperatures...DONE</t>
  </si>
  <si>
    <t>09.121 -&gt; Requesting temperatures...DONE</t>
  </si>
  <si>
    <t>10.726 -&gt; Requesting temperatures...DONE</t>
  </si>
  <si>
    <t>12.352 -&gt; Requesting temperatures...DONE</t>
  </si>
  <si>
    <t>13.986 -&gt; Requesting temperatures...DONE</t>
  </si>
  <si>
    <t>15.582 -&gt; Requesting temperatures...DONE</t>
  </si>
  <si>
    <t>17.230 -&gt; Requesting temperatures...DONE</t>
  </si>
  <si>
    <t>18.827 -&gt; Requesting temperatures...DONE</t>
  </si>
  <si>
    <t>19.499 -&gt; Requesting temperatures...DONE</t>
  </si>
  <si>
    <t>20.212 -&gt; Requesting temperatures...DONE</t>
  </si>
  <si>
    <t>20.878 -&gt; Requesting temperatures...DONE</t>
  </si>
  <si>
    <t>21.593 -&gt; Requesting temperatures...DONE</t>
  </si>
  <si>
    <t>22.269 -&gt; Requesting temperatures...DONE</t>
  </si>
  <si>
    <t>22.939 -&gt; Requesting temperatures...DONE</t>
  </si>
  <si>
    <t>23.614 -&gt; Requesting temperatures...DONE</t>
  </si>
  <si>
    <t>24.300 -&gt; Requesting temperatures...DONE</t>
  </si>
  <si>
    <t>25.002 -&gt; Requesting temperatures...DONE</t>
  </si>
  <si>
    <t>25.671 -&gt; Requesting temperatures...DONE</t>
  </si>
  <si>
    <t>26.370 -&gt; Requesting temperatures...DONE</t>
  </si>
  <si>
    <t>27.077 -&gt; Requesting temperatures...DONE</t>
  </si>
  <si>
    <t>27.749 -&gt; Requesting temperatures...DONE</t>
  </si>
  <si>
    <t>28.419 -&gt; Requesting temperatures...DONE</t>
  </si>
  <si>
    <t>29.134 -&gt; Requesting temperatures...DONE</t>
  </si>
  <si>
    <t>29.809 -&gt; Requesting temperatures...DONE</t>
  </si>
  <si>
    <t>30.511 -&gt; Requesting temperatures...DONE</t>
  </si>
  <si>
    <t>31.181 -&gt; Requesting temperatures...DONE</t>
  </si>
  <si>
    <t>31.874 -&gt; Requesting temperatures...DONE</t>
  </si>
  <si>
    <t>32.557 -&gt; Requesting temperatures...DONE</t>
  </si>
  <si>
    <t>33.229 -&gt; Requesting temperatures...DONE</t>
  </si>
  <si>
    <t>43.920 -&gt; Requesting temperatures...DONE</t>
  </si>
  <si>
    <t>45.558 -&gt; Requesting temperatures...DONE</t>
  </si>
  <si>
    <t>47.178 -&gt; Requesting temperatures...DONE</t>
  </si>
  <si>
    <t>48.804 -&gt; Requesting temperatures...DONE</t>
  </si>
  <si>
    <t>50.405 -&gt; Requesting temperatures...DONE</t>
  </si>
  <si>
    <t>52.022 -&gt; Requesting temperatures...DONE</t>
  </si>
  <si>
    <t>53.638 -&gt; Requesting temperatures...DONE</t>
  </si>
  <si>
    <t>55.280 -&gt; Requesting temperatures...DONE</t>
  </si>
  <si>
    <t>56.897 -&gt; Requesting temperatures...DONE</t>
  </si>
  <si>
    <t>06,369 -&gt; Requesting temperatures,,,DONE</t>
  </si>
  <si>
    <t>05,690 -&gt; Requesting temperatures,,,DONE</t>
  </si>
  <si>
    <t>05,025 -&gt; Requesting temperatures,,,DONE</t>
  </si>
  <si>
    <t>04,267 -&gt; Requesting temperatures,,,DONE</t>
  </si>
  <si>
    <t>03,575 -&gt; Requesting temperatures,,,DONE</t>
  </si>
  <si>
    <t>02,915 -&gt; Requesting temperatures,,,DONE</t>
  </si>
  <si>
    <t>02,207 -&gt; Requesting temperatures,,,DONE</t>
  </si>
  <si>
    <t>01,519 -&gt; Requesting temperatures,,,DONE</t>
  </si>
  <si>
    <t>00,851 -&gt; Requesting temperatures,,,DONE</t>
  </si>
  <si>
    <t>00,179 -&gt; Requesting temperatures,,,DONE</t>
  </si>
  <si>
    <t>59,483 -&gt; Requesting temperatures,,,DONE</t>
  </si>
  <si>
    <t>58,808 -&gt; Requesting temperatures,,,DONE</t>
  </si>
  <si>
    <t>58,112 -&gt; Requesting temperatures,,,DONE</t>
  </si>
  <si>
    <t>57,405 -&gt; Requesting temperatures,,,DONE</t>
  </si>
  <si>
    <t>56,730 -&gt; Requesting temperatures,,,DONE</t>
  </si>
  <si>
    <t>56,059 -&gt; Requesting temperatures,,,DONE</t>
  </si>
  <si>
    <t>55,384 -&gt; Requesting temperatures,,,DONE</t>
  </si>
  <si>
    <t>54,675 -&gt; Requesting temperatures,,,DONE</t>
  </si>
  <si>
    <t>54,002 -&gt; Requesting temperatures,,,DONE</t>
  </si>
  <si>
    <t>53,302 -&gt; Requesting temperatures,,,DONE</t>
  </si>
  <si>
    <t>52,626 -&gt; Requesting temperatures,,,DONE</t>
  </si>
  <si>
    <t>51,953 -&gt; Requesting temperatures,,,DONE</t>
  </si>
  <si>
    <t>51,251 -&gt; Requesting temperatures,,,DONE</t>
  </si>
  <si>
    <t>50,485 -&gt; Requesting temperatures,,,DONE</t>
  </si>
  <si>
    <t>49,749 -&gt; Requesting temperatures,,,DONE</t>
  </si>
  <si>
    <t>48,988 -&gt; Requesting temperatures,,,DONE</t>
  </si>
  <si>
    <t>48,255 -&gt; Requesting temperatures,,,DONE</t>
  </si>
  <si>
    <t>47,486 -&gt; Requesting temperatures,,,DONE</t>
  </si>
  <si>
    <t>46,744 -&gt; Requesting temperatures,,,DONE</t>
  </si>
  <si>
    <t>45,971 -&gt; Requesting temperatures,,,DONE</t>
  </si>
  <si>
    <t>45,227 -&gt; Requesting temperatures,,,DONE</t>
  </si>
  <si>
    <t>44,479 -&gt; Requesting temperatures,,,DONE</t>
  </si>
  <si>
    <t>43,733 -&gt; Requesting temperatures,,,DONE</t>
  </si>
  <si>
    <t>42,946 -&gt; Requesting temperatures,,,DONE</t>
  </si>
  <si>
    <t>42,201 -&gt; Requesting temperatures,,,DONE</t>
  </si>
  <si>
    <t>41,460 -&gt; Requesting temperatures,,,DONE</t>
  </si>
  <si>
    <t>40,712 -&gt; Requesting temperatures,,,DONE</t>
  </si>
  <si>
    <t>39,935 -&gt; Requesting temperatures,,,DONE</t>
  </si>
  <si>
    <t>39,197 -&gt; Requesting temperatures,,,DONE</t>
  </si>
  <si>
    <t>38,456 -&gt; Requesting temperatures,,,DONE</t>
  </si>
  <si>
    <t>37,701 -&gt; Requesting temperatures,,,DONE</t>
  </si>
  <si>
    <t>36,923 -&gt; Requesting temperatures,,,DONE</t>
  </si>
  <si>
    <t>36,185 -&gt; Requesting temperatures,,,DONE</t>
  </si>
  <si>
    <t>35,438 -&gt; Requesting temperatures,,,DONE</t>
  </si>
  <si>
    <t>34,747 -&gt; Requesting temperatures,,,DONE</t>
  </si>
  <si>
    <t>34,072 -&gt; Requesting temperatures,,,DONE</t>
  </si>
  <si>
    <t>33,381 -&gt; Requesting temperatures,,,DONE</t>
  </si>
  <si>
    <t>32,675 -&gt; Requesting temperatures,,,DONE</t>
  </si>
  <si>
    <t>32,007 -&gt; Requesting temperatures,,,DONE</t>
  </si>
  <si>
    <t>31,306 -&gt; Requesting temperatures,,,DONE</t>
  </si>
  <si>
    <t>30,632 -&gt; Requesting temperatures,,,DONE</t>
  </si>
  <si>
    <t>29,928 -&gt; Requesting temperatures,,,DONE</t>
  </si>
  <si>
    <t>29,255 -&gt; Requesting temperatures,,,DONE</t>
  </si>
  <si>
    <t>28,564 -&gt; Requesting temperatures,,,DONE</t>
  </si>
  <si>
    <t>27,862 -&gt; Requesting temperatures,,,DONE</t>
  </si>
  <si>
    <t>27,151 -&gt; Requesting temperatures,,,DONE</t>
  </si>
  <si>
    <t>26,482 -&gt; Requesting temperatures,,,DONE</t>
  </si>
  <si>
    <t>25,805 -&gt; Requesting temperatures,,,DONE</t>
  </si>
  <si>
    <t>25,089 -&gt; Requesting temperatures,,,DONE</t>
  </si>
  <si>
    <t>24,435 -&gt; Requesting temperatures,,,DONE</t>
  </si>
  <si>
    <t>23,731 -&gt; Requesting temperatures,,,DONE</t>
  </si>
  <si>
    <t>23,066 -&gt; Requesting temperatures,,,DONE</t>
  </si>
  <si>
    <t>22,366 -&gt; Requesting temperatures,,,DONE</t>
  </si>
  <si>
    <t>21,661 -&gt; Requesting temperatures,,,DONE</t>
  </si>
  <si>
    <t>20,991 -&gt; Requesting temperatures,,,DONE</t>
  </si>
  <si>
    <t>20,324 -&gt; Requesting temperatures,,,DONE</t>
  </si>
  <si>
    <t>19,630 -&gt; Requesting temperatures,,,DONE</t>
  </si>
  <si>
    <t>18,944 -&gt; Requesting temperatures,,,DONE</t>
  </si>
  <si>
    <t>18,250 -&gt; Requesting temperatures,,,DONE</t>
  </si>
  <si>
    <t>17,545 -&gt; Requesting temperatures,,,DONE</t>
  </si>
  <si>
    <t>16,809 -&gt; Requesting temperatures,,,DONE</t>
  </si>
  <si>
    <t>16,067 -&gt; Requesting temperatures,,,DONE</t>
  </si>
  <si>
    <t>15,301 -&gt; Requesting temperatures,,,DONE</t>
  </si>
  <si>
    <t>14,547 -&gt; Requesting temperatures,,,DONE</t>
  </si>
  <si>
    <t>13,805 -&gt; Requesting temperatures,,,DONE</t>
  </si>
  <si>
    <t>13,039 -&gt; Requesting temperatures,,,DONE</t>
  </si>
  <si>
    <t>12,270 -&gt; Requesting temperatures,,,DONE</t>
  </si>
  <si>
    <t>11,547 -&gt; Requesting temperatures,,,DONE</t>
  </si>
  <si>
    <t>10,795 -&gt; Requesting temperatures,,,DONE</t>
  </si>
  <si>
    <t>10,040 -&gt; Requesting temperatures,,,DONE</t>
  </si>
  <si>
    <t>09,256 -&gt; Requesting temperatures,,,DONE</t>
  </si>
  <si>
    <t>08,526 -&gt; Requesting temperatures,,,DONE</t>
  </si>
  <si>
    <t>07,753 -&gt; Requesting temperatures,,,DONE</t>
  </si>
  <si>
    <t>07,016 -&gt; Requesting temperatures,,,DONE</t>
  </si>
  <si>
    <t>06,266 -&gt; Requesting temperatures,,,DONE</t>
  </si>
  <si>
    <t>05,520 -&gt; Requesting temperatures,,,DONE</t>
  </si>
  <si>
    <t>04,753 -&gt; Requesting temperatures,,,DONE</t>
  </si>
  <si>
    <t>03,981 -&gt; Requesting temperatures,,,DONE</t>
  </si>
  <si>
    <t>03,257 -&gt; Requesting temperatures,,,DONE</t>
  </si>
  <si>
    <t>02,492 -&gt; Requesting temperatures,,,DONE</t>
  </si>
  <si>
    <t>01,728 -&gt; Requesting temperatures,,,DONE</t>
  </si>
  <si>
    <t>00,989 -&gt; Requesting temperatures,,,DONE</t>
  </si>
  <si>
    <t>00,213 -&gt; Requesting temperatures,,,DONE</t>
  </si>
  <si>
    <t>59,479 -&gt; Requesting temperatures,,,DONE</t>
  </si>
  <si>
    <t>58,709 -&gt; Requesting temperatures,,,DONE</t>
  </si>
  <si>
    <t>57,973 -&gt; Requesting temperatures,,,DONE</t>
  </si>
  <si>
    <t>57,203 -&gt; Requesting temperatures,,,DONE</t>
  </si>
  <si>
    <t>56,531 -&gt; Requesting temperatures,,,DONE</t>
  </si>
  <si>
    <t>55,836 -&gt; Requesting temperatures,,,DONE</t>
  </si>
  <si>
    <t>55,172 -&gt; Requesting temperatures,,,DONE</t>
  </si>
  <si>
    <t>54,457 -&gt; Requesting temperatures,,,DONE</t>
  </si>
  <si>
    <t>53,794 -&gt; Requesting temperatures,,,DONE</t>
  </si>
  <si>
    <t>53,102 -&gt; Requesting temperatures,,,DONE</t>
  </si>
  <si>
    <t>52,397 -&gt; Requesting temperatures,,,DONE</t>
  </si>
  <si>
    <t>51,728 -&gt; Requesting temperatures,,,DONE</t>
  </si>
  <si>
    <t>51,025 -&gt; Requesting temperatures,,,DONE</t>
  </si>
  <si>
    <t>50,361 -&gt; Requesting temperatures,,,DONE</t>
  </si>
  <si>
    <t>49,664 -&gt; Requesting temperatures,,,DONE</t>
  </si>
  <si>
    <t>48,985 -&gt; Requesting temperatures,,,DONE</t>
  </si>
  <si>
    <t>48,289 -&gt; Requesting temperatures,,,DONE</t>
  </si>
  <si>
    <t>47,610 -&gt; Requesting temperatures,,,DONE</t>
  </si>
  <si>
    <t>46,909 -&gt; Requesting temperatures,,,DONE</t>
  </si>
  <si>
    <t>46,269 -&gt; Requesting temperatures,,,DONE</t>
  </si>
  <si>
    <t>45,593 -&gt; Requesting temperatures,,,DONE</t>
  </si>
  <si>
    <t>44,924 -&gt; Requesting temperatures,,,DONE</t>
  </si>
  <si>
    <t>44,252 -&gt; Requesting temperatures,,,DONE</t>
  </si>
  <si>
    <t>43,555 -&gt; Requesting temperatures,,,DONE</t>
  </si>
  <si>
    <t>42,887 -&gt; Requesting temperatures,,,DONE</t>
  </si>
  <si>
    <t>42,182 -&gt; Requesting temperatures,,,DONE</t>
  </si>
  <si>
    <t>41,508 -&gt; Requesting temperatures,,,DONE</t>
  </si>
  <si>
    <t>40,798 -&gt; Requesting temperatures,,,DONE</t>
  </si>
  <si>
    <t>40,085 -&gt; Requesting temperatures,,,DONE</t>
  </si>
  <si>
    <t>39,415 -&gt; Requesting temperatures,,,DONE</t>
  </si>
  <si>
    <t>38,719 -&gt; Requesting temperatures,,,DONE</t>
  </si>
  <si>
    <t>38,050 -&gt; Requesting temperatures,,,DONE</t>
  </si>
  <si>
    <t>37,349 -&gt; Requesting temperatures,,,DONE</t>
  </si>
  <si>
    <t>36,680 -&gt; Requesting temperatures,,,DONE</t>
  </si>
  <si>
    <t>35,990 -&gt; Requesting temperatures,,,DONE</t>
  </si>
  <si>
    <t>35,281 -&gt; Requesting temperatures,,,DONE</t>
  </si>
  <si>
    <t>34,607 -&gt; Requesting temperatures,,,DONE</t>
  </si>
  <si>
    <t>33,928 -&gt; Requesting temperatures,,,DONE</t>
  </si>
  <si>
    <t>33,228 -&gt; Requesting temperatures,,,DONE</t>
  </si>
  <si>
    <t>32,557 -&gt; Requesting temperatures,,,DONE</t>
  </si>
  <si>
    <t>31,874 -&gt; Requesting temperatures,,,DONE</t>
  </si>
  <si>
    <t>31,168 -&gt; Requesting temperatures,,,DONE</t>
  </si>
  <si>
    <t>30,492 -&gt; Requesting temperatures,,,DONE</t>
  </si>
  <si>
    <t>29,791 -&gt; Requesting temperatures,,,DONE</t>
  </si>
  <si>
    <t>29,113 -&gt; Requesting temperatures,,,DONE</t>
  </si>
  <si>
    <t>28,450 -&gt; Requesting temperatures,,,DONE</t>
  </si>
  <si>
    <t>27,753 -&gt; Requesting temperatures,,,DONE</t>
  </si>
  <si>
    <t>27,073 -&gt; Requesting temperatures,,,DONE</t>
  </si>
  <si>
    <t>26,364 -&gt; Requesting temperatures,,,DONE</t>
  </si>
  <si>
    <t>25,692 -&gt; Requesting temperatures,,,DONE</t>
  </si>
  <si>
    <t>25,021 -&gt; Requesting temperatures,,,DONE</t>
  </si>
  <si>
    <t>24,303 -&gt; Requesting temperatures,,,DONE</t>
  </si>
  <si>
    <t>23,640 -&gt; Requesting temperatures,,,DONE</t>
  </si>
  <si>
    <t>22,967 -&gt; Requesting temperatures,,,DONE</t>
  </si>
  <si>
    <t>22,178 -&gt; Requesting temperatures,,,DONE</t>
  </si>
  <si>
    <t>21,438 -&gt; Requesting temperatures,,,DONE</t>
  </si>
  <si>
    <t>20,692 -&gt; Requesting temperatures,,,DONE</t>
  </si>
  <si>
    <t>19,947 -&gt; Requesting temperatures,,,DONE</t>
  </si>
  <si>
    <t>19,162 -&gt; Requesting temperatures,,,DONE</t>
  </si>
  <si>
    <t>18,419 -&gt; Requesting temperatures,,,DONE</t>
  </si>
  <si>
    <t>17,681 -&gt; Requesting temperatures,,,DONE</t>
  </si>
  <si>
    <t>16,926 -&gt; Requesting temperatures,,,DONE</t>
  </si>
  <si>
    <t>16,180 -&gt; Requesting temperatures,,,DONE</t>
  </si>
  <si>
    <t>15,417 -&gt; Requesting temperatures,,,DONE</t>
  </si>
  <si>
    <t>14,668 -&gt; Requesting temperatures,,,DONE</t>
  </si>
  <si>
    <t>13,893 -&gt; Requesting temperatures,,,DONE</t>
  </si>
  <si>
    <t>13,156 -&gt; Requesting temperatures,,,DONE</t>
  </si>
  <si>
    <t>12,405 -&gt; Requesting temperatures,,,DONE</t>
  </si>
  <si>
    <t>11,625 -&gt; Requesting temperatures,,,DONE</t>
  </si>
  <si>
    <t>10,879 -&gt; Requesting temperatures,,,DONE</t>
  </si>
  <si>
    <t>10,145 -&gt; Requesting temperatures,,,DONE</t>
  </si>
  <si>
    <t>09,372 -&gt; Requesting temperatures,,,DONE</t>
  </si>
  <si>
    <t>08,634 -&gt; Requesting temperatures,,,DONE</t>
  </si>
  <si>
    <t>07,872 -&gt; Requesting temperatures,,,DONE</t>
  </si>
  <si>
    <t>07,099 -&gt; Requesting temperatures,,,DONE</t>
  </si>
  <si>
    <t>06,356 -&gt; Requesting temperatures,,,DONE</t>
  </si>
  <si>
    <t>05,606 -&gt; Requesting temperatures,,,DONE</t>
  </si>
  <si>
    <t>04,927 -&gt; Requesting temperatures,,,DONE</t>
  </si>
  <si>
    <t>04,223 -&gt; Requesting temperatures,,,DONE</t>
  </si>
  <si>
    <t>03,559 -&gt; Requesting temperatures,,,DONE</t>
  </si>
  <si>
    <t>02,851 -&gt; Requesting temperatures,,,DONE</t>
  </si>
  <si>
    <t>02,172 -&gt; Requesting temperatures,,,DONE</t>
  </si>
  <si>
    <t>01,504 -&gt; Requesting temperatures,,,DONE</t>
  </si>
  <si>
    <t>00,796 -&gt; Requesting temperatures,,,DONE</t>
  </si>
  <si>
    <t>00,132 -&gt; Requesting temperatures,,,DONE</t>
  </si>
  <si>
    <t>59,437 -&gt; Requesting temperatures,,,DONE</t>
  </si>
  <si>
    <t>58,755 -&gt; Requesting temperatures,,,DONE</t>
  </si>
  <si>
    <t>58,059 -&gt; Requesting temperatures,,,DONE</t>
  </si>
  <si>
    <t>57,358 -&gt; Requesting temperatures,,,DONE</t>
  </si>
  <si>
    <t>56,681 -&gt; Requesting temperatures,,,DONE</t>
  </si>
  <si>
    <t>55,986 -&gt; Requesting temperatures,,,DONE</t>
  </si>
  <si>
    <t>55,314 -&gt; Requesting temperatures,,,DONE</t>
  </si>
  <si>
    <t>54,633 -&gt; Requesting temperatures,,,DONE</t>
  </si>
  <si>
    <t>53,955 -&gt; Requesting temperatures,,,DONE</t>
  </si>
  <si>
    <t>53,257 -&gt; Requesting temperatures,,,DONE</t>
  </si>
  <si>
    <t>52,576 -&gt; Requesting temperatures,,,DONE</t>
  </si>
  <si>
    <t>51,869 -&gt; Requesting temperatures,,,DONE</t>
  </si>
  <si>
    <t>51,189 -&gt; Requesting temperatures,,,DONE</t>
  </si>
  <si>
    <t>50,524 -&gt; Requesting temperatures,,,DONE</t>
  </si>
  <si>
    <t>49,823 -&gt; Requesting temperatures,,,DONE</t>
  </si>
  <si>
    <t>49,152 -&gt; Requesting temperatures,,,DONE</t>
  </si>
  <si>
    <t>48,453 -&gt; Requesting temperatures,,,DONE</t>
  </si>
  <si>
    <t>47,753 -&gt; Requesting temperatures,,,DONE</t>
  </si>
  <si>
    <t>47,085 -&gt; Requesting temperatures,,,DONE</t>
  </si>
  <si>
    <t>46,381 -&gt; Requesting temperatures,,,DONE</t>
  </si>
  <si>
    <t>45,713 -&gt; Requesting temperatures,,,DONE</t>
  </si>
  <si>
    <t>45,040 -&gt; Requesting temperatures,,,DONE</t>
  </si>
  <si>
    <t>44,334 -&gt; Requesting temperatures,,,DONE</t>
  </si>
  <si>
    <t>43,650 -&gt; Requesting temperatures,,,DONE</t>
  </si>
  <si>
    <t>42,948 -&gt; Requesting temperatures,,,DONE</t>
  </si>
  <si>
    <t>42,278 -&gt; Requesting temperatures,,,DONE</t>
  </si>
  <si>
    <t>41,601 -&gt; Requesting temperatures,,,DONE</t>
  </si>
  <si>
    <t>40,897 -&gt; Requesting temperatures,,,DONE</t>
  </si>
  <si>
    <t>40,214 -&gt; Requesting temperatures,,,DONE</t>
  </si>
  <si>
    <t>39,537 -&gt; Requesting temperatures,,,DONE</t>
  </si>
  <si>
    <t>38,863 -&gt; Requesting temperatures,,,DONE</t>
  </si>
  <si>
    <t>38,170 -&gt; Requesting temperatures,,,DONE</t>
  </si>
  <si>
    <t>37,461 -&gt; Requesting temperatures,,,DONE</t>
  </si>
  <si>
    <t>36,794 -&gt; Requesting temperatures,,,DONE</t>
  </si>
  <si>
    <t>36,102 -&gt; Requesting temperatures,,,DONE</t>
  </si>
  <si>
    <t>35,439 -&gt; Requesting temperatures,,,DONE</t>
  </si>
  <si>
    <t>34,666 -&gt; Requesting temperatures,,,DONE</t>
  </si>
  <si>
    <t>33,918 -&gt; Requesting temperatures,,,DONE</t>
  </si>
  <si>
    <t>33,172 -&gt; Requesting temperatures,,,DONE</t>
  </si>
  <si>
    <t>32,390 -&gt; Requesting temperatures,,,DONE</t>
  </si>
  <si>
    <t>31,650 -&gt; Requesting temperatures,,,DONE</t>
  </si>
  <si>
    <t>30,884 -&gt; Requesting temperatures,,,DONE</t>
  </si>
  <si>
    <t>30,146 -&gt; Requesting temperatures,,,DONE</t>
  </si>
  <si>
    <t>29,392 -&gt; Requesting temperatures,,,DONE</t>
  </si>
  <si>
    <t>28,618 -&gt; Requesting temperatures,,,DONE</t>
  </si>
  <si>
    <t>27,887 -&gt; Requesting temperatures,,,DONE</t>
  </si>
  <si>
    <t>27,141 -&gt; Requesting temperatures,,,DONE</t>
  </si>
  <si>
    <t>26,358 -&gt; Requesting temperatures,,,DONE</t>
  </si>
  <si>
    <t>25,616 -&gt; Requesting temperatures,,,DONE</t>
  </si>
  <si>
    <t>24,872 -&gt; Requesting temperatures,,,DONE</t>
  </si>
  <si>
    <t>24,125 -&gt; Requesting temperatures,,,DONE</t>
  </si>
  <si>
    <t>23,362 -&gt; Requesting temperatures,,,DONE</t>
  </si>
  <si>
    <t>22,598 -&gt; Requesting temperatures,,,DONE</t>
  </si>
  <si>
    <t>21,839 -&gt; Requesting temperatures,,,DONE</t>
  </si>
  <si>
    <t>21,089 -&gt; Requesting temperatures,,,DONE</t>
  </si>
  <si>
    <t>20,338 -&gt; Requesting temperatures,,,DONE</t>
  </si>
  <si>
    <t>19,598 -&gt; Requesting temperatures,,,DONE</t>
  </si>
  <si>
    <t>18,826 -&gt; Requesting temperatures,,,DONE</t>
  </si>
  <si>
    <t>18,057 -&gt; Requesting temperatures,,,DONE</t>
  </si>
  <si>
    <t>17,309 -&gt; Requesting temperatures,,,DONE</t>
  </si>
  <si>
    <t>16,568 -&gt; Requesting temperatures,,,DONE</t>
  </si>
  <si>
    <t>15,810 -&gt; Requesting temperatures,,,DONE</t>
  </si>
  <si>
    <t>15,070 -&gt; Requesting temperatures,,,DONE</t>
  </si>
  <si>
    <t>14,321 -&gt; Requesting temperatures,,,DONE</t>
  </si>
  <si>
    <t>13,555 -&gt; Requesting temperatures,,,DONE</t>
  </si>
  <si>
    <t>12,850 -&gt; Requesting temperatures,,,DONE</t>
  </si>
  <si>
    <t>12,186 -&gt; Requesting temperatures,,,DONE</t>
  </si>
  <si>
    <t>11,507 -&gt; Requesting temperatures,,,DONE</t>
  </si>
  <si>
    <t>10,805 -&gt; Requesting temperatures,,,DONE</t>
  </si>
  <si>
    <t>10,125 -&gt; Requesting temperatures,,,DONE</t>
  </si>
  <si>
    <t>09,446 -&gt; Requesting temperatures,,,DONE</t>
  </si>
  <si>
    <t>08,733 -&gt; Requesting temperatures,,,DONE</t>
  </si>
  <si>
    <t>08,073 -&gt; Requesting temperatures,,,DONE</t>
  </si>
  <si>
    <t>07,371 -&gt; Requesting temperatures,,,DONE</t>
  </si>
  <si>
    <t>06,693 -&gt; Requesting temperatures,,,DONE</t>
  </si>
  <si>
    <t>06,016 -&gt; Requesting temperatures,,,DONE</t>
  </si>
  <si>
    <t>05,310 -&gt; Requesting temperatures,,,DONE</t>
  </si>
  <si>
    <t>04,623 -&gt; Requesting temperatures,,,DONE</t>
  </si>
  <si>
    <t>03,944 -&gt; Requesting temperatures,,,DONE</t>
  </si>
  <si>
    <t>03,280 -&gt; Requesting temperatures,,,DONE</t>
  </si>
  <si>
    <t>02,574 -&gt; Requesting temperatures,,,DONE</t>
  </si>
  <si>
    <t>01,903 -&gt; Requesting temperatures,,,DONE</t>
  </si>
  <si>
    <t>01,189 -&gt; Requesting temperatures,,,DONE</t>
  </si>
  <si>
    <t>00,514 -&gt; Requesting temperatures,,,DONE</t>
  </si>
  <si>
    <t>59,811 -&gt; Requesting temperatures,,,DONE</t>
  </si>
  <si>
    <t>59,145 -&gt; Requesting temperatures,,,DONE</t>
  </si>
  <si>
    <t>58,458 -&gt; Requesting temperatures,,,DONE</t>
  </si>
  <si>
    <t>57,783 -&gt; Requesting temperatures,,,DONE</t>
  </si>
  <si>
    <t>57,082 -&gt; Requesting temperatures,,,DONE</t>
  </si>
  <si>
    <t>56,401 -&gt; Requesting temperatures,,,DONE</t>
  </si>
  <si>
    <t>55,728 -&gt; Requesting temperatures,,,DONE</t>
  </si>
  <si>
    <t>55,011 -&gt; Requesting temperatures,,,DONE</t>
  </si>
  <si>
    <t>54,329 -&gt; Requesting temperatures,,,DONE</t>
  </si>
  <si>
    <t>53,660 -&gt; Requesting temperatures,,,DONE</t>
  </si>
  <si>
    <t>52,955 -&gt; Requesting temperatures,,,DONE</t>
  </si>
  <si>
    <t>52,291 -&gt; Requesting temperatures,,,DONE</t>
  </si>
  <si>
    <t>51,588 -&gt; Requesting temperatures,,,DONE</t>
  </si>
  <si>
    <t>50,912 -&gt; Requesting temperatures,,,DONE</t>
  </si>
  <si>
    <t>50,240 -&gt; Requesting temperatures,,,DONE</t>
  </si>
  <si>
    <t>49,538 -&gt; Requesting temperatures,,,DONE</t>
  </si>
  <si>
    <t>48,865 -&gt; Requesting temperatures,,,DONE</t>
  </si>
  <si>
    <t>48,180 -&gt; Requesting temperatures,,,DONE</t>
  </si>
  <si>
    <t>47,463 -&gt; Requesting temperatures,,,DONE</t>
  </si>
  <si>
    <t>46,797 -&gt; Requesting temperatures,,,DONE</t>
  </si>
  <si>
    <t>46,093 -&gt; Requesting temperatures,,,DONE</t>
  </si>
  <si>
    <t>45,423 -&gt; Requesting temperatures,,,DONE</t>
  </si>
  <si>
    <t>44,684 -&gt; Requesting temperatures,,,DONE</t>
  </si>
  <si>
    <t>43,911 -&gt; Requesting temperatures,,,DONE</t>
  </si>
  <si>
    <t>43,150 -&gt; Requesting temperatures,,,DONE</t>
  </si>
  <si>
    <t>42,402 -&gt; Requesting temperatures,,,DONE</t>
  </si>
  <si>
    <t>41,657 -&gt; Requesting temperatures,,,DONE</t>
  </si>
  <si>
    <t>40,895 -&gt; Requesting temperatures,,,DONE</t>
  </si>
  <si>
    <t>40,156 -&gt; Requesting temperatures,,,DONE</t>
  </si>
  <si>
    <t>39,383 -&gt; Requesting temperatures,,,DONE</t>
  </si>
  <si>
    <t>38,637 -&gt; Requesting temperatures,,,DONE</t>
  </si>
  <si>
    <t>37,891 -&gt; Requesting temperatures,,,DONE</t>
  </si>
  <si>
    <t>37,117 -&gt; Requesting temperatures,,,DONE</t>
  </si>
  <si>
    <t>36,370 -&gt; Requesting temperatures,,,DONE</t>
  </si>
  <si>
    <t>35,633 -&gt; Requesting temperatures,,,DONE</t>
  </si>
  <si>
    <t>34,851 -&gt; Requesting temperatures,,,DONE</t>
  </si>
  <si>
    <t>34,105 -&gt; Requesting temperatures,,,DONE</t>
  </si>
  <si>
    <t>33,346 -&gt; Requesting temperatures,,,DONE</t>
  </si>
  <si>
    <t>32,607 -&gt; Requesting temperatures,,,DONE</t>
  </si>
  <si>
    <t>31,863 -&gt; Requesting temperatures,,,DONE</t>
  </si>
  <si>
    <t>31,084 -&gt; Requesting temperatures,,,DONE</t>
  </si>
  <si>
    <t>30,339 -&gt; Requesting temperatures,,,DONE</t>
  </si>
  <si>
    <t>29,594 -&gt; Requesting temperatures,,,DONE</t>
  </si>
  <si>
    <t>28,847 -&gt; Requesting temperatures,,,DONE</t>
  </si>
  <si>
    <t>28,083 -&gt; Requesting temperatures,,,DONE</t>
  </si>
  <si>
    <t>27,337 -&gt; Requesting temperatures,,,DONE</t>
  </si>
  <si>
    <t>26,557 -&gt; Requesting temperatures,,,DONE</t>
  </si>
  <si>
    <t>25,806 -&gt; Requesting temperatures,,,DONE</t>
  </si>
  <si>
    <t>25,059 -&gt; Requesting temperatures,,,DONE</t>
  </si>
  <si>
    <t>24,360 -&gt; Requesting temperatures,,,DONE</t>
  </si>
  <si>
    <t>23,682 -&gt; Requesting temperatures,,,DONE</t>
  </si>
  <si>
    <t>22,989 -&gt; Requesting temperatures,,,DONE</t>
  </si>
  <si>
    <t>22,320 -&gt; Requesting temperatures,,,DONE</t>
  </si>
  <si>
    <t>21,617 -&gt; Requesting temperatures,,,DONE</t>
  </si>
  <si>
    <t>20,956 -&gt; Requesting temperatures,,,DONE</t>
  </si>
  <si>
    <t>20,242 -&gt; Requesting temperatures,,,DONE</t>
  </si>
  <si>
    <t>19,573 -&gt; Requesting temperatures,,,DONE</t>
  </si>
  <si>
    <t>18,874 -&gt; Requesting temperatures,,,DONE</t>
  </si>
  <si>
    <t>18,211 -&gt; Requesting temperatures,,,DONE</t>
  </si>
  <si>
    <t>17,511 -&gt; Requesting temperatures,,,DONE</t>
  </si>
  <si>
    <t>16,844 -&gt; Requesting temperatures,,,DONE</t>
  </si>
  <si>
    <t>16,139 -&gt; Requesting temperatures,,,DONE</t>
  </si>
  <si>
    <t>15,467 -&gt; Requesting temperatures,,,DONE</t>
  </si>
  <si>
    <t>14,787 -&gt; Requesting temperatures,,,DONE</t>
  </si>
  <si>
    <t>14,078 -&gt; Requesting temperatures,,,DONE</t>
  </si>
  <si>
    <t>13,385 -&gt; Requesting temperatures,,,DONE</t>
  </si>
  <si>
    <t>12,706 -&gt; Requesting temperatures,,,DONE</t>
  </si>
  <si>
    <t>12,035 -&gt; Requesting temperatures,,,DONE</t>
  </si>
  <si>
    <t>11,334 -&gt; Requesting temperatures,,,DONE</t>
  </si>
  <si>
    <t>10,658 -&gt; Requesting temperatures,,,DONE</t>
  </si>
  <si>
    <t>09,979 -&gt; Requesting temperatures,,,DONE</t>
  </si>
  <si>
    <t>09,277 -&gt; Requesting temperatures,,,DONE</t>
  </si>
  <si>
    <t>08,603 -&gt; Requesting temperatures,,,DONE</t>
  </si>
  <si>
    <t>07,906 -&gt; Requesting temperatures,,,DONE</t>
  </si>
  <si>
    <t>07,226 -&gt; Requesting temperatures,,,DONE</t>
  </si>
  <si>
    <t>06,553 -&gt; Requesting temperatures,,,DONE</t>
  </si>
  <si>
    <t>05,834 -&gt; Requesting temperatures,,,DONE</t>
  </si>
  <si>
    <t>05,167 -&gt; Requesting temperatures,,,DONE</t>
  </si>
  <si>
    <t>04,490 -&gt; Requesting temperatures,,,DONE</t>
  </si>
  <si>
    <t>03,802 -&gt; Requesting temperatures,,,DONE</t>
  </si>
  <si>
    <t>03,113 -&gt; Requesting temperatures,,,DONE</t>
  </si>
  <si>
    <t>02,410 -&gt; Requesting temperatures,,,DONE</t>
  </si>
  <si>
    <t>01,751 -&gt; Requesting temperatures,,,DONE</t>
  </si>
  <si>
    <t>01,041 -&gt; Requesting temperatures,,,DONE</t>
  </si>
  <si>
    <t>00,380 -&gt; Requesting temperatures,,,DONE</t>
  </si>
  <si>
    <t>59,677 -&gt; Requesting temperatures,,,DONE</t>
  </si>
  <si>
    <t>59,001 -&gt; Requesting temperatures,,,DONE</t>
  </si>
  <si>
    <t>58,305 -&gt; Requesting temperatures,,,DONE</t>
  </si>
  <si>
    <t>57,600 -&gt; Requesting temperatures,,,DONE</t>
  </si>
  <si>
    <t>56,932 -&gt; Requesting temperatures,,,DONE</t>
  </si>
  <si>
    <t>56,181 -&gt; Requesting temperatures,,,DONE</t>
  </si>
  <si>
    <t>55,409 -&gt; Requesting temperatures,,,DONE</t>
  </si>
  <si>
    <t>54,673 -&gt; Requesting temperatures,,,DONE</t>
  </si>
  <si>
    <t>53,928 -&gt; Requesting temperatures,,,DONE</t>
  </si>
  <si>
    <t>53,163 -&gt; Requesting temperatures,,,DONE</t>
  </si>
  <si>
    <t>52,417 -&gt; Requesting temperatures,,,DONE</t>
  </si>
  <si>
    <t>51,649 -&gt; Requesting temperatures,,,DONE</t>
  </si>
  <si>
    <t>50,881 -&gt; Requesting temperatures,,,DONE</t>
  </si>
  <si>
    <t>50,134 -&gt; Requesting temperatures,,,DONE</t>
  </si>
  <si>
    <t>49,382 -&gt; Requesting temperatures,,,DONE</t>
  </si>
  <si>
    <t>48,639 -&gt; Requesting temperatures,,,DONE</t>
  </si>
  <si>
    <t>47,875 -&gt; Requesting temperatures,,,DONE</t>
  </si>
  <si>
    <t>47,133 -&gt; Requesting temperatures,,,DONE</t>
  </si>
  <si>
    <t>46,357 -&gt; Requesting temperatures,,,DONE</t>
  </si>
  <si>
    <t>45,625 -&gt; Requesting temperatures,,,DONE</t>
  </si>
  <si>
    <t>44,869 -&gt; Requesting temperatures,,,DONE</t>
  </si>
  <si>
    <t>44,118 -&gt; Requesting temperatures,,,DONE</t>
  </si>
  <si>
    <t>43,365 -&gt; Requesting temperatures,,,DONE</t>
  </si>
  <si>
    <t>42,617 -&gt; Requesting temperatures,,,DONE</t>
  </si>
  <si>
    <t>41,839 -&gt; Requesting temperatures,,,DONE</t>
  </si>
  <si>
    <t>41,112 -&gt; Requesting temperatures,,,DONE</t>
  </si>
  <si>
    <t>40,326 -&gt; Requesting temperatures,,,DONE</t>
  </si>
  <si>
    <t>39,585 -&gt; Requesting temperatures,,,DONE</t>
  </si>
  <si>
    <t>38,835 -&gt; Requesting temperatures,,,DONE</t>
  </si>
  <si>
    <t>38,074 -&gt; Requesting temperatures,,,DONE</t>
  </si>
  <si>
    <t>37,318 -&gt; Requesting temperatures,,,DONE</t>
  </si>
  <si>
    <t>36,567 -&gt; Requesting temperatures,,,DONE</t>
  </si>
  <si>
    <t>35,820 -&gt; Requesting temperatures,,,DONE</t>
  </si>
  <si>
    <t>35,068 -&gt; Requesting temperatures,,,DONE</t>
  </si>
  <si>
    <t>34,368 -&gt; Requesting temperatures,,,DONE</t>
  </si>
  <si>
    <t>33,699 -&gt; Requesting temperatures,,,DONE</t>
  </si>
  <si>
    <t>33,003 -&gt; Requesting temperatures,,,DONE</t>
  </si>
  <si>
    <t>32,326 -&gt; Requesting temperatures,,,DONE</t>
  </si>
  <si>
    <t>31,619 -&gt; Requesting temperatures,,,DONE</t>
  </si>
  <si>
    <t>30,950 -&gt; Requesting temperatures,,,DONE</t>
  </si>
  <si>
    <t>30,250 -&gt; Requesting temperatures,,,DONE</t>
  </si>
  <si>
    <t>29,565 -&gt; Requesting temperatures,,,DONE</t>
  </si>
  <si>
    <t>28,894 -&gt; Requesting temperatures,,,DONE</t>
  </si>
  <si>
    <t>28,194 -&gt; Requesting temperatures,,,DONE</t>
  </si>
  <si>
    <t>27,521 -&gt; Requesting temperatures,,,DONE</t>
  </si>
  <si>
    <t>26,819 -&gt; Requesting temperatures,,,DONE</t>
  </si>
  <si>
    <t>26,146 -&gt; Requesting temperatures,,,DONE</t>
  </si>
  <si>
    <t>25,447 -&gt; Requesting temperatures,,,DONE</t>
  </si>
  <si>
    <t>24,781 -&gt; Requesting temperatures,,,DONE</t>
  </si>
  <si>
    <t>24,072 -&gt; Requesting temperatures,,,DONE</t>
  </si>
  <si>
    <t>23,410 -&gt; Requesting temperatures,,,DONE</t>
  </si>
  <si>
    <t>22,697 -&gt; Requesting temperatures,,,DONE</t>
  </si>
  <si>
    <t>22,017 -&gt; Requesting temperatures,,,DONE</t>
  </si>
  <si>
    <t>21,345 -&gt; Requesting temperatures,,,DONE</t>
  </si>
  <si>
    <t>20,662 -&gt; Requesting temperatures,,,DONE</t>
  </si>
  <si>
    <t>19,953 -&gt; Requesting temperatures,,,DONE</t>
  </si>
  <si>
    <t>19,281 -&gt; Requesting temperatures,,,DONE</t>
  </si>
  <si>
    <t>18,582 -&gt; Requesting temperatures,,,DONE</t>
  </si>
  <si>
    <t>17,913 -&gt; Requesting temperatures,,,DONE</t>
  </si>
  <si>
    <t>17,209 -&gt; Requesting temperatures,,,DONE</t>
  </si>
  <si>
    <t>16,533 -&gt; Requesting temperatures,,,DONE</t>
  </si>
  <si>
    <t>15,861 -&gt; Requesting temperatures,,,DONE</t>
  </si>
  <si>
    <t>15,161 -&gt; Requesting temperatures,,,DONE</t>
  </si>
  <si>
    <t>14,493 -&gt; Requesting temperatures,,,DONE</t>
  </si>
  <si>
    <t>13,794 -&gt; Requesting temperatures,,,DONE</t>
  </si>
  <si>
    <t>13,107 -&gt; Requesting temperatures,,,DONE</t>
  </si>
  <si>
    <t>12,433 -&gt; Requesting temperatures,,,DONE</t>
  </si>
  <si>
    <t>11,721 -&gt; Requesting temperatures,,,DONE</t>
  </si>
  <si>
    <t>11,058 -&gt; Requesting temperatures,,,DONE</t>
  </si>
  <si>
    <t>10,352 -&gt; Requesting temperatures,,,DONE</t>
  </si>
  <si>
    <t>09,603 -&gt; Requesting temperatures,,,DONE</t>
  </si>
  <si>
    <t>08,867 -&gt; Requesting temperatures,,,DONE</t>
  </si>
  <si>
    <t>08,103 -&gt; Requesting temperatures,,,DONE</t>
  </si>
  <si>
    <t>07,354 -&gt; Requesting temperatures,,,DONE</t>
  </si>
  <si>
    <t>06,599 -&gt; Requesting temperatures,,,DONE</t>
  </si>
  <si>
    <t>05,830 -&gt; Requesting temperatures,,,DONE</t>
  </si>
  <si>
    <t>05,092 -&gt; Requesting temperatures,,,DONE</t>
  </si>
  <si>
    <t>04,338 -&gt; Requesting temperatures,,,DONE</t>
  </si>
  <si>
    <t>03,574 -&gt; Requesting temperatures,,,DONE</t>
  </si>
  <si>
    <t>02,812 -&gt; Requesting temperatures,,,DONE</t>
  </si>
  <si>
    <t>02,068 -&gt; Requesting temperatures,,,DONE</t>
  </si>
  <si>
    <t>01,313 -&gt; Requesting temperatures,,,DONE</t>
  </si>
  <si>
    <t>00,563 -&gt; Requesting temperatures,,,DONE</t>
  </si>
  <si>
    <t>59,823 -&gt; Requesting temperatures,,,DONE</t>
  </si>
  <si>
    <t>59,038 -&gt; Requesting temperatures,,,DONE</t>
  </si>
  <si>
    <t>58,299 -&gt; Requesting temperatures,,,DONE</t>
  </si>
  <si>
    <t>57,556 -&gt; Requesting temperatures,,,DONE</t>
  </si>
  <si>
    <t>56,779 -&gt; Requesting temperatures,,,DONE</t>
  </si>
  <si>
    <t>56,051 -&gt; Requesting temperatures,,,DONE</t>
  </si>
  <si>
    <t>55,269 -&gt; Requesting temperatures,,,DONE</t>
  </si>
  <si>
    <t>54,530 -&gt; Requesting temperatures,,,DONE</t>
  </si>
  <si>
    <t>53,764 -&gt; Requesting temperatures,,,DONE</t>
  </si>
  <si>
    <t>53,035 -&gt; Requesting temperatures,,,DONE</t>
  </si>
  <si>
    <t>52,257 -&gt; Requesting temperatures,,,DONE</t>
  </si>
  <si>
    <t>51,510 -&gt; Requesting temperatures,,,DONE</t>
  </si>
  <si>
    <t>50,763 -&gt; Requesting temperatures,,,DONE</t>
  </si>
  <si>
    <t>49,989 -&gt; Requesting temperatures,,,DONE</t>
  </si>
  <si>
    <t>49,245 -&gt; Requesting temperatures,,,DONE</t>
  </si>
  <si>
    <t>48,480 -&gt; Requesting temperatures,,,DONE</t>
  </si>
  <si>
    <t>47,811 -&gt; Requesting temperatures,,,DONE</t>
  </si>
  <si>
    <t>47,109 -&gt; Requesting temperatures,,,DONE</t>
  </si>
  <si>
    <t>46,442 -&gt; Requesting temperatures,,,DONE</t>
  </si>
  <si>
    <t>45,733 -&gt; Requesting temperatures,,,DONE</t>
  </si>
  <si>
    <t>45,065 -&gt; Requesting temperatures,,,DONE</t>
  </si>
  <si>
    <t>44,364 -&gt; Requesting temperatures,,,DONE</t>
  </si>
  <si>
    <t>43,698 -&gt; Requesting temperatures,,,DONE</t>
  </si>
  <si>
    <t>43,001 -&gt; Requesting temperatures,,,DONE</t>
  </si>
  <si>
    <t>42,312 -&gt; Requesting temperatures,,,DONE</t>
  </si>
  <si>
    <t>41,630 -&gt; Requesting temperatures,,,DONE</t>
  </si>
  <si>
    <t>40,952 -&gt; Requesting temperatures,,,DONE</t>
  </si>
  <si>
    <t>40,243 -&gt; Requesting temperatures,,,DONE</t>
  </si>
  <si>
    <t>39,578 -&gt; Requesting temperatures,,,DONE</t>
  </si>
  <si>
    <t>38,884 -&gt; Requesting temperatures,,,DONE</t>
  </si>
  <si>
    <t>38,187 -&gt; Requesting temperatures,,,DONE</t>
  </si>
  <si>
    <t>37,514 -&gt; Requesting temperatures,,,DONE</t>
  </si>
  <si>
    <t>36,832 -&gt; Requesting temperatures,,,DONE</t>
  </si>
  <si>
    <t>36,156 -&gt; Requesting temperatures,,,DONE</t>
  </si>
  <si>
    <t>35,444 -&gt; Requesting temperatures,,,DONE</t>
  </si>
  <si>
    <t>34,777 -&gt; Requesting temperatures,,,DONE</t>
  </si>
  <si>
    <t>34,099 -&gt; Requesting temperatures,,,DONE</t>
  </si>
  <si>
    <t>33,411 -&gt; Requesting temperatures,,,DONE</t>
  </si>
  <si>
    <t>32,713 -&gt; Requesting temperatures,,,DONE</t>
  </si>
  <si>
    <t>32,015 -&gt; Requesting temperatures,,,DONE</t>
  </si>
  <si>
    <t>31,346 -&gt; Requesting temperatures,,,DONE</t>
  </si>
  <si>
    <t>30,646 -&gt; Requesting temperatures,,,DONE</t>
  </si>
  <si>
    <t>29,976 -&gt; Requesting temperatures,,,DONE</t>
  </si>
  <si>
    <t>29,296 -&gt; Requesting temperatures,,,DONE</t>
  </si>
  <si>
    <t>28,599 -&gt; Requesting temperatures,,,DONE</t>
  </si>
  <si>
    <t>27,905 -&gt; Requesting temperatures,,,DONE</t>
  </si>
  <si>
    <t>27,225 -&gt; Requesting temperatures,,,DONE</t>
  </si>
  <si>
    <t>26,523 -&gt; Requesting temperatures,,,DONE</t>
  </si>
  <si>
    <t>25,844 -&gt; Requesting temperatures,,,DONE</t>
  </si>
  <si>
    <t>25,175 -&gt; Requesting temperatures,,,DONE</t>
  </si>
  <si>
    <t>24,475 -&gt; Requesting temperatures,,,DONE</t>
  </si>
  <si>
    <t>23,810 -&gt; Requesting temperatures,,,DONE</t>
  </si>
  <si>
    <t>23,121 -&gt; Requesting temperatures,,,DONE</t>
  </si>
  <si>
    <t>22,420 -&gt; Requesting temperatures,,,DONE</t>
  </si>
  <si>
    <t>21,678 -&gt; Requesting temperatures,,,DONE</t>
  </si>
  <si>
    <t>20,924 -&gt; Requesting temperatures,,,DONE</t>
  </si>
  <si>
    <t>20,157 -&gt; Requesting temperatures,,,DONE</t>
  </si>
  <si>
    <t>19,416 -&gt; Requesting temperatures,,,DONE</t>
  </si>
  <si>
    <t>18,663 -&gt; Requesting temperatures,,,DONE</t>
  </si>
  <si>
    <t>17,889 -&gt; Requesting temperatures,,,DONE</t>
  </si>
  <si>
    <t>Temp 0</t>
  </si>
  <si>
    <t>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</si>
</sst>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3"/>
    </xf>
    <xf numFmtId="164" fontId="0" fillId="0" borderId="0" xfId="0" applyNumberFormat="1" applyAlignment="1">
      <alignment horizontal="left" indent="3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Temperaturreglerad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Botten av Tank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'Homogen tank, styrs av temp '!$A$3:$A$857</c:f>
              <c:numCache>
                <c:formatCode>0.0</c:formatCode>
                <c:ptCount val="428"/>
                <c:pt idx="0">
                  <c:v>0</c:v>
                </c:pt>
                <c:pt idx="1">
                  <c:v>0.73600000000004684</c:v>
                </c:pt>
                <c:pt idx="2">
                  <c:v>1.4790000000000418</c:v>
                </c:pt>
                <c:pt idx="3">
                  <c:v>2.2610000000000241</c:v>
                </c:pt>
                <c:pt idx="4">
                  <c:v>3.0030000000000427</c:v>
                </c:pt>
                <c:pt idx="5">
                  <c:v>3.7440000000000282</c:v>
                </c:pt>
                <c:pt idx="6">
                  <c:v>4.4980000000000473</c:v>
                </c:pt>
                <c:pt idx="7">
                  <c:v>5.242999999999995</c:v>
                </c:pt>
                <c:pt idx="8">
                  <c:v>6.0250000000000341</c:v>
                </c:pt>
                <c:pt idx="9">
                  <c:v>6.7730000000000246</c:v>
                </c:pt>
                <c:pt idx="10">
                  <c:v>7.5150000000000432</c:v>
                </c:pt>
                <c:pt idx="11">
                  <c:v>8.2830000000000155</c:v>
                </c:pt>
                <c:pt idx="12">
                  <c:v>9.0240000000000009</c:v>
                </c:pt>
                <c:pt idx="13">
                  <c:v>9.7720000000000482</c:v>
                </c:pt>
                <c:pt idx="14">
                  <c:v>10.550000000000011</c:v>
                </c:pt>
                <c:pt idx="15">
                  <c:v>11.281000000000006</c:v>
                </c:pt>
                <c:pt idx="16">
                  <c:v>12.05400000000003</c:v>
                </c:pt>
                <c:pt idx="17">
                  <c:v>12.795000000000016</c:v>
                </c:pt>
                <c:pt idx="18">
                  <c:v>13.54400000000004</c:v>
                </c:pt>
                <c:pt idx="19">
                  <c:v>14.312000000000012</c:v>
                </c:pt>
                <c:pt idx="20">
                  <c:v>15.051000000000045</c:v>
                </c:pt>
                <c:pt idx="21">
                  <c:v>15.802000000000021</c:v>
                </c:pt>
                <c:pt idx="22">
                  <c:v>16.551000000000045</c:v>
                </c:pt>
                <c:pt idx="23">
                  <c:v>17.329000000000008</c:v>
                </c:pt>
                <c:pt idx="24">
                  <c:v>18.072000000000003</c:v>
                </c:pt>
                <c:pt idx="25">
                  <c:v>18.843000000000018</c:v>
                </c:pt>
                <c:pt idx="26">
                  <c:v>19.524000000000001</c:v>
                </c:pt>
                <c:pt idx="27">
                  <c:v>20.203000000000031</c:v>
                </c:pt>
                <c:pt idx="28">
                  <c:v>20.895000000000039</c:v>
                </c:pt>
                <c:pt idx="29">
                  <c:v>21.560000000000002</c:v>
                </c:pt>
                <c:pt idx="30">
                  <c:v>22.269000000000005</c:v>
                </c:pt>
                <c:pt idx="31">
                  <c:v>22.938000000000045</c:v>
                </c:pt>
                <c:pt idx="32">
                  <c:v>23.616000000000042</c:v>
                </c:pt>
                <c:pt idx="33">
                  <c:v>24.297000000000025</c:v>
                </c:pt>
                <c:pt idx="34">
                  <c:v>25.016999999999996</c:v>
                </c:pt>
                <c:pt idx="35">
                  <c:v>25.694000000000017</c:v>
                </c:pt>
                <c:pt idx="36">
                  <c:v>26.368000000000052</c:v>
                </c:pt>
                <c:pt idx="37">
                  <c:v>27.039000000000044</c:v>
                </c:pt>
                <c:pt idx="38">
                  <c:v>27.747000000000014</c:v>
                </c:pt>
                <c:pt idx="39">
                  <c:v>28.444000000000017</c:v>
                </c:pt>
                <c:pt idx="40">
                  <c:v>29.128000000000043</c:v>
                </c:pt>
                <c:pt idx="41">
                  <c:v>29.79200000000003</c:v>
                </c:pt>
                <c:pt idx="42">
                  <c:v>30.498000000000047</c:v>
                </c:pt>
                <c:pt idx="43">
                  <c:v>31.173000000000002</c:v>
                </c:pt>
                <c:pt idx="44">
                  <c:v>31.844000000000051</c:v>
                </c:pt>
                <c:pt idx="45">
                  <c:v>32.55600000000004</c:v>
                </c:pt>
                <c:pt idx="46">
                  <c:v>33.224000000000046</c:v>
                </c:pt>
                <c:pt idx="47">
                  <c:v>33.924000000000035</c:v>
                </c:pt>
                <c:pt idx="48">
                  <c:v>34.593000000000018</c:v>
                </c:pt>
                <c:pt idx="49">
                  <c:v>35.269000000000005</c:v>
                </c:pt>
                <c:pt idx="50">
                  <c:v>35.968000000000018</c:v>
                </c:pt>
                <c:pt idx="51">
                  <c:v>36.64100000000002</c:v>
                </c:pt>
                <c:pt idx="52">
                  <c:v>37.350999999999999</c:v>
                </c:pt>
                <c:pt idx="53">
                  <c:v>38.021000000000015</c:v>
                </c:pt>
                <c:pt idx="54">
                  <c:v>38.717000000000041</c:v>
                </c:pt>
                <c:pt idx="55">
                  <c:v>39.41900000000004</c:v>
                </c:pt>
                <c:pt idx="56">
                  <c:v>40.081000000000017</c:v>
                </c:pt>
                <c:pt idx="57">
                  <c:v>40.781000000000006</c:v>
                </c:pt>
                <c:pt idx="58">
                  <c:v>41.454000000000008</c:v>
                </c:pt>
                <c:pt idx="59">
                  <c:v>42.134000000000015</c:v>
                </c:pt>
                <c:pt idx="60">
                  <c:v>42.842000000000041</c:v>
                </c:pt>
                <c:pt idx="61">
                  <c:v>43.58200000000005</c:v>
                </c:pt>
                <c:pt idx="62">
                  <c:v>44.319000000000017</c:v>
                </c:pt>
                <c:pt idx="63">
                  <c:v>45.086000000000013</c:v>
                </c:pt>
                <c:pt idx="64">
                  <c:v>45.833000000000027</c:v>
                </c:pt>
                <c:pt idx="65">
                  <c:v>46.581000000000017</c:v>
                </c:pt>
                <c:pt idx="66">
                  <c:v>47.364000000000033</c:v>
                </c:pt>
                <c:pt idx="67">
                  <c:v>48.106000000000051</c:v>
                </c:pt>
                <c:pt idx="68">
                  <c:v>48.850999999999999</c:v>
                </c:pt>
                <c:pt idx="69">
                  <c:v>49.604000000000042</c:v>
                </c:pt>
                <c:pt idx="70">
                  <c:v>50.349000000000046</c:v>
                </c:pt>
                <c:pt idx="71">
                  <c:v>51.133000000000038</c:v>
                </c:pt>
                <c:pt idx="72">
                  <c:v>51.884000000000015</c:v>
                </c:pt>
                <c:pt idx="73">
                  <c:v>52.62700000000001</c:v>
                </c:pt>
                <c:pt idx="74">
                  <c:v>53.376000000000033</c:v>
                </c:pt>
                <c:pt idx="75">
                  <c:v>54.123000000000047</c:v>
                </c:pt>
                <c:pt idx="76">
                  <c:v>54.900000000000034</c:v>
                </c:pt>
                <c:pt idx="77">
                  <c:v>55.644000000000005</c:v>
                </c:pt>
                <c:pt idx="78">
                  <c:v>56.383000000000038</c:v>
                </c:pt>
                <c:pt idx="79">
                  <c:v>57.164000000000044</c:v>
                </c:pt>
                <c:pt idx="80">
                  <c:v>57.837000000000046</c:v>
                </c:pt>
                <c:pt idx="81">
                  <c:v>58.507000000000005</c:v>
                </c:pt>
                <c:pt idx="82">
                  <c:v>59.216000000000065</c:v>
                </c:pt>
                <c:pt idx="83">
                  <c:v>59.895000000000039</c:v>
                </c:pt>
                <c:pt idx="84">
                  <c:v>60.597000000000037</c:v>
                </c:pt>
                <c:pt idx="85">
                  <c:v>61.262</c:v>
                </c:pt>
                <c:pt idx="86">
                  <c:v>61.935000000000002</c:v>
                </c:pt>
                <c:pt idx="87">
                  <c:v>62.637</c:v>
                </c:pt>
                <c:pt idx="88">
                  <c:v>63.309000000000026</c:v>
                </c:pt>
                <c:pt idx="89">
                  <c:v>64.001000000000033</c:v>
                </c:pt>
                <c:pt idx="90">
                  <c:v>64.72100000000006</c:v>
                </c:pt>
                <c:pt idx="91">
                  <c:v>65.404000000000053</c:v>
                </c:pt>
                <c:pt idx="92">
                  <c:v>66.073000000000036</c:v>
                </c:pt>
                <c:pt idx="93">
                  <c:v>66.740000000000066</c:v>
                </c:pt>
                <c:pt idx="94">
                  <c:v>67.444000000000017</c:v>
                </c:pt>
                <c:pt idx="95">
                  <c:v>68.137999999999977</c:v>
                </c:pt>
                <c:pt idx="96">
                  <c:v>68.812000000000069</c:v>
                </c:pt>
                <c:pt idx="97">
                  <c:v>69.509000000000071</c:v>
                </c:pt>
                <c:pt idx="98">
                  <c:v>70.161999999999978</c:v>
                </c:pt>
                <c:pt idx="99">
                  <c:v>70.87299999999999</c:v>
                </c:pt>
                <c:pt idx="100">
                  <c:v>71.549000000000035</c:v>
                </c:pt>
                <c:pt idx="101">
                  <c:v>72.214999999999975</c:v>
                </c:pt>
                <c:pt idx="102">
                  <c:v>72.928000000000054</c:v>
                </c:pt>
                <c:pt idx="103">
                  <c:v>73.622000000000014</c:v>
                </c:pt>
                <c:pt idx="104">
                  <c:v>74.297000000000082</c:v>
                </c:pt>
                <c:pt idx="105">
                  <c:v>74.970000000000084</c:v>
                </c:pt>
                <c:pt idx="106">
                  <c:v>75.646000000000015</c:v>
                </c:pt>
                <c:pt idx="107">
                  <c:v>76.352000000000032</c:v>
                </c:pt>
                <c:pt idx="108">
                  <c:v>77.036999999999978</c:v>
                </c:pt>
                <c:pt idx="109">
                  <c:v>77.704999999999984</c:v>
                </c:pt>
                <c:pt idx="110">
                  <c:v>78.486000000000047</c:v>
                </c:pt>
                <c:pt idx="111">
                  <c:v>79.231000000000051</c:v>
                </c:pt>
                <c:pt idx="112">
                  <c:v>80.000000000000057</c:v>
                </c:pt>
                <c:pt idx="113">
                  <c:v>80.743999999999971</c:v>
                </c:pt>
                <c:pt idx="114">
                  <c:v>81.486000000000047</c:v>
                </c:pt>
                <c:pt idx="115">
                  <c:v>82.231000000000051</c:v>
                </c:pt>
                <c:pt idx="116">
                  <c:v>82.981000000000051</c:v>
                </c:pt>
                <c:pt idx="117">
                  <c:v>83.764000000000067</c:v>
                </c:pt>
                <c:pt idx="118">
                  <c:v>84.509000000000071</c:v>
                </c:pt>
                <c:pt idx="119">
                  <c:v>85.26600000000002</c:v>
                </c:pt>
                <c:pt idx="120">
                  <c:v>86.01600000000002</c:v>
                </c:pt>
                <c:pt idx="121">
                  <c:v>86.759000000000071</c:v>
                </c:pt>
                <c:pt idx="122">
                  <c:v>87.531999999999982</c:v>
                </c:pt>
                <c:pt idx="123">
                  <c:v>88.259000000000071</c:v>
                </c:pt>
                <c:pt idx="124">
                  <c:v>89.009000000000071</c:v>
                </c:pt>
                <c:pt idx="125">
                  <c:v>89.766999999999996</c:v>
                </c:pt>
                <c:pt idx="126">
                  <c:v>90.533000000000072</c:v>
                </c:pt>
                <c:pt idx="127">
                  <c:v>91.278000000000077</c:v>
                </c:pt>
                <c:pt idx="128">
                  <c:v>92.024000000000058</c:v>
                </c:pt>
                <c:pt idx="129">
                  <c:v>92.807000000000073</c:v>
                </c:pt>
                <c:pt idx="130">
                  <c:v>93.56</c:v>
                </c:pt>
                <c:pt idx="131">
                  <c:v>94.310999999999979</c:v>
                </c:pt>
                <c:pt idx="132">
                  <c:v>95.06800000000004</c:v>
                </c:pt>
                <c:pt idx="133">
                  <c:v>95.805000000000007</c:v>
                </c:pt>
                <c:pt idx="134">
                  <c:v>96.546999999999969</c:v>
                </c:pt>
                <c:pt idx="135">
                  <c:v>97.327000000000055</c:v>
                </c:pt>
                <c:pt idx="136">
                  <c:v>98.069000000000017</c:v>
                </c:pt>
                <c:pt idx="137">
                  <c:v>98.807000000000073</c:v>
                </c:pt>
                <c:pt idx="138">
                  <c:v>99.584000000000003</c:v>
                </c:pt>
                <c:pt idx="139">
                  <c:v>100.32499999999999</c:v>
                </c:pt>
                <c:pt idx="140">
                  <c:v>101.06700000000006</c:v>
                </c:pt>
                <c:pt idx="141">
                  <c:v>101.83999999999997</c:v>
                </c:pt>
                <c:pt idx="142">
                  <c:v>102.58300000000003</c:v>
                </c:pt>
                <c:pt idx="143">
                  <c:v>103.358</c:v>
                </c:pt>
                <c:pt idx="144">
                  <c:v>104.02500000000003</c:v>
                </c:pt>
                <c:pt idx="145">
                  <c:v>104.73000000000008</c:v>
                </c:pt>
                <c:pt idx="146">
                  <c:v>105.40500000000003</c:v>
                </c:pt>
                <c:pt idx="147">
                  <c:v>106.08700000000005</c:v>
                </c:pt>
                <c:pt idx="148">
                  <c:v>106.79300000000006</c:v>
                </c:pt>
                <c:pt idx="149">
                  <c:v>107.44499999999999</c:v>
                </c:pt>
                <c:pt idx="150">
                  <c:v>108.15400000000005</c:v>
                </c:pt>
                <c:pt idx="151">
                  <c:v>108.83100000000007</c:v>
                </c:pt>
                <c:pt idx="152">
                  <c:v>109.50900000000007</c:v>
                </c:pt>
                <c:pt idx="153">
                  <c:v>110.21200000000005</c:v>
                </c:pt>
                <c:pt idx="154">
                  <c:v>110.88500000000005</c:v>
                </c:pt>
                <c:pt idx="155">
                  <c:v>111.589</c:v>
                </c:pt>
                <c:pt idx="156">
                  <c:v>112.26100000000002</c:v>
                </c:pt>
                <c:pt idx="157">
                  <c:v>112.96600000000007</c:v>
                </c:pt>
                <c:pt idx="158">
                  <c:v>113.65000000000003</c:v>
                </c:pt>
                <c:pt idx="159">
                  <c:v>114.315</c:v>
                </c:pt>
                <c:pt idx="160">
                  <c:v>114.99200000000002</c:v>
                </c:pt>
                <c:pt idx="161">
                  <c:v>115.69599999999997</c:v>
                </c:pt>
                <c:pt idx="162">
                  <c:v>116.36200000000002</c:v>
                </c:pt>
                <c:pt idx="163">
                  <c:v>117.06099999999998</c:v>
                </c:pt>
                <c:pt idx="164">
                  <c:v>117.73600000000005</c:v>
                </c:pt>
                <c:pt idx="165">
                  <c:v>118.43900000000002</c:v>
                </c:pt>
                <c:pt idx="166">
                  <c:v>119.10399999999998</c:v>
                </c:pt>
                <c:pt idx="167">
                  <c:v>119.81800000000004</c:v>
                </c:pt>
                <c:pt idx="168">
                  <c:v>120.49200000000002</c:v>
                </c:pt>
                <c:pt idx="169">
                  <c:v>121.16400000000004</c:v>
                </c:pt>
                <c:pt idx="170">
                  <c:v>121.87100000000004</c:v>
                </c:pt>
                <c:pt idx="171">
                  <c:v>122.53300000000007</c:v>
                </c:pt>
                <c:pt idx="172">
                  <c:v>123.25100000000003</c:v>
                </c:pt>
                <c:pt idx="173">
                  <c:v>123.90600000000001</c:v>
                </c:pt>
                <c:pt idx="174">
                  <c:v>124.61799999999999</c:v>
                </c:pt>
                <c:pt idx="175">
                  <c:v>125.29000000000002</c:v>
                </c:pt>
                <c:pt idx="176">
                  <c:v>125.97000000000008</c:v>
                </c:pt>
                <c:pt idx="177">
                  <c:v>126.68300000000005</c:v>
                </c:pt>
                <c:pt idx="178">
                  <c:v>127.40300000000008</c:v>
                </c:pt>
                <c:pt idx="179">
                  <c:v>128.17900000000003</c:v>
                </c:pt>
                <c:pt idx="180">
                  <c:v>128.93300000000005</c:v>
                </c:pt>
                <c:pt idx="181">
                  <c:v>129.68300000000005</c:v>
                </c:pt>
                <c:pt idx="182">
                  <c:v>130.43</c:v>
                </c:pt>
                <c:pt idx="183">
                  <c:v>131.17599999999999</c:v>
                </c:pt>
                <c:pt idx="184">
                  <c:v>131.95499999999998</c:v>
                </c:pt>
                <c:pt idx="185">
                  <c:v>132.69300000000004</c:v>
                </c:pt>
                <c:pt idx="186">
                  <c:v>133.43400000000003</c:v>
                </c:pt>
                <c:pt idx="187">
                  <c:v>134.20400000000001</c:v>
                </c:pt>
                <c:pt idx="188">
                  <c:v>134.94800000000004</c:v>
                </c:pt>
                <c:pt idx="189">
                  <c:v>135.71800000000002</c:v>
                </c:pt>
                <c:pt idx="190">
                  <c:v>136.46200000000005</c:v>
                </c:pt>
                <c:pt idx="191">
                  <c:v>137.20600000000007</c:v>
                </c:pt>
                <c:pt idx="192">
                  <c:v>137.95300000000003</c:v>
                </c:pt>
                <c:pt idx="193">
                  <c:v>138.74100000000004</c:v>
                </c:pt>
                <c:pt idx="194">
                  <c:v>139.483</c:v>
                </c:pt>
                <c:pt idx="195">
                  <c:v>140.21700000000004</c:v>
                </c:pt>
                <c:pt idx="196">
                  <c:v>140.96700000000004</c:v>
                </c:pt>
                <c:pt idx="197">
                  <c:v>141.74299999999999</c:v>
                </c:pt>
                <c:pt idx="198">
                  <c:v>142.48200000000003</c:v>
                </c:pt>
                <c:pt idx="199">
                  <c:v>143.23100000000005</c:v>
                </c:pt>
                <c:pt idx="200">
                  <c:v>144.00900000000007</c:v>
                </c:pt>
                <c:pt idx="201">
                  <c:v>144.74600000000004</c:v>
                </c:pt>
                <c:pt idx="202">
                  <c:v>145.51799999999997</c:v>
                </c:pt>
                <c:pt idx="203">
                  <c:v>146.262</c:v>
                </c:pt>
                <c:pt idx="204">
                  <c:v>146.99799999999999</c:v>
                </c:pt>
                <c:pt idx="205">
                  <c:v>147.78000000000003</c:v>
                </c:pt>
                <c:pt idx="206">
                  <c:v>148.53000000000003</c:v>
                </c:pt>
                <c:pt idx="207">
                  <c:v>149.26799999999997</c:v>
                </c:pt>
                <c:pt idx="208">
                  <c:v>149.94499999999999</c:v>
                </c:pt>
                <c:pt idx="209">
                  <c:v>150.65300000000008</c:v>
                </c:pt>
                <c:pt idx="210">
                  <c:v>151.32099999999997</c:v>
                </c:pt>
                <c:pt idx="211">
                  <c:v>152.02600000000001</c:v>
                </c:pt>
                <c:pt idx="212">
                  <c:v>152.69599999999997</c:v>
                </c:pt>
                <c:pt idx="213">
                  <c:v>153.40300000000008</c:v>
                </c:pt>
                <c:pt idx="214">
                  <c:v>154.07099999999997</c:v>
                </c:pt>
                <c:pt idx="215">
                  <c:v>154.74600000000004</c:v>
                </c:pt>
                <c:pt idx="216">
                  <c:v>155.45400000000001</c:v>
                </c:pt>
                <c:pt idx="217">
                  <c:v>156.12299999999999</c:v>
                </c:pt>
                <c:pt idx="218">
                  <c:v>156.82800000000003</c:v>
                </c:pt>
                <c:pt idx="219">
                  <c:v>157.50900000000007</c:v>
                </c:pt>
                <c:pt idx="220">
                  <c:v>158.18900000000002</c:v>
                </c:pt>
                <c:pt idx="221">
                  <c:v>158.86799999999999</c:v>
                </c:pt>
                <c:pt idx="222">
                  <c:v>159.54800000000006</c:v>
                </c:pt>
                <c:pt idx="223">
                  <c:v>160.262</c:v>
                </c:pt>
                <c:pt idx="224">
                  <c:v>160.92500000000001</c:v>
                </c:pt>
                <c:pt idx="225">
                  <c:v>161.60200000000003</c:v>
                </c:pt>
                <c:pt idx="226">
                  <c:v>162.31400000000002</c:v>
                </c:pt>
                <c:pt idx="227">
                  <c:v>162.983</c:v>
                </c:pt>
                <c:pt idx="228">
                  <c:v>163.666</c:v>
                </c:pt>
                <c:pt idx="229">
                  <c:v>164.34600000000006</c:v>
                </c:pt>
                <c:pt idx="230">
                  <c:v>165.06</c:v>
                </c:pt>
                <c:pt idx="231">
                  <c:v>165.74799999999999</c:v>
                </c:pt>
                <c:pt idx="232">
                  <c:v>166.42500000000001</c:v>
                </c:pt>
                <c:pt idx="233">
                  <c:v>167.10100000000006</c:v>
                </c:pt>
                <c:pt idx="234">
                  <c:v>167.80800000000005</c:v>
                </c:pt>
                <c:pt idx="235">
                  <c:v>168.48000000000008</c:v>
                </c:pt>
                <c:pt idx="236">
                  <c:v>169.15600000000001</c:v>
                </c:pt>
                <c:pt idx="237">
                  <c:v>169.86200000000002</c:v>
                </c:pt>
                <c:pt idx="238">
                  <c:v>170.52299999999997</c:v>
                </c:pt>
                <c:pt idx="239">
                  <c:v>171.23600000000005</c:v>
                </c:pt>
                <c:pt idx="240">
                  <c:v>171.90000000000003</c:v>
                </c:pt>
                <c:pt idx="241">
                  <c:v>172.59899999999999</c:v>
                </c:pt>
                <c:pt idx="242">
                  <c:v>173.27299999999997</c:v>
                </c:pt>
                <c:pt idx="243">
                  <c:v>173.94800000000004</c:v>
                </c:pt>
                <c:pt idx="244">
                  <c:v>174.65400000000005</c:v>
                </c:pt>
                <c:pt idx="245">
                  <c:v>175.32900000000001</c:v>
                </c:pt>
                <c:pt idx="246">
                  <c:v>176.00799999999998</c:v>
                </c:pt>
                <c:pt idx="247">
                  <c:v>176.71700000000004</c:v>
                </c:pt>
                <c:pt idx="248">
                  <c:v>177.39000000000004</c:v>
                </c:pt>
                <c:pt idx="249">
                  <c:v>178.13400000000007</c:v>
                </c:pt>
                <c:pt idx="250">
                  <c:v>178.90699999999998</c:v>
                </c:pt>
                <c:pt idx="251">
                  <c:v>179.64500000000004</c:v>
                </c:pt>
                <c:pt idx="252">
                  <c:v>180.39100000000002</c:v>
                </c:pt>
                <c:pt idx="253">
                  <c:v>181.17000000000002</c:v>
                </c:pt>
                <c:pt idx="254">
                  <c:v>181.91400000000004</c:v>
                </c:pt>
                <c:pt idx="255">
                  <c:v>182.65900000000005</c:v>
                </c:pt>
                <c:pt idx="256">
                  <c:v>183.43400000000003</c:v>
                </c:pt>
                <c:pt idx="257">
                  <c:v>184.18200000000007</c:v>
                </c:pt>
                <c:pt idx="258">
                  <c:v>184.92500000000001</c:v>
                </c:pt>
                <c:pt idx="259">
                  <c:v>185.66500000000002</c:v>
                </c:pt>
                <c:pt idx="260">
                  <c:v>186.44400000000002</c:v>
                </c:pt>
                <c:pt idx="261">
                  <c:v>187.19599999999997</c:v>
                </c:pt>
                <c:pt idx="262">
                  <c:v>187.94200000000006</c:v>
                </c:pt>
                <c:pt idx="263">
                  <c:v>188.68300000000005</c:v>
                </c:pt>
                <c:pt idx="264">
                  <c:v>189.45300000000003</c:v>
                </c:pt>
                <c:pt idx="265">
                  <c:v>190.19700000000006</c:v>
                </c:pt>
                <c:pt idx="266">
                  <c:v>190.94</c:v>
                </c:pt>
                <c:pt idx="267">
                  <c:v>191.71600000000007</c:v>
                </c:pt>
                <c:pt idx="268">
                  <c:v>192.44900000000001</c:v>
                </c:pt>
                <c:pt idx="269">
                  <c:v>193.22700000000003</c:v>
                </c:pt>
                <c:pt idx="270">
                  <c:v>193.97899999999998</c:v>
                </c:pt>
                <c:pt idx="271">
                  <c:v>194.72100000000006</c:v>
                </c:pt>
                <c:pt idx="272">
                  <c:v>195.48399999999998</c:v>
                </c:pt>
                <c:pt idx="273">
                  <c:v>196.24600000000004</c:v>
                </c:pt>
                <c:pt idx="274">
                  <c:v>197.00299999999999</c:v>
                </c:pt>
                <c:pt idx="275">
                  <c:v>197.74799999999999</c:v>
                </c:pt>
                <c:pt idx="276">
                  <c:v>198.49600000000004</c:v>
                </c:pt>
                <c:pt idx="277">
                  <c:v>199.24299999999999</c:v>
                </c:pt>
                <c:pt idx="278">
                  <c:v>200.02199999999999</c:v>
                </c:pt>
                <c:pt idx="279">
                  <c:v>200.76400000000007</c:v>
                </c:pt>
                <c:pt idx="280">
                  <c:v>201.50100000000003</c:v>
                </c:pt>
                <c:pt idx="281">
                  <c:v>202.25400000000008</c:v>
                </c:pt>
                <c:pt idx="282">
                  <c:v>203.017</c:v>
                </c:pt>
                <c:pt idx="283">
                  <c:v>203.786</c:v>
                </c:pt>
                <c:pt idx="284">
                  <c:v>204.53400000000005</c:v>
                </c:pt>
                <c:pt idx="285">
                  <c:v>205.27699999999999</c:v>
                </c:pt>
                <c:pt idx="286">
                  <c:v>205.95200000000006</c:v>
                </c:pt>
                <c:pt idx="287">
                  <c:v>206.65800000000007</c:v>
                </c:pt>
                <c:pt idx="288">
                  <c:v>207.33300000000003</c:v>
                </c:pt>
                <c:pt idx="289">
                  <c:v>208.01000000000005</c:v>
                </c:pt>
                <c:pt idx="290">
                  <c:v>208.71700000000004</c:v>
                </c:pt>
                <c:pt idx="291">
                  <c:v>209.38900000000007</c:v>
                </c:pt>
                <c:pt idx="292">
                  <c:v>210.09399999999999</c:v>
                </c:pt>
                <c:pt idx="293">
                  <c:v>210.76799999999997</c:v>
                </c:pt>
                <c:pt idx="294">
                  <c:v>211.46899999999999</c:v>
                </c:pt>
                <c:pt idx="295">
                  <c:v>212.13900000000007</c:v>
                </c:pt>
                <c:pt idx="296">
                  <c:v>212.81700000000006</c:v>
                </c:pt>
                <c:pt idx="297">
                  <c:v>213.49200000000002</c:v>
                </c:pt>
                <c:pt idx="298">
                  <c:v>214.209</c:v>
                </c:pt>
                <c:pt idx="299">
                  <c:v>214.87799999999999</c:v>
                </c:pt>
                <c:pt idx="300">
                  <c:v>215.55099999999999</c:v>
                </c:pt>
                <c:pt idx="301">
                  <c:v>216.26100000000002</c:v>
                </c:pt>
                <c:pt idx="302">
                  <c:v>216.93700000000007</c:v>
                </c:pt>
                <c:pt idx="303">
                  <c:v>217.61500000000007</c:v>
                </c:pt>
                <c:pt idx="304">
                  <c:v>218.31900000000002</c:v>
                </c:pt>
                <c:pt idx="305">
                  <c:v>218.99600000000004</c:v>
                </c:pt>
                <c:pt idx="306">
                  <c:v>219.66400000000004</c:v>
                </c:pt>
                <c:pt idx="307">
                  <c:v>220.37799999999999</c:v>
                </c:pt>
                <c:pt idx="308">
                  <c:v>221.04500000000002</c:v>
                </c:pt>
                <c:pt idx="309">
                  <c:v>221.75000000000006</c:v>
                </c:pt>
                <c:pt idx="310">
                  <c:v>222.42700000000008</c:v>
                </c:pt>
                <c:pt idx="311">
                  <c:v>223.10200000000003</c:v>
                </c:pt>
                <c:pt idx="312">
                  <c:v>223.80700000000007</c:v>
                </c:pt>
                <c:pt idx="313">
                  <c:v>224.48500000000007</c:v>
                </c:pt>
                <c:pt idx="314">
                  <c:v>225.15400000000005</c:v>
                </c:pt>
                <c:pt idx="315">
                  <c:v>225.85899999999998</c:v>
                </c:pt>
                <c:pt idx="316">
                  <c:v>226.52900000000005</c:v>
                </c:pt>
                <c:pt idx="317">
                  <c:v>227.23899999999998</c:v>
                </c:pt>
                <c:pt idx="318">
                  <c:v>227.90500000000003</c:v>
                </c:pt>
                <c:pt idx="319">
                  <c:v>228.613</c:v>
                </c:pt>
                <c:pt idx="320">
                  <c:v>229.27000000000004</c:v>
                </c:pt>
                <c:pt idx="321">
                  <c:v>229.95</c:v>
                </c:pt>
                <c:pt idx="322">
                  <c:v>230.65699999999998</c:v>
                </c:pt>
                <c:pt idx="323">
                  <c:v>231.32200000000006</c:v>
                </c:pt>
                <c:pt idx="324">
                  <c:v>232.01799999999997</c:v>
                </c:pt>
                <c:pt idx="325">
                  <c:v>232.72499999999997</c:v>
                </c:pt>
                <c:pt idx="326">
                  <c:v>233.39100000000002</c:v>
                </c:pt>
                <c:pt idx="327">
                  <c:v>234.06900000000002</c:v>
                </c:pt>
                <c:pt idx="328">
                  <c:v>234.77100000000002</c:v>
                </c:pt>
                <c:pt idx="329">
                  <c:v>235.44300000000004</c:v>
                </c:pt>
                <c:pt idx="330">
                  <c:v>236.14600000000002</c:v>
                </c:pt>
                <c:pt idx="331">
                  <c:v>236.81599999999997</c:v>
                </c:pt>
                <c:pt idx="332">
                  <c:v>237.51299999999998</c:v>
                </c:pt>
                <c:pt idx="333">
                  <c:v>238.25200000000001</c:v>
                </c:pt>
                <c:pt idx="334">
                  <c:v>239.03100000000001</c:v>
                </c:pt>
                <c:pt idx="335">
                  <c:v>239.76600000000002</c:v>
                </c:pt>
                <c:pt idx="336">
                  <c:v>240.517</c:v>
                </c:pt>
                <c:pt idx="337">
                  <c:v>241.26299999999998</c:v>
                </c:pt>
                <c:pt idx="338">
                  <c:v>242.03500000000003</c:v>
                </c:pt>
                <c:pt idx="339">
                  <c:v>242.80199999999996</c:v>
                </c:pt>
                <c:pt idx="340">
                  <c:v>243.54800000000006</c:v>
                </c:pt>
                <c:pt idx="341">
                  <c:v>244.29500000000002</c:v>
                </c:pt>
                <c:pt idx="342">
                  <c:v>245.04800000000006</c:v>
                </c:pt>
                <c:pt idx="343">
                  <c:v>245.80800000000005</c:v>
                </c:pt>
                <c:pt idx="344">
                  <c:v>246.54900000000004</c:v>
                </c:pt>
                <c:pt idx="345">
                  <c:v>247.29000000000002</c:v>
                </c:pt>
                <c:pt idx="346">
                  <c:v>248.04400000000004</c:v>
                </c:pt>
                <c:pt idx="347">
                  <c:v>248.8</c:v>
                </c:pt>
                <c:pt idx="348">
                  <c:v>249.57300000000004</c:v>
                </c:pt>
                <c:pt idx="349">
                  <c:v>250.31300000000005</c:v>
                </c:pt>
                <c:pt idx="350">
                  <c:v>251.05800000000005</c:v>
                </c:pt>
                <c:pt idx="351">
                  <c:v>251.83999999999997</c:v>
                </c:pt>
                <c:pt idx="352">
                  <c:v>252.584</c:v>
                </c:pt>
                <c:pt idx="353">
                  <c:v>253.334</c:v>
                </c:pt>
                <c:pt idx="354">
                  <c:v>254.08700000000005</c:v>
                </c:pt>
                <c:pt idx="355">
                  <c:v>254.82900000000001</c:v>
                </c:pt>
                <c:pt idx="356">
                  <c:v>255.61899999999997</c:v>
                </c:pt>
                <c:pt idx="357">
                  <c:v>256.363</c:v>
                </c:pt>
                <c:pt idx="358">
                  <c:v>257.08700000000005</c:v>
                </c:pt>
                <c:pt idx="359">
                  <c:v>257.87000000000006</c:v>
                </c:pt>
                <c:pt idx="360">
                  <c:v>258.61200000000002</c:v>
                </c:pt>
                <c:pt idx="361">
                  <c:v>259.38100000000003</c:v>
                </c:pt>
                <c:pt idx="362">
                  <c:v>260.13000000000005</c:v>
                </c:pt>
                <c:pt idx="363">
                  <c:v>260.87400000000008</c:v>
                </c:pt>
                <c:pt idx="364">
                  <c:v>261.61700000000002</c:v>
                </c:pt>
                <c:pt idx="365">
                  <c:v>262.38000000000005</c:v>
                </c:pt>
                <c:pt idx="366">
                  <c:v>263.14000000000004</c:v>
                </c:pt>
                <c:pt idx="367">
                  <c:v>263.87900000000008</c:v>
                </c:pt>
                <c:pt idx="368">
                  <c:v>264.65199999999999</c:v>
                </c:pt>
                <c:pt idx="369">
                  <c:v>265.38600000000002</c:v>
                </c:pt>
                <c:pt idx="370">
                  <c:v>266.09999999999997</c:v>
                </c:pt>
                <c:pt idx="371">
                  <c:v>266.77299999999997</c:v>
                </c:pt>
                <c:pt idx="372">
                  <c:v>267.43700000000007</c:v>
                </c:pt>
                <c:pt idx="373">
                  <c:v>268.15600000000001</c:v>
                </c:pt>
                <c:pt idx="374">
                  <c:v>268.82300000000004</c:v>
                </c:pt>
                <c:pt idx="375">
                  <c:v>269.49700000000001</c:v>
                </c:pt>
                <c:pt idx="376">
                  <c:v>270.21300000000002</c:v>
                </c:pt>
                <c:pt idx="377">
                  <c:v>270.88500000000005</c:v>
                </c:pt>
                <c:pt idx="378">
                  <c:v>271.56900000000002</c:v>
                </c:pt>
                <c:pt idx="379">
                  <c:v>272.24000000000007</c:v>
                </c:pt>
                <c:pt idx="380">
                  <c:v>272.94400000000002</c:v>
                </c:pt>
                <c:pt idx="381">
                  <c:v>273.62299999999999</c:v>
                </c:pt>
                <c:pt idx="382">
                  <c:v>274.29900000000004</c:v>
                </c:pt>
                <c:pt idx="383">
                  <c:v>274.99200000000002</c:v>
                </c:pt>
                <c:pt idx="384">
                  <c:v>275.69599999999997</c:v>
                </c:pt>
                <c:pt idx="385">
                  <c:v>276.358</c:v>
                </c:pt>
                <c:pt idx="386">
                  <c:v>277.06700000000006</c:v>
                </c:pt>
                <c:pt idx="387">
                  <c:v>277.738</c:v>
                </c:pt>
                <c:pt idx="388">
                  <c:v>278.41900000000004</c:v>
                </c:pt>
                <c:pt idx="389">
                  <c:v>279.12600000000003</c:v>
                </c:pt>
                <c:pt idx="390">
                  <c:v>279.8</c:v>
                </c:pt>
                <c:pt idx="391">
                  <c:v>280.47399999999999</c:v>
                </c:pt>
                <c:pt idx="392">
                  <c:v>281.15199999999999</c:v>
                </c:pt>
                <c:pt idx="393">
                  <c:v>281.85100000000006</c:v>
                </c:pt>
                <c:pt idx="394">
                  <c:v>282.53199999999998</c:v>
                </c:pt>
                <c:pt idx="395">
                  <c:v>283.23600000000005</c:v>
                </c:pt>
                <c:pt idx="396">
                  <c:v>283.911</c:v>
                </c:pt>
                <c:pt idx="397">
                  <c:v>284.58300000000003</c:v>
                </c:pt>
                <c:pt idx="398">
                  <c:v>285.29500000000002</c:v>
                </c:pt>
                <c:pt idx="399">
                  <c:v>285.96600000000007</c:v>
                </c:pt>
                <c:pt idx="400">
                  <c:v>286.642</c:v>
                </c:pt>
                <c:pt idx="401">
                  <c:v>287.33800000000002</c:v>
                </c:pt>
                <c:pt idx="402">
                  <c:v>288.01000000000005</c:v>
                </c:pt>
                <c:pt idx="403">
                  <c:v>288.72200000000004</c:v>
                </c:pt>
                <c:pt idx="404">
                  <c:v>289.392</c:v>
                </c:pt>
                <c:pt idx="405">
                  <c:v>290.07</c:v>
                </c:pt>
                <c:pt idx="406">
                  <c:v>290.78500000000003</c:v>
                </c:pt>
                <c:pt idx="407">
                  <c:v>291.45800000000003</c:v>
                </c:pt>
                <c:pt idx="408">
                  <c:v>292.13299999999998</c:v>
                </c:pt>
                <c:pt idx="409">
                  <c:v>292.84800000000001</c:v>
                </c:pt>
                <c:pt idx="410">
                  <c:v>293.58700000000005</c:v>
                </c:pt>
                <c:pt idx="411">
                  <c:v>294.32400000000001</c:v>
                </c:pt>
                <c:pt idx="412">
                  <c:v>295.07700000000006</c:v>
                </c:pt>
                <c:pt idx="413">
                  <c:v>295.858</c:v>
                </c:pt>
                <c:pt idx="414">
                  <c:v>296.60899999999998</c:v>
                </c:pt>
                <c:pt idx="415">
                  <c:v>297.35100000000006</c:v>
                </c:pt>
                <c:pt idx="416">
                  <c:v>298.09800000000001</c:v>
                </c:pt>
                <c:pt idx="417">
                  <c:v>298.84100000000007</c:v>
                </c:pt>
                <c:pt idx="418">
                  <c:v>299.613</c:v>
                </c:pt>
                <c:pt idx="419">
                  <c:v>300.35899999999998</c:v>
                </c:pt>
                <c:pt idx="420">
                  <c:v>301.11000000000007</c:v>
                </c:pt>
                <c:pt idx="421">
                  <c:v>301.86000000000007</c:v>
                </c:pt>
                <c:pt idx="422">
                  <c:v>302.60899999999998</c:v>
                </c:pt>
                <c:pt idx="423">
                  <c:v>303.39500000000004</c:v>
                </c:pt>
                <c:pt idx="424">
                  <c:v>304.13799999999998</c:v>
                </c:pt>
                <c:pt idx="425">
                  <c:v>304.88200000000001</c:v>
                </c:pt>
                <c:pt idx="426">
                  <c:v>305.62799999999999</c:v>
                </c:pt>
                <c:pt idx="427">
                  <c:v>306.40699999999998</c:v>
                </c:pt>
              </c:numCache>
            </c:numRef>
          </c:cat>
          <c:val>
            <c:numRef>
              <c:f>'Homogen tank, styrs av temp '!$D$3:$D$857</c:f>
              <c:numCache>
                <c:formatCode>General</c:formatCode>
                <c:ptCount val="428"/>
                <c:pt idx="0">
                  <c:v>19.62</c:v>
                </c:pt>
                <c:pt idx="1">
                  <c:v>19.62</c:v>
                </c:pt>
                <c:pt idx="2">
                  <c:v>19.62</c:v>
                </c:pt>
                <c:pt idx="3">
                  <c:v>19.62</c:v>
                </c:pt>
                <c:pt idx="4">
                  <c:v>19.62</c:v>
                </c:pt>
                <c:pt idx="5">
                  <c:v>19.690000000000001</c:v>
                </c:pt>
                <c:pt idx="6">
                  <c:v>19.62</c:v>
                </c:pt>
                <c:pt idx="7">
                  <c:v>19.62</c:v>
                </c:pt>
                <c:pt idx="8">
                  <c:v>19.62</c:v>
                </c:pt>
                <c:pt idx="9">
                  <c:v>19.690000000000001</c:v>
                </c:pt>
                <c:pt idx="10">
                  <c:v>19.690000000000001</c:v>
                </c:pt>
                <c:pt idx="11">
                  <c:v>19.62</c:v>
                </c:pt>
                <c:pt idx="12">
                  <c:v>19.62</c:v>
                </c:pt>
                <c:pt idx="13">
                  <c:v>19.62</c:v>
                </c:pt>
                <c:pt idx="14">
                  <c:v>19.62</c:v>
                </c:pt>
                <c:pt idx="15">
                  <c:v>19.62</c:v>
                </c:pt>
                <c:pt idx="16">
                  <c:v>19.62</c:v>
                </c:pt>
                <c:pt idx="17">
                  <c:v>19.62</c:v>
                </c:pt>
                <c:pt idx="18">
                  <c:v>19.690000000000001</c:v>
                </c:pt>
                <c:pt idx="19">
                  <c:v>19.62</c:v>
                </c:pt>
                <c:pt idx="20">
                  <c:v>19.62</c:v>
                </c:pt>
                <c:pt idx="21">
                  <c:v>19.62</c:v>
                </c:pt>
                <c:pt idx="22">
                  <c:v>19.62</c:v>
                </c:pt>
                <c:pt idx="23">
                  <c:v>19.62</c:v>
                </c:pt>
                <c:pt idx="24">
                  <c:v>19.62</c:v>
                </c:pt>
                <c:pt idx="25">
                  <c:v>19.62</c:v>
                </c:pt>
                <c:pt idx="26">
                  <c:v>19.62</c:v>
                </c:pt>
                <c:pt idx="27">
                  <c:v>19.559999999999999</c:v>
                </c:pt>
                <c:pt idx="28">
                  <c:v>19.62</c:v>
                </c:pt>
                <c:pt idx="29">
                  <c:v>19.62</c:v>
                </c:pt>
                <c:pt idx="30">
                  <c:v>19.62</c:v>
                </c:pt>
                <c:pt idx="31">
                  <c:v>19.559999999999999</c:v>
                </c:pt>
                <c:pt idx="32">
                  <c:v>19.62</c:v>
                </c:pt>
                <c:pt idx="33">
                  <c:v>19.62</c:v>
                </c:pt>
                <c:pt idx="34">
                  <c:v>19.62</c:v>
                </c:pt>
                <c:pt idx="35">
                  <c:v>19.62</c:v>
                </c:pt>
                <c:pt idx="36">
                  <c:v>19.62</c:v>
                </c:pt>
                <c:pt idx="37">
                  <c:v>19.559999999999999</c:v>
                </c:pt>
                <c:pt idx="38">
                  <c:v>19.559999999999999</c:v>
                </c:pt>
                <c:pt idx="39">
                  <c:v>19.62</c:v>
                </c:pt>
                <c:pt idx="40">
                  <c:v>19.62</c:v>
                </c:pt>
                <c:pt idx="41">
                  <c:v>19.559999999999999</c:v>
                </c:pt>
                <c:pt idx="42">
                  <c:v>19.62</c:v>
                </c:pt>
                <c:pt idx="43">
                  <c:v>19.62</c:v>
                </c:pt>
                <c:pt idx="44">
                  <c:v>19.559999999999999</c:v>
                </c:pt>
                <c:pt idx="45">
                  <c:v>19.62</c:v>
                </c:pt>
                <c:pt idx="46">
                  <c:v>19.62</c:v>
                </c:pt>
                <c:pt idx="47">
                  <c:v>19.62</c:v>
                </c:pt>
                <c:pt idx="48">
                  <c:v>19.690000000000001</c:v>
                </c:pt>
                <c:pt idx="49">
                  <c:v>19.75</c:v>
                </c:pt>
                <c:pt idx="50">
                  <c:v>19.809999999999999</c:v>
                </c:pt>
                <c:pt idx="51">
                  <c:v>19.940000000000001</c:v>
                </c:pt>
                <c:pt idx="52">
                  <c:v>20</c:v>
                </c:pt>
                <c:pt idx="53">
                  <c:v>20.059999999999999</c:v>
                </c:pt>
                <c:pt idx="54">
                  <c:v>20.190000000000001</c:v>
                </c:pt>
                <c:pt idx="55">
                  <c:v>20.25</c:v>
                </c:pt>
                <c:pt idx="56">
                  <c:v>20.37</c:v>
                </c:pt>
                <c:pt idx="57">
                  <c:v>20.37</c:v>
                </c:pt>
                <c:pt idx="58">
                  <c:v>20.5</c:v>
                </c:pt>
                <c:pt idx="59">
                  <c:v>20.56</c:v>
                </c:pt>
                <c:pt idx="60">
                  <c:v>20.69</c:v>
                </c:pt>
                <c:pt idx="61">
                  <c:v>20.81</c:v>
                </c:pt>
                <c:pt idx="62">
                  <c:v>20.87</c:v>
                </c:pt>
                <c:pt idx="63">
                  <c:v>20.94</c:v>
                </c:pt>
                <c:pt idx="64">
                  <c:v>21.06</c:v>
                </c:pt>
                <c:pt idx="65">
                  <c:v>21.12</c:v>
                </c:pt>
                <c:pt idx="66">
                  <c:v>21.19</c:v>
                </c:pt>
                <c:pt idx="67">
                  <c:v>21.31</c:v>
                </c:pt>
                <c:pt idx="68">
                  <c:v>21.44</c:v>
                </c:pt>
                <c:pt idx="69">
                  <c:v>21.5</c:v>
                </c:pt>
                <c:pt idx="70">
                  <c:v>21.56</c:v>
                </c:pt>
                <c:pt idx="71">
                  <c:v>21.62</c:v>
                </c:pt>
                <c:pt idx="72">
                  <c:v>21.62</c:v>
                </c:pt>
                <c:pt idx="73">
                  <c:v>21.62</c:v>
                </c:pt>
                <c:pt idx="74">
                  <c:v>21.62</c:v>
                </c:pt>
                <c:pt idx="75">
                  <c:v>21.62</c:v>
                </c:pt>
                <c:pt idx="76">
                  <c:v>21.56</c:v>
                </c:pt>
                <c:pt idx="77">
                  <c:v>21.56</c:v>
                </c:pt>
                <c:pt idx="78">
                  <c:v>21.56</c:v>
                </c:pt>
                <c:pt idx="79">
                  <c:v>21.5</c:v>
                </c:pt>
                <c:pt idx="80">
                  <c:v>21.5</c:v>
                </c:pt>
                <c:pt idx="81">
                  <c:v>21.37</c:v>
                </c:pt>
                <c:pt idx="82">
                  <c:v>21.31</c:v>
                </c:pt>
                <c:pt idx="83">
                  <c:v>21.25</c:v>
                </c:pt>
                <c:pt idx="84">
                  <c:v>21.19</c:v>
                </c:pt>
                <c:pt idx="85">
                  <c:v>21.12</c:v>
                </c:pt>
                <c:pt idx="86">
                  <c:v>21</c:v>
                </c:pt>
                <c:pt idx="87">
                  <c:v>20.94</c:v>
                </c:pt>
                <c:pt idx="88">
                  <c:v>20.87</c:v>
                </c:pt>
                <c:pt idx="89">
                  <c:v>20.81</c:v>
                </c:pt>
                <c:pt idx="90">
                  <c:v>20.75</c:v>
                </c:pt>
                <c:pt idx="91">
                  <c:v>20.75</c:v>
                </c:pt>
                <c:pt idx="92">
                  <c:v>20.69</c:v>
                </c:pt>
                <c:pt idx="93">
                  <c:v>20.62</c:v>
                </c:pt>
                <c:pt idx="94">
                  <c:v>20.62</c:v>
                </c:pt>
                <c:pt idx="95">
                  <c:v>20.56</c:v>
                </c:pt>
                <c:pt idx="96">
                  <c:v>20.56</c:v>
                </c:pt>
                <c:pt idx="97">
                  <c:v>20.5</c:v>
                </c:pt>
                <c:pt idx="98">
                  <c:v>20.5</c:v>
                </c:pt>
                <c:pt idx="99">
                  <c:v>20.5</c:v>
                </c:pt>
                <c:pt idx="100">
                  <c:v>20.5</c:v>
                </c:pt>
                <c:pt idx="101">
                  <c:v>20.5</c:v>
                </c:pt>
                <c:pt idx="102">
                  <c:v>20.440000000000001</c:v>
                </c:pt>
                <c:pt idx="103">
                  <c:v>20.440000000000001</c:v>
                </c:pt>
                <c:pt idx="104">
                  <c:v>20.440000000000001</c:v>
                </c:pt>
                <c:pt idx="105">
                  <c:v>20.440000000000001</c:v>
                </c:pt>
                <c:pt idx="106">
                  <c:v>20.37</c:v>
                </c:pt>
                <c:pt idx="107">
                  <c:v>20.37</c:v>
                </c:pt>
                <c:pt idx="108">
                  <c:v>20.440000000000001</c:v>
                </c:pt>
                <c:pt idx="109">
                  <c:v>20.37</c:v>
                </c:pt>
                <c:pt idx="110">
                  <c:v>20.37</c:v>
                </c:pt>
                <c:pt idx="111">
                  <c:v>20.440000000000001</c:v>
                </c:pt>
                <c:pt idx="112">
                  <c:v>20.440000000000001</c:v>
                </c:pt>
                <c:pt idx="113">
                  <c:v>20.440000000000001</c:v>
                </c:pt>
                <c:pt idx="114">
                  <c:v>20.440000000000001</c:v>
                </c:pt>
                <c:pt idx="115">
                  <c:v>20.5</c:v>
                </c:pt>
                <c:pt idx="116">
                  <c:v>20.5</c:v>
                </c:pt>
                <c:pt idx="117">
                  <c:v>20.5</c:v>
                </c:pt>
                <c:pt idx="118">
                  <c:v>20.56</c:v>
                </c:pt>
                <c:pt idx="119">
                  <c:v>20.56</c:v>
                </c:pt>
                <c:pt idx="120">
                  <c:v>20.56</c:v>
                </c:pt>
                <c:pt idx="121">
                  <c:v>20.56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20.440000000000001</c:v>
                </c:pt>
                <c:pt idx="127">
                  <c:v>20.440000000000001</c:v>
                </c:pt>
                <c:pt idx="128">
                  <c:v>20.440000000000001</c:v>
                </c:pt>
                <c:pt idx="129">
                  <c:v>20.37</c:v>
                </c:pt>
                <c:pt idx="130">
                  <c:v>20.309999999999999</c:v>
                </c:pt>
                <c:pt idx="131">
                  <c:v>20.309999999999999</c:v>
                </c:pt>
                <c:pt idx="132">
                  <c:v>20.25</c:v>
                </c:pt>
                <c:pt idx="133">
                  <c:v>20.25</c:v>
                </c:pt>
                <c:pt idx="134">
                  <c:v>20.25</c:v>
                </c:pt>
                <c:pt idx="135">
                  <c:v>20.25</c:v>
                </c:pt>
                <c:pt idx="136">
                  <c:v>20.190000000000001</c:v>
                </c:pt>
                <c:pt idx="137">
                  <c:v>20.190000000000001</c:v>
                </c:pt>
                <c:pt idx="138">
                  <c:v>20.12</c:v>
                </c:pt>
                <c:pt idx="139">
                  <c:v>20.12</c:v>
                </c:pt>
                <c:pt idx="140">
                  <c:v>20.12</c:v>
                </c:pt>
                <c:pt idx="141">
                  <c:v>20.059999999999999</c:v>
                </c:pt>
                <c:pt idx="142">
                  <c:v>20.059999999999999</c:v>
                </c:pt>
                <c:pt idx="143">
                  <c:v>20.059999999999999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19.940000000000001</c:v>
                </c:pt>
                <c:pt idx="157">
                  <c:v>20</c:v>
                </c:pt>
                <c:pt idx="158">
                  <c:v>19.940000000000001</c:v>
                </c:pt>
                <c:pt idx="159">
                  <c:v>20</c:v>
                </c:pt>
                <c:pt idx="160">
                  <c:v>20</c:v>
                </c:pt>
                <c:pt idx="161">
                  <c:v>19.940000000000001</c:v>
                </c:pt>
                <c:pt idx="162">
                  <c:v>19.940000000000001</c:v>
                </c:pt>
                <c:pt idx="163">
                  <c:v>19.940000000000001</c:v>
                </c:pt>
                <c:pt idx="164">
                  <c:v>20</c:v>
                </c:pt>
                <c:pt idx="165">
                  <c:v>19.940000000000001</c:v>
                </c:pt>
                <c:pt idx="166">
                  <c:v>19.940000000000001</c:v>
                </c:pt>
                <c:pt idx="167">
                  <c:v>19.940000000000001</c:v>
                </c:pt>
                <c:pt idx="168">
                  <c:v>20</c:v>
                </c:pt>
                <c:pt idx="169">
                  <c:v>20</c:v>
                </c:pt>
                <c:pt idx="170">
                  <c:v>19.940000000000001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19.940000000000001</c:v>
                </c:pt>
                <c:pt idx="176">
                  <c:v>19.940000000000001</c:v>
                </c:pt>
                <c:pt idx="177">
                  <c:v>19.940000000000001</c:v>
                </c:pt>
                <c:pt idx="178">
                  <c:v>19.940000000000001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20.059999999999999</c:v>
                </c:pt>
                <c:pt idx="183">
                  <c:v>20.059999999999999</c:v>
                </c:pt>
                <c:pt idx="184">
                  <c:v>20.12</c:v>
                </c:pt>
                <c:pt idx="185">
                  <c:v>20.190000000000001</c:v>
                </c:pt>
                <c:pt idx="186">
                  <c:v>20.190000000000001</c:v>
                </c:pt>
                <c:pt idx="187">
                  <c:v>20.190000000000001</c:v>
                </c:pt>
                <c:pt idx="188">
                  <c:v>20.25</c:v>
                </c:pt>
                <c:pt idx="189">
                  <c:v>20.309999999999999</c:v>
                </c:pt>
                <c:pt idx="190">
                  <c:v>20.37</c:v>
                </c:pt>
                <c:pt idx="191">
                  <c:v>20.440000000000001</c:v>
                </c:pt>
                <c:pt idx="192">
                  <c:v>20.5</c:v>
                </c:pt>
                <c:pt idx="193">
                  <c:v>20.56</c:v>
                </c:pt>
                <c:pt idx="194">
                  <c:v>20.56</c:v>
                </c:pt>
                <c:pt idx="195">
                  <c:v>20.62</c:v>
                </c:pt>
                <c:pt idx="196">
                  <c:v>20.62</c:v>
                </c:pt>
                <c:pt idx="197">
                  <c:v>20.75</c:v>
                </c:pt>
                <c:pt idx="198">
                  <c:v>20.69</c:v>
                </c:pt>
                <c:pt idx="199">
                  <c:v>20.75</c:v>
                </c:pt>
                <c:pt idx="200">
                  <c:v>20.69</c:v>
                </c:pt>
                <c:pt idx="201">
                  <c:v>20.69</c:v>
                </c:pt>
                <c:pt idx="202">
                  <c:v>20.69</c:v>
                </c:pt>
                <c:pt idx="203">
                  <c:v>20.69</c:v>
                </c:pt>
                <c:pt idx="204">
                  <c:v>20.69</c:v>
                </c:pt>
                <c:pt idx="205">
                  <c:v>20.62</c:v>
                </c:pt>
                <c:pt idx="206">
                  <c:v>20.56</c:v>
                </c:pt>
                <c:pt idx="207">
                  <c:v>20.62</c:v>
                </c:pt>
                <c:pt idx="208">
                  <c:v>20.56</c:v>
                </c:pt>
                <c:pt idx="209">
                  <c:v>20.56</c:v>
                </c:pt>
                <c:pt idx="210">
                  <c:v>20.56</c:v>
                </c:pt>
                <c:pt idx="211">
                  <c:v>20.56</c:v>
                </c:pt>
                <c:pt idx="212">
                  <c:v>20.56</c:v>
                </c:pt>
                <c:pt idx="213">
                  <c:v>20.56</c:v>
                </c:pt>
                <c:pt idx="214">
                  <c:v>20.62</c:v>
                </c:pt>
                <c:pt idx="215">
                  <c:v>20.62</c:v>
                </c:pt>
                <c:pt idx="216">
                  <c:v>20.62</c:v>
                </c:pt>
                <c:pt idx="217">
                  <c:v>20.69</c:v>
                </c:pt>
                <c:pt idx="218">
                  <c:v>20.69</c:v>
                </c:pt>
                <c:pt idx="219">
                  <c:v>20.75</c:v>
                </c:pt>
                <c:pt idx="220">
                  <c:v>20.75</c:v>
                </c:pt>
                <c:pt idx="221">
                  <c:v>20.81</c:v>
                </c:pt>
                <c:pt idx="222">
                  <c:v>20.87</c:v>
                </c:pt>
                <c:pt idx="223">
                  <c:v>20.87</c:v>
                </c:pt>
                <c:pt idx="224">
                  <c:v>20.87</c:v>
                </c:pt>
                <c:pt idx="225">
                  <c:v>20.94</c:v>
                </c:pt>
                <c:pt idx="226">
                  <c:v>20.94</c:v>
                </c:pt>
                <c:pt idx="227">
                  <c:v>21</c:v>
                </c:pt>
                <c:pt idx="228">
                  <c:v>21</c:v>
                </c:pt>
                <c:pt idx="229">
                  <c:v>21.06</c:v>
                </c:pt>
                <c:pt idx="230">
                  <c:v>21.06</c:v>
                </c:pt>
                <c:pt idx="231">
                  <c:v>21.12</c:v>
                </c:pt>
                <c:pt idx="232">
                  <c:v>21.12</c:v>
                </c:pt>
                <c:pt idx="233">
                  <c:v>21.12</c:v>
                </c:pt>
                <c:pt idx="234">
                  <c:v>21.12</c:v>
                </c:pt>
                <c:pt idx="235">
                  <c:v>21.12</c:v>
                </c:pt>
                <c:pt idx="236">
                  <c:v>21.12</c:v>
                </c:pt>
                <c:pt idx="237">
                  <c:v>21.06</c:v>
                </c:pt>
                <c:pt idx="238">
                  <c:v>21.06</c:v>
                </c:pt>
                <c:pt idx="239">
                  <c:v>21</c:v>
                </c:pt>
                <c:pt idx="240">
                  <c:v>21</c:v>
                </c:pt>
                <c:pt idx="241">
                  <c:v>20.94</c:v>
                </c:pt>
                <c:pt idx="242">
                  <c:v>20.94</c:v>
                </c:pt>
                <c:pt idx="243">
                  <c:v>20.94</c:v>
                </c:pt>
                <c:pt idx="244">
                  <c:v>20.87</c:v>
                </c:pt>
                <c:pt idx="245">
                  <c:v>20.87</c:v>
                </c:pt>
                <c:pt idx="246">
                  <c:v>20.81</c:v>
                </c:pt>
                <c:pt idx="247">
                  <c:v>20.81</c:v>
                </c:pt>
                <c:pt idx="248">
                  <c:v>20.81</c:v>
                </c:pt>
                <c:pt idx="249">
                  <c:v>20.81</c:v>
                </c:pt>
                <c:pt idx="250">
                  <c:v>20.81</c:v>
                </c:pt>
                <c:pt idx="251">
                  <c:v>20.75</c:v>
                </c:pt>
                <c:pt idx="252">
                  <c:v>20.75</c:v>
                </c:pt>
                <c:pt idx="253">
                  <c:v>20.69</c:v>
                </c:pt>
                <c:pt idx="254">
                  <c:v>20.69</c:v>
                </c:pt>
                <c:pt idx="255">
                  <c:v>20.69</c:v>
                </c:pt>
                <c:pt idx="256">
                  <c:v>20.69</c:v>
                </c:pt>
                <c:pt idx="257">
                  <c:v>20.69</c:v>
                </c:pt>
                <c:pt idx="258">
                  <c:v>20.69</c:v>
                </c:pt>
                <c:pt idx="259">
                  <c:v>20.69</c:v>
                </c:pt>
                <c:pt idx="260">
                  <c:v>20.62</c:v>
                </c:pt>
                <c:pt idx="261">
                  <c:v>20.69</c:v>
                </c:pt>
                <c:pt idx="262">
                  <c:v>20.69</c:v>
                </c:pt>
                <c:pt idx="263">
                  <c:v>20.69</c:v>
                </c:pt>
                <c:pt idx="264">
                  <c:v>20.69</c:v>
                </c:pt>
                <c:pt idx="265">
                  <c:v>20.62</c:v>
                </c:pt>
                <c:pt idx="266">
                  <c:v>20.62</c:v>
                </c:pt>
                <c:pt idx="267">
                  <c:v>20.62</c:v>
                </c:pt>
                <c:pt idx="268">
                  <c:v>20.62</c:v>
                </c:pt>
                <c:pt idx="269">
                  <c:v>20.62</c:v>
                </c:pt>
                <c:pt idx="270">
                  <c:v>20.56</c:v>
                </c:pt>
                <c:pt idx="271">
                  <c:v>20.62</c:v>
                </c:pt>
                <c:pt idx="272">
                  <c:v>20.62</c:v>
                </c:pt>
                <c:pt idx="273">
                  <c:v>20.56</c:v>
                </c:pt>
                <c:pt idx="274">
                  <c:v>20.56</c:v>
                </c:pt>
                <c:pt idx="275">
                  <c:v>20.62</c:v>
                </c:pt>
                <c:pt idx="276">
                  <c:v>20.62</c:v>
                </c:pt>
                <c:pt idx="277">
                  <c:v>20.62</c:v>
                </c:pt>
                <c:pt idx="278">
                  <c:v>20.62</c:v>
                </c:pt>
                <c:pt idx="279">
                  <c:v>20.62</c:v>
                </c:pt>
                <c:pt idx="280">
                  <c:v>20.62</c:v>
                </c:pt>
                <c:pt idx="281">
                  <c:v>20.62</c:v>
                </c:pt>
                <c:pt idx="282">
                  <c:v>20.62</c:v>
                </c:pt>
                <c:pt idx="283">
                  <c:v>20.56</c:v>
                </c:pt>
                <c:pt idx="284">
                  <c:v>20.56</c:v>
                </c:pt>
                <c:pt idx="285">
                  <c:v>20.56</c:v>
                </c:pt>
                <c:pt idx="286">
                  <c:v>20.56</c:v>
                </c:pt>
                <c:pt idx="287">
                  <c:v>20.56</c:v>
                </c:pt>
                <c:pt idx="288">
                  <c:v>20.5</c:v>
                </c:pt>
                <c:pt idx="289">
                  <c:v>20.56</c:v>
                </c:pt>
                <c:pt idx="290">
                  <c:v>20.5</c:v>
                </c:pt>
                <c:pt idx="291">
                  <c:v>20.5</c:v>
                </c:pt>
                <c:pt idx="292">
                  <c:v>20.5</c:v>
                </c:pt>
                <c:pt idx="293">
                  <c:v>20.5</c:v>
                </c:pt>
                <c:pt idx="294">
                  <c:v>20.5</c:v>
                </c:pt>
                <c:pt idx="295">
                  <c:v>20.440000000000001</c:v>
                </c:pt>
                <c:pt idx="296">
                  <c:v>20.5</c:v>
                </c:pt>
                <c:pt idx="297">
                  <c:v>20.5</c:v>
                </c:pt>
                <c:pt idx="298">
                  <c:v>20.5</c:v>
                </c:pt>
                <c:pt idx="299">
                  <c:v>20.5</c:v>
                </c:pt>
                <c:pt idx="300">
                  <c:v>20.5</c:v>
                </c:pt>
                <c:pt idx="301">
                  <c:v>20.440000000000001</c:v>
                </c:pt>
                <c:pt idx="302">
                  <c:v>20.440000000000001</c:v>
                </c:pt>
                <c:pt idx="303">
                  <c:v>20.5</c:v>
                </c:pt>
                <c:pt idx="304">
                  <c:v>20.5</c:v>
                </c:pt>
                <c:pt idx="305">
                  <c:v>20.5</c:v>
                </c:pt>
                <c:pt idx="306">
                  <c:v>20.5</c:v>
                </c:pt>
                <c:pt idx="307">
                  <c:v>20.5</c:v>
                </c:pt>
                <c:pt idx="308">
                  <c:v>20.5</c:v>
                </c:pt>
                <c:pt idx="309">
                  <c:v>20.5</c:v>
                </c:pt>
                <c:pt idx="310">
                  <c:v>20.56</c:v>
                </c:pt>
                <c:pt idx="311">
                  <c:v>20.56</c:v>
                </c:pt>
                <c:pt idx="312">
                  <c:v>20.56</c:v>
                </c:pt>
                <c:pt idx="313">
                  <c:v>20.56</c:v>
                </c:pt>
                <c:pt idx="314">
                  <c:v>20.56</c:v>
                </c:pt>
                <c:pt idx="315">
                  <c:v>20.62</c:v>
                </c:pt>
                <c:pt idx="316">
                  <c:v>20.62</c:v>
                </c:pt>
                <c:pt idx="317">
                  <c:v>20.69</c:v>
                </c:pt>
                <c:pt idx="318">
                  <c:v>20.69</c:v>
                </c:pt>
                <c:pt idx="319">
                  <c:v>20.75</c:v>
                </c:pt>
                <c:pt idx="320">
                  <c:v>20.75</c:v>
                </c:pt>
                <c:pt idx="321">
                  <c:v>20.81</c:v>
                </c:pt>
                <c:pt idx="322">
                  <c:v>20.81</c:v>
                </c:pt>
                <c:pt idx="323">
                  <c:v>20.87</c:v>
                </c:pt>
                <c:pt idx="324">
                  <c:v>20.94</c:v>
                </c:pt>
                <c:pt idx="325">
                  <c:v>20.94</c:v>
                </c:pt>
                <c:pt idx="326">
                  <c:v>21</c:v>
                </c:pt>
                <c:pt idx="327">
                  <c:v>21</c:v>
                </c:pt>
                <c:pt idx="328">
                  <c:v>21.12</c:v>
                </c:pt>
                <c:pt idx="329">
                  <c:v>21.12</c:v>
                </c:pt>
                <c:pt idx="330">
                  <c:v>21.19</c:v>
                </c:pt>
                <c:pt idx="331">
                  <c:v>21.19</c:v>
                </c:pt>
                <c:pt idx="332">
                  <c:v>21.25</c:v>
                </c:pt>
                <c:pt idx="333">
                  <c:v>21.25</c:v>
                </c:pt>
                <c:pt idx="334">
                  <c:v>21.31</c:v>
                </c:pt>
                <c:pt idx="335">
                  <c:v>21.31</c:v>
                </c:pt>
                <c:pt idx="336">
                  <c:v>21.37</c:v>
                </c:pt>
                <c:pt idx="337">
                  <c:v>21.37</c:v>
                </c:pt>
                <c:pt idx="338">
                  <c:v>21.37</c:v>
                </c:pt>
                <c:pt idx="339">
                  <c:v>21.44</c:v>
                </c:pt>
                <c:pt idx="340">
                  <c:v>21.44</c:v>
                </c:pt>
                <c:pt idx="341">
                  <c:v>21.44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21.56</c:v>
                </c:pt>
                <c:pt idx="350">
                  <c:v>21.56</c:v>
                </c:pt>
                <c:pt idx="351">
                  <c:v>21.56</c:v>
                </c:pt>
                <c:pt idx="352">
                  <c:v>21.56</c:v>
                </c:pt>
                <c:pt idx="353">
                  <c:v>21.56</c:v>
                </c:pt>
                <c:pt idx="354">
                  <c:v>21.5</c:v>
                </c:pt>
                <c:pt idx="355">
                  <c:v>21.5</c:v>
                </c:pt>
                <c:pt idx="356">
                  <c:v>21.56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21.44</c:v>
                </c:pt>
                <c:pt idx="362">
                  <c:v>21.44</c:v>
                </c:pt>
                <c:pt idx="363">
                  <c:v>21.44</c:v>
                </c:pt>
                <c:pt idx="364">
                  <c:v>21.37</c:v>
                </c:pt>
                <c:pt idx="365">
                  <c:v>21.44</c:v>
                </c:pt>
                <c:pt idx="366">
                  <c:v>21.37</c:v>
                </c:pt>
                <c:pt idx="367">
                  <c:v>21.37</c:v>
                </c:pt>
                <c:pt idx="368">
                  <c:v>21.37</c:v>
                </c:pt>
                <c:pt idx="369">
                  <c:v>21.37</c:v>
                </c:pt>
                <c:pt idx="370">
                  <c:v>21.31</c:v>
                </c:pt>
                <c:pt idx="371">
                  <c:v>21.31</c:v>
                </c:pt>
                <c:pt idx="372">
                  <c:v>21.25</c:v>
                </c:pt>
                <c:pt idx="373">
                  <c:v>21.31</c:v>
                </c:pt>
                <c:pt idx="374">
                  <c:v>21.25</c:v>
                </c:pt>
                <c:pt idx="375">
                  <c:v>21.31</c:v>
                </c:pt>
                <c:pt idx="376">
                  <c:v>21.31</c:v>
                </c:pt>
                <c:pt idx="377">
                  <c:v>21.31</c:v>
                </c:pt>
                <c:pt idx="378">
                  <c:v>21.25</c:v>
                </c:pt>
                <c:pt idx="379">
                  <c:v>21.25</c:v>
                </c:pt>
                <c:pt idx="380">
                  <c:v>21.25</c:v>
                </c:pt>
                <c:pt idx="381">
                  <c:v>21.25</c:v>
                </c:pt>
                <c:pt idx="382">
                  <c:v>21.25</c:v>
                </c:pt>
                <c:pt idx="383">
                  <c:v>21.25</c:v>
                </c:pt>
                <c:pt idx="384">
                  <c:v>21.25</c:v>
                </c:pt>
                <c:pt idx="385">
                  <c:v>21.25</c:v>
                </c:pt>
                <c:pt idx="386">
                  <c:v>21.25</c:v>
                </c:pt>
                <c:pt idx="387">
                  <c:v>21.25</c:v>
                </c:pt>
                <c:pt idx="388">
                  <c:v>21.25</c:v>
                </c:pt>
                <c:pt idx="389">
                  <c:v>21.25</c:v>
                </c:pt>
                <c:pt idx="390">
                  <c:v>21.25</c:v>
                </c:pt>
                <c:pt idx="391">
                  <c:v>21.19</c:v>
                </c:pt>
                <c:pt idx="392">
                  <c:v>21.25</c:v>
                </c:pt>
                <c:pt idx="393">
                  <c:v>21.25</c:v>
                </c:pt>
                <c:pt idx="394">
                  <c:v>21.25</c:v>
                </c:pt>
                <c:pt idx="395">
                  <c:v>21.25</c:v>
                </c:pt>
                <c:pt idx="396">
                  <c:v>21.25</c:v>
                </c:pt>
                <c:pt idx="397">
                  <c:v>21.25</c:v>
                </c:pt>
                <c:pt idx="398">
                  <c:v>21.25</c:v>
                </c:pt>
                <c:pt idx="399">
                  <c:v>21.25</c:v>
                </c:pt>
                <c:pt idx="400">
                  <c:v>21.25</c:v>
                </c:pt>
                <c:pt idx="401">
                  <c:v>21.25</c:v>
                </c:pt>
                <c:pt idx="402">
                  <c:v>21.25</c:v>
                </c:pt>
                <c:pt idx="403">
                  <c:v>21.19</c:v>
                </c:pt>
                <c:pt idx="404">
                  <c:v>21.19</c:v>
                </c:pt>
                <c:pt idx="405">
                  <c:v>21.25</c:v>
                </c:pt>
                <c:pt idx="406">
                  <c:v>21.25</c:v>
                </c:pt>
                <c:pt idx="407">
                  <c:v>21.25</c:v>
                </c:pt>
                <c:pt idx="408">
                  <c:v>21.25</c:v>
                </c:pt>
                <c:pt idx="409">
                  <c:v>21.25</c:v>
                </c:pt>
                <c:pt idx="410">
                  <c:v>21.25</c:v>
                </c:pt>
                <c:pt idx="411">
                  <c:v>21.25</c:v>
                </c:pt>
                <c:pt idx="412">
                  <c:v>21.25</c:v>
                </c:pt>
                <c:pt idx="413">
                  <c:v>21.25</c:v>
                </c:pt>
                <c:pt idx="414">
                  <c:v>21.25</c:v>
                </c:pt>
                <c:pt idx="415">
                  <c:v>21.25</c:v>
                </c:pt>
                <c:pt idx="416">
                  <c:v>21.25</c:v>
                </c:pt>
                <c:pt idx="417">
                  <c:v>21.25</c:v>
                </c:pt>
                <c:pt idx="418">
                  <c:v>21.25</c:v>
                </c:pt>
                <c:pt idx="419">
                  <c:v>21.25</c:v>
                </c:pt>
                <c:pt idx="420">
                  <c:v>21.25</c:v>
                </c:pt>
                <c:pt idx="421">
                  <c:v>21.25</c:v>
                </c:pt>
                <c:pt idx="422">
                  <c:v>21.31</c:v>
                </c:pt>
                <c:pt idx="423">
                  <c:v>21.31</c:v>
                </c:pt>
                <c:pt idx="424">
                  <c:v>21.31</c:v>
                </c:pt>
                <c:pt idx="425">
                  <c:v>21.25</c:v>
                </c:pt>
                <c:pt idx="426">
                  <c:v>21.31</c:v>
                </c:pt>
                <c:pt idx="42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1-4FE2-B8F4-0DCE4A033C67}"/>
            </c:ext>
          </c:extLst>
        </c:ser>
        <c:ser>
          <c:idx val="1"/>
          <c:order val="1"/>
          <c:tx>
            <c:v>Absorbator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'Homogen tank, styrs av temp '!$A$3:$A$857</c:f>
              <c:numCache>
                <c:formatCode>0.0</c:formatCode>
                <c:ptCount val="428"/>
                <c:pt idx="0">
                  <c:v>0</c:v>
                </c:pt>
                <c:pt idx="1">
                  <c:v>0.73600000000004684</c:v>
                </c:pt>
                <c:pt idx="2">
                  <c:v>1.4790000000000418</c:v>
                </c:pt>
                <c:pt idx="3">
                  <c:v>2.2610000000000241</c:v>
                </c:pt>
                <c:pt idx="4">
                  <c:v>3.0030000000000427</c:v>
                </c:pt>
                <c:pt idx="5">
                  <c:v>3.7440000000000282</c:v>
                </c:pt>
                <c:pt idx="6">
                  <c:v>4.4980000000000473</c:v>
                </c:pt>
                <c:pt idx="7">
                  <c:v>5.242999999999995</c:v>
                </c:pt>
                <c:pt idx="8">
                  <c:v>6.0250000000000341</c:v>
                </c:pt>
                <c:pt idx="9">
                  <c:v>6.7730000000000246</c:v>
                </c:pt>
                <c:pt idx="10">
                  <c:v>7.5150000000000432</c:v>
                </c:pt>
                <c:pt idx="11">
                  <c:v>8.2830000000000155</c:v>
                </c:pt>
                <c:pt idx="12">
                  <c:v>9.0240000000000009</c:v>
                </c:pt>
                <c:pt idx="13">
                  <c:v>9.7720000000000482</c:v>
                </c:pt>
                <c:pt idx="14">
                  <c:v>10.550000000000011</c:v>
                </c:pt>
                <c:pt idx="15">
                  <c:v>11.281000000000006</c:v>
                </c:pt>
                <c:pt idx="16">
                  <c:v>12.05400000000003</c:v>
                </c:pt>
                <c:pt idx="17">
                  <c:v>12.795000000000016</c:v>
                </c:pt>
                <c:pt idx="18">
                  <c:v>13.54400000000004</c:v>
                </c:pt>
                <c:pt idx="19">
                  <c:v>14.312000000000012</c:v>
                </c:pt>
                <c:pt idx="20">
                  <c:v>15.051000000000045</c:v>
                </c:pt>
                <c:pt idx="21">
                  <c:v>15.802000000000021</c:v>
                </c:pt>
                <c:pt idx="22">
                  <c:v>16.551000000000045</c:v>
                </c:pt>
                <c:pt idx="23">
                  <c:v>17.329000000000008</c:v>
                </c:pt>
                <c:pt idx="24">
                  <c:v>18.072000000000003</c:v>
                </c:pt>
                <c:pt idx="25">
                  <c:v>18.843000000000018</c:v>
                </c:pt>
                <c:pt idx="26">
                  <c:v>19.524000000000001</c:v>
                </c:pt>
                <c:pt idx="27">
                  <c:v>20.203000000000031</c:v>
                </c:pt>
                <c:pt idx="28">
                  <c:v>20.895000000000039</c:v>
                </c:pt>
                <c:pt idx="29">
                  <c:v>21.560000000000002</c:v>
                </c:pt>
                <c:pt idx="30">
                  <c:v>22.269000000000005</c:v>
                </c:pt>
                <c:pt idx="31">
                  <c:v>22.938000000000045</c:v>
                </c:pt>
                <c:pt idx="32">
                  <c:v>23.616000000000042</c:v>
                </c:pt>
                <c:pt idx="33">
                  <c:v>24.297000000000025</c:v>
                </c:pt>
                <c:pt idx="34">
                  <c:v>25.016999999999996</c:v>
                </c:pt>
                <c:pt idx="35">
                  <c:v>25.694000000000017</c:v>
                </c:pt>
                <c:pt idx="36">
                  <c:v>26.368000000000052</c:v>
                </c:pt>
                <c:pt idx="37">
                  <c:v>27.039000000000044</c:v>
                </c:pt>
                <c:pt idx="38">
                  <c:v>27.747000000000014</c:v>
                </c:pt>
                <c:pt idx="39">
                  <c:v>28.444000000000017</c:v>
                </c:pt>
                <c:pt idx="40">
                  <c:v>29.128000000000043</c:v>
                </c:pt>
                <c:pt idx="41">
                  <c:v>29.79200000000003</c:v>
                </c:pt>
                <c:pt idx="42">
                  <c:v>30.498000000000047</c:v>
                </c:pt>
                <c:pt idx="43">
                  <c:v>31.173000000000002</c:v>
                </c:pt>
                <c:pt idx="44">
                  <c:v>31.844000000000051</c:v>
                </c:pt>
                <c:pt idx="45">
                  <c:v>32.55600000000004</c:v>
                </c:pt>
                <c:pt idx="46">
                  <c:v>33.224000000000046</c:v>
                </c:pt>
                <c:pt idx="47">
                  <c:v>33.924000000000035</c:v>
                </c:pt>
                <c:pt idx="48">
                  <c:v>34.593000000000018</c:v>
                </c:pt>
                <c:pt idx="49">
                  <c:v>35.269000000000005</c:v>
                </c:pt>
                <c:pt idx="50">
                  <c:v>35.968000000000018</c:v>
                </c:pt>
                <c:pt idx="51">
                  <c:v>36.64100000000002</c:v>
                </c:pt>
                <c:pt idx="52">
                  <c:v>37.350999999999999</c:v>
                </c:pt>
                <c:pt idx="53">
                  <c:v>38.021000000000015</c:v>
                </c:pt>
                <c:pt idx="54">
                  <c:v>38.717000000000041</c:v>
                </c:pt>
                <c:pt idx="55">
                  <c:v>39.41900000000004</c:v>
                </c:pt>
                <c:pt idx="56">
                  <c:v>40.081000000000017</c:v>
                </c:pt>
                <c:pt idx="57">
                  <c:v>40.781000000000006</c:v>
                </c:pt>
                <c:pt idx="58">
                  <c:v>41.454000000000008</c:v>
                </c:pt>
                <c:pt idx="59">
                  <c:v>42.134000000000015</c:v>
                </c:pt>
                <c:pt idx="60">
                  <c:v>42.842000000000041</c:v>
                </c:pt>
                <c:pt idx="61">
                  <c:v>43.58200000000005</c:v>
                </c:pt>
                <c:pt idx="62">
                  <c:v>44.319000000000017</c:v>
                </c:pt>
                <c:pt idx="63">
                  <c:v>45.086000000000013</c:v>
                </c:pt>
                <c:pt idx="64">
                  <c:v>45.833000000000027</c:v>
                </c:pt>
                <c:pt idx="65">
                  <c:v>46.581000000000017</c:v>
                </c:pt>
                <c:pt idx="66">
                  <c:v>47.364000000000033</c:v>
                </c:pt>
                <c:pt idx="67">
                  <c:v>48.106000000000051</c:v>
                </c:pt>
                <c:pt idx="68">
                  <c:v>48.850999999999999</c:v>
                </c:pt>
                <c:pt idx="69">
                  <c:v>49.604000000000042</c:v>
                </c:pt>
                <c:pt idx="70">
                  <c:v>50.349000000000046</c:v>
                </c:pt>
                <c:pt idx="71">
                  <c:v>51.133000000000038</c:v>
                </c:pt>
                <c:pt idx="72">
                  <c:v>51.884000000000015</c:v>
                </c:pt>
                <c:pt idx="73">
                  <c:v>52.62700000000001</c:v>
                </c:pt>
                <c:pt idx="74">
                  <c:v>53.376000000000033</c:v>
                </c:pt>
                <c:pt idx="75">
                  <c:v>54.123000000000047</c:v>
                </c:pt>
                <c:pt idx="76">
                  <c:v>54.900000000000034</c:v>
                </c:pt>
                <c:pt idx="77">
                  <c:v>55.644000000000005</c:v>
                </c:pt>
                <c:pt idx="78">
                  <c:v>56.383000000000038</c:v>
                </c:pt>
                <c:pt idx="79">
                  <c:v>57.164000000000044</c:v>
                </c:pt>
                <c:pt idx="80">
                  <c:v>57.837000000000046</c:v>
                </c:pt>
                <c:pt idx="81">
                  <c:v>58.507000000000005</c:v>
                </c:pt>
                <c:pt idx="82">
                  <c:v>59.216000000000065</c:v>
                </c:pt>
                <c:pt idx="83">
                  <c:v>59.895000000000039</c:v>
                </c:pt>
                <c:pt idx="84">
                  <c:v>60.597000000000037</c:v>
                </c:pt>
                <c:pt idx="85">
                  <c:v>61.262</c:v>
                </c:pt>
                <c:pt idx="86">
                  <c:v>61.935000000000002</c:v>
                </c:pt>
                <c:pt idx="87">
                  <c:v>62.637</c:v>
                </c:pt>
                <c:pt idx="88">
                  <c:v>63.309000000000026</c:v>
                </c:pt>
                <c:pt idx="89">
                  <c:v>64.001000000000033</c:v>
                </c:pt>
                <c:pt idx="90">
                  <c:v>64.72100000000006</c:v>
                </c:pt>
                <c:pt idx="91">
                  <c:v>65.404000000000053</c:v>
                </c:pt>
                <c:pt idx="92">
                  <c:v>66.073000000000036</c:v>
                </c:pt>
                <c:pt idx="93">
                  <c:v>66.740000000000066</c:v>
                </c:pt>
                <c:pt idx="94">
                  <c:v>67.444000000000017</c:v>
                </c:pt>
                <c:pt idx="95">
                  <c:v>68.137999999999977</c:v>
                </c:pt>
                <c:pt idx="96">
                  <c:v>68.812000000000069</c:v>
                </c:pt>
                <c:pt idx="97">
                  <c:v>69.509000000000071</c:v>
                </c:pt>
                <c:pt idx="98">
                  <c:v>70.161999999999978</c:v>
                </c:pt>
                <c:pt idx="99">
                  <c:v>70.87299999999999</c:v>
                </c:pt>
                <c:pt idx="100">
                  <c:v>71.549000000000035</c:v>
                </c:pt>
                <c:pt idx="101">
                  <c:v>72.214999999999975</c:v>
                </c:pt>
                <c:pt idx="102">
                  <c:v>72.928000000000054</c:v>
                </c:pt>
                <c:pt idx="103">
                  <c:v>73.622000000000014</c:v>
                </c:pt>
                <c:pt idx="104">
                  <c:v>74.297000000000082</c:v>
                </c:pt>
                <c:pt idx="105">
                  <c:v>74.970000000000084</c:v>
                </c:pt>
                <c:pt idx="106">
                  <c:v>75.646000000000015</c:v>
                </c:pt>
                <c:pt idx="107">
                  <c:v>76.352000000000032</c:v>
                </c:pt>
                <c:pt idx="108">
                  <c:v>77.036999999999978</c:v>
                </c:pt>
                <c:pt idx="109">
                  <c:v>77.704999999999984</c:v>
                </c:pt>
                <c:pt idx="110">
                  <c:v>78.486000000000047</c:v>
                </c:pt>
                <c:pt idx="111">
                  <c:v>79.231000000000051</c:v>
                </c:pt>
                <c:pt idx="112">
                  <c:v>80.000000000000057</c:v>
                </c:pt>
                <c:pt idx="113">
                  <c:v>80.743999999999971</c:v>
                </c:pt>
                <c:pt idx="114">
                  <c:v>81.486000000000047</c:v>
                </c:pt>
                <c:pt idx="115">
                  <c:v>82.231000000000051</c:v>
                </c:pt>
                <c:pt idx="116">
                  <c:v>82.981000000000051</c:v>
                </c:pt>
                <c:pt idx="117">
                  <c:v>83.764000000000067</c:v>
                </c:pt>
                <c:pt idx="118">
                  <c:v>84.509000000000071</c:v>
                </c:pt>
                <c:pt idx="119">
                  <c:v>85.26600000000002</c:v>
                </c:pt>
                <c:pt idx="120">
                  <c:v>86.01600000000002</c:v>
                </c:pt>
                <c:pt idx="121">
                  <c:v>86.759000000000071</c:v>
                </c:pt>
                <c:pt idx="122">
                  <c:v>87.531999999999982</c:v>
                </c:pt>
                <c:pt idx="123">
                  <c:v>88.259000000000071</c:v>
                </c:pt>
                <c:pt idx="124">
                  <c:v>89.009000000000071</c:v>
                </c:pt>
                <c:pt idx="125">
                  <c:v>89.766999999999996</c:v>
                </c:pt>
                <c:pt idx="126">
                  <c:v>90.533000000000072</c:v>
                </c:pt>
                <c:pt idx="127">
                  <c:v>91.278000000000077</c:v>
                </c:pt>
                <c:pt idx="128">
                  <c:v>92.024000000000058</c:v>
                </c:pt>
                <c:pt idx="129">
                  <c:v>92.807000000000073</c:v>
                </c:pt>
                <c:pt idx="130">
                  <c:v>93.56</c:v>
                </c:pt>
                <c:pt idx="131">
                  <c:v>94.310999999999979</c:v>
                </c:pt>
                <c:pt idx="132">
                  <c:v>95.06800000000004</c:v>
                </c:pt>
                <c:pt idx="133">
                  <c:v>95.805000000000007</c:v>
                </c:pt>
                <c:pt idx="134">
                  <c:v>96.546999999999969</c:v>
                </c:pt>
                <c:pt idx="135">
                  <c:v>97.327000000000055</c:v>
                </c:pt>
                <c:pt idx="136">
                  <c:v>98.069000000000017</c:v>
                </c:pt>
                <c:pt idx="137">
                  <c:v>98.807000000000073</c:v>
                </c:pt>
                <c:pt idx="138">
                  <c:v>99.584000000000003</c:v>
                </c:pt>
                <c:pt idx="139">
                  <c:v>100.32499999999999</c:v>
                </c:pt>
                <c:pt idx="140">
                  <c:v>101.06700000000006</c:v>
                </c:pt>
                <c:pt idx="141">
                  <c:v>101.83999999999997</c:v>
                </c:pt>
                <c:pt idx="142">
                  <c:v>102.58300000000003</c:v>
                </c:pt>
                <c:pt idx="143">
                  <c:v>103.358</c:v>
                </c:pt>
                <c:pt idx="144">
                  <c:v>104.02500000000003</c:v>
                </c:pt>
                <c:pt idx="145">
                  <c:v>104.73000000000008</c:v>
                </c:pt>
                <c:pt idx="146">
                  <c:v>105.40500000000003</c:v>
                </c:pt>
                <c:pt idx="147">
                  <c:v>106.08700000000005</c:v>
                </c:pt>
                <c:pt idx="148">
                  <c:v>106.79300000000006</c:v>
                </c:pt>
                <c:pt idx="149">
                  <c:v>107.44499999999999</c:v>
                </c:pt>
                <c:pt idx="150">
                  <c:v>108.15400000000005</c:v>
                </c:pt>
                <c:pt idx="151">
                  <c:v>108.83100000000007</c:v>
                </c:pt>
                <c:pt idx="152">
                  <c:v>109.50900000000007</c:v>
                </c:pt>
                <c:pt idx="153">
                  <c:v>110.21200000000005</c:v>
                </c:pt>
                <c:pt idx="154">
                  <c:v>110.88500000000005</c:v>
                </c:pt>
                <c:pt idx="155">
                  <c:v>111.589</c:v>
                </c:pt>
                <c:pt idx="156">
                  <c:v>112.26100000000002</c:v>
                </c:pt>
                <c:pt idx="157">
                  <c:v>112.96600000000007</c:v>
                </c:pt>
                <c:pt idx="158">
                  <c:v>113.65000000000003</c:v>
                </c:pt>
                <c:pt idx="159">
                  <c:v>114.315</c:v>
                </c:pt>
                <c:pt idx="160">
                  <c:v>114.99200000000002</c:v>
                </c:pt>
                <c:pt idx="161">
                  <c:v>115.69599999999997</c:v>
                </c:pt>
                <c:pt idx="162">
                  <c:v>116.36200000000002</c:v>
                </c:pt>
                <c:pt idx="163">
                  <c:v>117.06099999999998</c:v>
                </c:pt>
                <c:pt idx="164">
                  <c:v>117.73600000000005</c:v>
                </c:pt>
                <c:pt idx="165">
                  <c:v>118.43900000000002</c:v>
                </c:pt>
                <c:pt idx="166">
                  <c:v>119.10399999999998</c:v>
                </c:pt>
                <c:pt idx="167">
                  <c:v>119.81800000000004</c:v>
                </c:pt>
                <c:pt idx="168">
                  <c:v>120.49200000000002</c:v>
                </c:pt>
                <c:pt idx="169">
                  <c:v>121.16400000000004</c:v>
                </c:pt>
                <c:pt idx="170">
                  <c:v>121.87100000000004</c:v>
                </c:pt>
                <c:pt idx="171">
                  <c:v>122.53300000000007</c:v>
                </c:pt>
                <c:pt idx="172">
                  <c:v>123.25100000000003</c:v>
                </c:pt>
                <c:pt idx="173">
                  <c:v>123.90600000000001</c:v>
                </c:pt>
                <c:pt idx="174">
                  <c:v>124.61799999999999</c:v>
                </c:pt>
                <c:pt idx="175">
                  <c:v>125.29000000000002</c:v>
                </c:pt>
                <c:pt idx="176">
                  <c:v>125.97000000000008</c:v>
                </c:pt>
                <c:pt idx="177">
                  <c:v>126.68300000000005</c:v>
                </c:pt>
                <c:pt idx="178">
                  <c:v>127.40300000000008</c:v>
                </c:pt>
                <c:pt idx="179">
                  <c:v>128.17900000000003</c:v>
                </c:pt>
                <c:pt idx="180">
                  <c:v>128.93300000000005</c:v>
                </c:pt>
                <c:pt idx="181">
                  <c:v>129.68300000000005</c:v>
                </c:pt>
                <c:pt idx="182">
                  <c:v>130.43</c:v>
                </c:pt>
                <c:pt idx="183">
                  <c:v>131.17599999999999</c:v>
                </c:pt>
                <c:pt idx="184">
                  <c:v>131.95499999999998</c:v>
                </c:pt>
                <c:pt idx="185">
                  <c:v>132.69300000000004</c:v>
                </c:pt>
                <c:pt idx="186">
                  <c:v>133.43400000000003</c:v>
                </c:pt>
                <c:pt idx="187">
                  <c:v>134.20400000000001</c:v>
                </c:pt>
                <c:pt idx="188">
                  <c:v>134.94800000000004</c:v>
                </c:pt>
                <c:pt idx="189">
                  <c:v>135.71800000000002</c:v>
                </c:pt>
                <c:pt idx="190">
                  <c:v>136.46200000000005</c:v>
                </c:pt>
                <c:pt idx="191">
                  <c:v>137.20600000000007</c:v>
                </c:pt>
                <c:pt idx="192">
                  <c:v>137.95300000000003</c:v>
                </c:pt>
                <c:pt idx="193">
                  <c:v>138.74100000000004</c:v>
                </c:pt>
                <c:pt idx="194">
                  <c:v>139.483</c:v>
                </c:pt>
                <c:pt idx="195">
                  <c:v>140.21700000000004</c:v>
                </c:pt>
                <c:pt idx="196">
                  <c:v>140.96700000000004</c:v>
                </c:pt>
                <c:pt idx="197">
                  <c:v>141.74299999999999</c:v>
                </c:pt>
                <c:pt idx="198">
                  <c:v>142.48200000000003</c:v>
                </c:pt>
                <c:pt idx="199">
                  <c:v>143.23100000000005</c:v>
                </c:pt>
                <c:pt idx="200">
                  <c:v>144.00900000000007</c:v>
                </c:pt>
                <c:pt idx="201">
                  <c:v>144.74600000000004</c:v>
                </c:pt>
                <c:pt idx="202">
                  <c:v>145.51799999999997</c:v>
                </c:pt>
                <c:pt idx="203">
                  <c:v>146.262</c:v>
                </c:pt>
                <c:pt idx="204">
                  <c:v>146.99799999999999</c:v>
                </c:pt>
                <c:pt idx="205">
                  <c:v>147.78000000000003</c:v>
                </c:pt>
                <c:pt idx="206">
                  <c:v>148.53000000000003</c:v>
                </c:pt>
                <c:pt idx="207">
                  <c:v>149.26799999999997</c:v>
                </c:pt>
                <c:pt idx="208">
                  <c:v>149.94499999999999</c:v>
                </c:pt>
                <c:pt idx="209">
                  <c:v>150.65300000000008</c:v>
                </c:pt>
                <c:pt idx="210">
                  <c:v>151.32099999999997</c:v>
                </c:pt>
                <c:pt idx="211">
                  <c:v>152.02600000000001</c:v>
                </c:pt>
                <c:pt idx="212">
                  <c:v>152.69599999999997</c:v>
                </c:pt>
                <c:pt idx="213">
                  <c:v>153.40300000000008</c:v>
                </c:pt>
                <c:pt idx="214">
                  <c:v>154.07099999999997</c:v>
                </c:pt>
                <c:pt idx="215">
                  <c:v>154.74600000000004</c:v>
                </c:pt>
                <c:pt idx="216">
                  <c:v>155.45400000000001</c:v>
                </c:pt>
                <c:pt idx="217">
                  <c:v>156.12299999999999</c:v>
                </c:pt>
                <c:pt idx="218">
                  <c:v>156.82800000000003</c:v>
                </c:pt>
                <c:pt idx="219">
                  <c:v>157.50900000000007</c:v>
                </c:pt>
                <c:pt idx="220">
                  <c:v>158.18900000000002</c:v>
                </c:pt>
                <c:pt idx="221">
                  <c:v>158.86799999999999</c:v>
                </c:pt>
                <c:pt idx="222">
                  <c:v>159.54800000000006</c:v>
                </c:pt>
                <c:pt idx="223">
                  <c:v>160.262</c:v>
                </c:pt>
                <c:pt idx="224">
                  <c:v>160.92500000000001</c:v>
                </c:pt>
                <c:pt idx="225">
                  <c:v>161.60200000000003</c:v>
                </c:pt>
                <c:pt idx="226">
                  <c:v>162.31400000000002</c:v>
                </c:pt>
                <c:pt idx="227">
                  <c:v>162.983</c:v>
                </c:pt>
                <c:pt idx="228">
                  <c:v>163.666</c:v>
                </c:pt>
                <c:pt idx="229">
                  <c:v>164.34600000000006</c:v>
                </c:pt>
                <c:pt idx="230">
                  <c:v>165.06</c:v>
                </c:pt>
                <c:pt idx="231">
                  <c:v>165.74799999999999</c:v>
                </c:pt>
                <c:pt idx="232">
                  <c:v>166.42500000000001</c:v>
                </c:pt>
                <c:pt idx="233">
                  <c:v>167.10100000000006</c:v>
                </c:pt>
                <c:pt idx="234">
                  <c:v>167.80800000000005</c:v>
                </c:pt>
                <c:pt idx="235">
                  <c:v>168.48000000000008</c:v>
                </c:pt>
                <c:pt idx="236">
                  <c:v>169.15600000000001</c:v>
                </c:pt>
                <c:pt idx="237">
                  <c:v>169.86200000000002</c:v>
                </c:pt>
                <c:pt idx="238">
                  <c:v>170.52299999999997</c:v>
                </c:pt>
                <c:pt idx="239">
                  <c:v>171.23600000000005</c:v>
                </c:pt>
                <c:pt idx="240">
                  <c:v>171.90000000000003</c:v>
                </c:pt>
                <c:pt idx="241">
                  <c:v>172.59899999999999</c:v>
                </c:pt>
                <c:pt idx="242">
                  <c:v>173.27299999999997</c:v>
                </c:pt>
                <c:pt idx="243">
                  <c:v>173.94800000000004</c:v>
                </c:pt>
                <c:pt idx="244">
                  <c:v>174.65400000000005</c:v>
                </c:pt>
                <c:pt idx="245">
                  <c:v>175.32900000000001</c:v>
                </c:pt>
                <c:pt idx="246">
                  <c:v>176.00799999999998</c:v>
                </c:pt>
                <c:pt idx="247">
                  <c:v>176.71700000000004</c:v>
                </c:pt>
                <c:pt idx="248">
                  <c:v>177.39000000000004</c:v>
                </c:pt>
                <c:pt idx="249">
                  <c:v>178.13400000000007</c:v>
                </c:pt>
                <c:pt idx="250">
                  <c:v>178.90699999999998</c:v>
                </c:pt>
                <c:pt idx="251">
                  <c:v>179.64500000000004</c:v>
                </c:pt>
                <c:pt idx="252">
                  <c:v>180.39100000000002</c:v>
                </c:pt>
                <c:pt idx="253">
                  <c:v>181.17000000000002</c:v>
                </c:pt>
                <c:pt idx="254">
                  <c:v>181.91400000000004</c:v>
                </c:pt>
                <c:pt idx="255">
                  <c:v>182.65900000000005</c:v>
                </c:pt>
                <c:pt idx="256">
                  <c:v>183.43400000000003</c:v>
                </c:pt>
                <c:pt idx="257">
                  <c:v>184.18200000000007</c:v>
                </c:pt>
                <c:pt idx="258">
                  <c:v>184.92500000000001</c:v>
                </c:pt>
                <c:pt idx="259">
                  <c:v>185.66500000000002</c:v>
                </c:pt>
                <c:pt idx="260">
                  <c:v>186.44400000000002</c:v>
                </c:pt>
                <c:pt idx="261">
                  <c:v>187.19599999999997</c:v>
                </c:pt>
                <c:pt idx="262">
                  <c:v>187.94200000000006</c:v>
                </c:pt>
                <c:pt idx="263">
                  <c:v>188.68300000000005</c:v>
                </c:pt>
                <c:pt idx="264">
                  <c:v>189.45300000000003</c:v>
                </c:pt>
                <c:pt idx="265">
                  <c:v>190.19700000000006</c:v>
                </c:pt>
                <c:pt idx="266">
                  <c:v>190.94</c:v>
                </c:pt>
                <c:pt idx="267">
                  <c:v>191.71600000000007</c:v>
                </c:pt>
                <c:pt idx="268">
                  <c:v>192.44900000000001</c:v>
                </c:pt>
                <c:pt idx="269">
                  <c:v>193.22700000000003</c:v>
                </c:pt>
                <c:pt idx="270">
                  <c:v>193.97899999999998</c:v>
                </c:pt>
                <c:pt idx="271">
                  <c:v>194.72100000000006</c:v>
                </c:pt>
                <c:pt idx="272">
                  <c:v>195.48399999999998</c:v>
                </c:pt>
                <c:pt idx="273">
                  <c:v>196.24600000000004</c:v>
                </c:pt>
                <c:pt idx="274">
                  <c:v>197.00299999999999</c:v>
                </c:pt>
                <c:pt idx="275">
                  <c:v>197.74799999999999</c:v>
                </c:pt>
                <c:pt idx="276">
                  <c:v>198.49600000000004</c:v>
                </c:pt>
                <c:pt idx="277">
                  <c:v>199.24299999999999</c:v>
                </c:pt>
                <c:pt idx="278">
                  <c:v>200.02199999999999</c:v>
                </c:pt>
                <c:pt idx="279">
                  <c:v>200.76400000000007</c:v>
                </c:pt>
                <c:pt idx="280">
                  <c:v>201.50100000000003</c:v>
                </c:pt>
                <c:pt idx="281">
                  <c:v>202.25400000000008</c:v>
                </c:pt>
                <c:pt idx="282">
                  <c:v>203.017</c:v>
                </c:pt>
                <c:pt idx="283">
                  <c:v>203.786</c:v>
                </c:pt>
                <c:pt idx="284">
                  <c:v>204.53400000000005</c:v>
                </c:pt>
                <c:pt idx="285">
                  <c:v>205.27699999999999</c:v>
                </c:pt>
                <c:pt idx="286">
                  <c:v>205.95200000000006</c:v>
                </c:pt>
                <c:pt idx="287">
                  <c:v>206.65800000000007</c:v>
                </c:pt>
                <c:pt idx="288">
                  <c:v>207.33300000000003</c:v>
                </c:pt>
                <c:pt idx="289">
                  <c:v>208.01000000000005</c:v>
                </c:pt>
                <c:pt idx="290">
                  <c:v>208.71700000000004</c:v>
                </c:pt>
                <c:pt idx="291">
                  <c:v>209.38900000000007</c:v>
                </c:pt>
                <c:pt idx="292">
                  <c:v>210.09399999999999</c:v>
                </c:pt>
                <c:pt idx="293">
                  <c:v>210.76799999999997</c:v>
                </c:pt>
                <c:pt idx="294">
                  <c:v>211.46899999999999</c:v>
                </c:pt>
                <c:pt idx="295">
                  <c:v>212.13900000000007</c:v>
                </c:pt>
                <c:pt idx="296">
                  <c:v>212.81700000000006</c:v>
                </c:pt>
                <c:pt idx="297">
                  <c:v>213.49200000000002</c:v>
                </c:pt>
                <c:pt idx="298">
                  <c:v>214.209</c:v>
                </c:pt>
                <c:pt idx="299">
                  <c:v>214.87799999999999</c:v>
                </c:pt>
                <c:pt idx="300">
                  <c:v>215.55099999999999</c:v>
                </c:pt>
                <c:pt idx="301">
                  <c:v>216.26100000000002</c:v>
                </c:pt>
                <c:pt idx="302">
                  <c:v>216.93700000000007</c:v>
                </c:pt>
                <c:pt idx="303">
                  <c:v>217.61500000000007</c:v>
                </c:pt>
                <c:pt idx="304">
                  <c:v>218.31900000000002</c:v>
                </c:pt>
                <c:pt idx="305">
                  <c:v>218.99600000000004</c:v>
                </c:pt>
                <c:pt idx="306">
                  <c:v>219.66400000000004</c:v>
                </c:pt>
                <c:pt idx="307">
                  <c:v>220.37799999999999</c:v>
                </c:pt>
                <c:pt idx="308">
                  <c:v>221.04500000000002</c:v>
                </c:pt>
                <c:pt idx="309">
                  <c:v>221.75000000000006</c:v>
                </c:pt>
                <c:pt idx="310">
                  <c:v>222.42700000000008</c:v>
                </c:pt>
                <c:pt idx="311">
                  <c:v>223.10200000000003</c:v>
                </c:pt>
                <c:pt idx="312">
                  <c:v>223.80700000000007</c:v>
                </c:pt>
                <c:pt idx="313">
                  <c:v>224.48500000000007</c:v>
                </c:pt>
                <c:pt idx="314">
                  <c:v>225.15400000000005</c:v>
                </c:pt>
                <c:pt idx="315">
                  <c:v>225.85899999999998</c:v>
                </c:pt>
                <c:pt idx="316">
                  <c:v>226.52900000000005</c:v>
                </c:pt>
                <c:pt idx="317">
                  <c:v>227.23899999999998</c:v>
                </c:pt>
                <c:pt idx="318">
                  <c:v>227.90500000000003</c:v>
                </c:pt>
                <c:pt idx="319">
                  <c:v>228.613</c:v>
                </c:pt>
                <c:pt idx="320">
                  <c:v>229.27000000000004</c:v>
                </c:pt>
                <c:pt idx="321">
                  <c:v>229.95</c:v>
                </c:pt>
                <c:pt idx="322">
                  <c:v>230.65699999999998</c:v>
                </c:pt>
                <c:pt idx="323">
                  <c:v>231.32200000000006</c:v>
                </c:pt>
                <c:pt idx="324">
                  <c:v>232.01799999999997</c:v>
                </c:pt>
                <c:pt idx="325">
                  <c:v>232.72499999999997</c:v>
                </c:pt>
                <c:pt idx="326">
                  <c:v>233.39100000000002</c:v>
                </c:pt>
                <c:pt idx="327">
                  <c:v>234.06900000000002</c:v>
                </c:pt>
                <c:pt idx="328">
                  <c:v>234.77100000000002</c:v>
                </c:pt>
                <c:pt idx="329">
                  <c:v>235.44300000000004</c:v>
                </c:pt>
                <c:pt idx="330">
                  <c:v>236.14600000000002</c:v>
                </c:pt>
                <c:pt idx="331">
                  <c:v>236.81599999999997</c:v>
                </c:pt>
                <c:pt idx="332">
                  <c:v>237.51299999999998</c:v>
                </c:pt>
                <c:pt idx="333">
                  <c:v>238.25200000000001</c:v>
                </c:pt>
                <c:pt idx="334">
                  <c:v>239.03100000000001</c:v>
                </c:pt>
                <c:pt idx="335">
                  <c:v>239.76600000000002</c:v>
                </c:pt>
                <c:pt idx="336">
                  <c:v>240.517</c:v>
                </c:pt>
                <c:pt idx="337">
                  <c:v>241.26299999999998</c:v>
                </c:pt>
                <c:pt idx="338">
                  <c:v>242.03500000000003</c:v>
                </c:pt>
                <c:pt idx="339">
                  <c:v>242.80199999999996</c:v>
                </c:pt>
                <c:pt idx="340">
                  <c:v>243.54800000000006</c:v>
                </c:pt>
                <c:pt idx="341">
                  <c:v>244.29500000000002</c:v>
                </c:pt>
                <c:pt idx="342">
                  <c:v>245.04800000000006</c:v>
                </c:pt>
                <c:pt idx="343">
                  <c:v>245.80800000000005</c:v>
                </c:pt>
                <c:pt idx="344">
                  <c:v>246.54900000000004</c:v>
                </c:pt>
                <c:pt idx="345">
                  <c:v>247.29000000000002</c:v>
                </c:pt>
                <c:pt idx="346">
                  <c:v>248.04400000000004</c:v>
                </c:pt>
                <c:pt idx="347">
                  <c:v>248.8</c:v>
                </c:pt>
                <c:pt idx="348">
                  <c:v>249.57300000000004</c:v>
                </c:pt>
                <c:pt idx="349">
                  <c:v>250.31300000000005</c:v>
                </c:pt>
                <c:pt idx="350">
                  <c:v>251.05800000000005</c:v>
                </c:pt>
                <c:pt idx="351">
                  <c:v>251.83999999999997</c:v>
                </c:pt>
                <c:pt idx="352">
                  <c:v>252.584</c:v>
                </c:pt>
                <c:pt idx="353">
                  <c:v>253.334</c:v>
                </c:pt>
                <c:pt idx="354">
                  <c:v>254.08700000000005</c:v>
                </c:pt>
                <c:pt idx="355">
                  <c:v>254.82900000000001</c:v>
                </c:pt>
                <c:pt idx="356">
                  <c:v>255.61899999999997</c:v>
                </c:pt>
                <c:pt idx="357">
                  <c:v>256.363</c:v>
                </c:pt>
                <c:pt idx="358">
                  <c:v>257.08700000000005</c:v>
                </c:pt>
                <c:pt idx="359">
                  <c:v>257.87000000000006</c:v>
                </c:pt>
                <c:pt idx="360">
                  <c:v>258.61200000000002</c:v>
                </c:pt>
                <c:pt idx="361">
                  <c:v>259.38100000000003</c:v>
                </c:pt>
                <c:pt idx="362">
                  <c:v>260.13000000000005</c:v>
                </c:pt>
                <c:pt idx="363">
                  <c:v>260.87400000000008</c:v>
                </c:pt>
                <c:pt idx="364">
                  <c:v>261.61700000000002</c:v>
                </c:pt>
                <c:pt idx="365">
                  <c:v>262.38000000000005</c:v>
                </c:pt>
                <c:pt idx="366">
                  <c:v>263.14000000000004</c:v>
                </c:pt>
                <c:pt idx="367">
                  <c:v>263.87900000000008</c:v>
                </c:pt>
                <c:pt idx="368">
                  <c:v>264.65199999999999</c:v>
                </c:pt>
                <c:pt idx="369">
                  <c:v>265.38600000000002</c:v>
                </c:pt>
                <c:pt idx="370">
                  <c:v>266.09999999999997</c:v>
                </c:pt>
                <c:pt idx="371">
                  <c:v>266.77299999999997</c:v>
                </c:pt>
                <c:pt idx="372">
                  <c:v>267.43700000000007</c:v>
                </c:pt>
                <c:pt idx="373">
                  <c:v>268.15600000000001</c:v>
                </c:pt>
                <c:pt idx="374">
                  <c:v>268.82300000000004</c:v>
                </c:pt>
                <c:pt idx="375">
                  <c:v>269.49700000000001</c:v>
                </c:pt>
                <c:pt idx="376">
                  <c:v>270.21300000000002</c:v>
                </c:pt>
                <c:pt idx="377">
                  <c:v>270.88500000000005</c:v>
                </c:pt>
                <c:pt idx="378">
                  <c:v>271.56900000000002</c:v>
                </c:pt>
                <c:pt idx="379">
                  <c:v>272.24000000000007</c:v>
                </c:pt>
                <c:pt idx="380">
                  <c:v>272.94400000000002</c:v>
                </c:pt>
                <c:pt idx="381">
                  <c:v>273.62299999999999</c:v>
                </c:pt>
                <c:pt idx="382">
                  <c:v>274.29900000000004</c:v>
                </c:pt>
                <c:pt idx="383">
                  <c:v>274.99200000000002</c:v>
                </c:pt>
                <c:pt idx="384">
                  <c:v>275.69599999999997</c:v>
                </c:pt>
                <c:pt idx="385">
                  <c:v>276.358</c:v>
                </c:pt>
                <c:pt idx="386">
                  <c:v>277.06700000000006</c:v>
                </c:pt>
                <c:pt idx="387">
                  <c:v>277.738</c:v>
                </c:pt>
                <c:pt idx="388">
                  <c:v>278.41900000000004</c:v>
                </c:pt>
                <c:pt idx="389">
                  <c:v>279.12600000000003</c:v>
                </c:pt>
                <c:pt idx="390">
                  <c:v>279.8</c:v>
                </c:pt>
                <c:pt idx="391">
                  <c:v>280.47399999999999</c:v>
                </c:pt>
                <c:pt idx="392">
                  <c:v>281.15199999999999</c:v>
                </c:pt>
                <c:pt idx="393">
                  <c:v>281.85100000000006</c:v>
                </c:pt>
                <c:pt idx="394">
                  <c:v>282.53199999999998</c:v>
                </c:pt>
                <c:pt idx="395">
                  <c:v>283.23600000000005</c:v>
                </c:pt>
                <c:pt idx="396">
                  <c:v>283.911</c:v>
                </c:pt>
                <c:pt idx="397">
                  <c:v>284.58300000000003</c:v>
                </c:pt>
                <c:pt idx="398">
                  <c:v>285.29500000000002</c:v>
                </c:pt>
                <c:pt idx="399">
                  <c:v>285.96600000000007</c:v>
                </c:pt>
                <c:pt idx="400">
                  <c:v>286.642</c:v>
                </c:pt>
                <c:pt idx="401">
                  <c:v>287.33800000000002</c:v>
                </c:pt>
                <c:pt idx="402">
                  <c:v>288.01000000000005</c:v>
                </c:pt>
                <c:pt idx="403">
                  <c:v>288.72200000000004</c:v>
                </c:pt>
                <c:pt idx="404">
                  <c:v>289.392</c:v>
                </c:pt>
                <c:pt idx="405">
                  <c:v>290.07</c:v>
                </c:pt>
                <c:pt idx="406">
                  <c:v>290.78500000000003</c:v>
                </c:pt>
                <c:pt idx="407">
                  <c:v>291.45800000000003</c:v>
                </c:pt>
                <c:pt idx="408">
                  <c:v>292.13299999999998</c:v>
                </c:pt>
                <c:pt idx="409">
                  <c:v>292.84800000000001</c:v>
                </c:pt>
                <c:pt idx="410">
                  <c:v>293.58700000000005</c:v>
                </c:pt>
                <c:pt idx="411">
                  <c:v>294.32400000000001</c:v>
                </c:pt>
                <c:pt idx="412">
                  <c:v>295.07700000000006</c:v>
                </c:pt>
                <c:pt idx="413">
                  <c:v>295.858</c:v>
                </c:pt>
                <c:pt idx="414">
                  <c:v>296.60899999999998</c:v>
                </c:pt>
                <c:pt idx="415">
                  <c:v>297.35100000000006</c:v>
                </c:pt>
                <c:pt idx="416">
                  <c:v>298.09800000000001</c:v>
                </c:pt>
                <c:pt idx="417">
                  <c:v>298.84100000000007</c:v>
                </c:pt>
                <c:pt idx="418">
                  <c:v>299.613</c:v>
                </c:pt>
                <c:pt idx="419">
                  <c:v>300.35899999999998</c:v>
                </c:pt>
                <c:pt idx="420">
                  <c:v>301.11000000000007</c:v>
                </c:pt>
                <c:pt idx="421">
                  <c:v>301.86000000000007</c:v>
                </c:pt>
                <c:pt idx="422">
                  <c:v>302.60899999999998</c:v>
                </c:pt>
                <c:pt idx="423">
                  <c:v>303.39500000000004</c:v>
                </c:pt>
                <c:pt idx="424">
                  <c:v>304.13799999999998</c:v>
                </c:pt>
                <c:pt idx="425">
                  <c:v>304.88200000000001</c:v>
                </c:pt>
                <c:pt idx="426">
                  <c:v>305.62799999999999</c:v>
                </c:pt>
                <c:pt idx="427">
                  <c:v>306.40699999999998</c:v>
                </c:pt>
              </c:numCache>
            </c:numRef>
          </c:cat>
          <c:val>
            <c:numRef>
              <c:f>'Homogen tank, styrs av temp '!$E$3:$E$857</c:f>
              <c:numCache>
                <c:formatCode>General</c:formatCode>
                <c:ptCount val="428"/>
                <c:pt idx="0">
                  <c:v>19.690000000000001</c:v>
                </c:pt>
                <c:pt idx="1">
                  <c:v>19.690000000000001</c:v>
                </c:pt>
                <c:pt idx="2">
                  <c:v>19.690000000000001</c:v>
                </c:pt>
                <c:pt idx="3">
                  <c:v>19.75</c:v>
                </c:pt>
                <c:pt idx="4">
                  <c:v>19.75</c:v>
                </c:pt>
                <c:pt idx="5">
                  <c:v>19.75</c:v>
                </c:pt>
                <c:pt idx="6">
                  <c:v>19.690000000000001</c:v>
                </c:pt>
                <c:pt idx="7">
                  <c:v>19.75</c:v>
                </c:pt>
                <c:pt idx="8">
                  <c:v>19.690000000000001</c:v>
                </c:pt>
                <c:pt idx="9">
                  <c:v>19.75</c:v>
                </c:pt>
                <c:pt idx="10">
                  <c:v>19.690000000000001</c:v>
                </c:pt>
                <c:pt idx="11">
                  <c:v>19.75</c:v>
                </c:pt>
                <c:pt idx="12">
                  <c:v>19.75</c:v>
                </c:pt>
                <c:pt idx="13">
                  <c:v>19.690000000000001</c:v>
                </c:pt>
                <c:pt idx="14">
                  <c:v>19.75</c:v>
                </c:pt>
                <c:pt idx="15">
                  <c:v>19.75</c:v>
                </c:pt>
                <c:pt idx="16">
                  <c:v>19.75</c:v>
                </c:pt>
                <c:pt idx="17">
                  <c:v>19.75</c:v>
                </c:pt>
                <c:pt idx="18">
                  <c:v>19.690000000000001</c:v>
                </c:pt>
                <c:pt idx="19">
                  <c:v>19.75</c:v>
                </c:pt>
                <c:pt idx="20">
                  <c:v>19.690000000000001</c:v>
                </c:pt>
                <c:pt idx="21">
                  <c:v>19.690000000000001</c:v>
                </c:pt>
                <c:pt idx="22">
                  <c:v>19.690000000000001</c:v>
                </c:pt>
                <c:pt idx="23">
                  <c:v>20.94</c:v>
                </c:pt>
                <c:pt idx="24">
                  <c:v>24.44</c:v>
                </c:pt>
                <c:pt idx="25">
                  <c:v>28.12</c:v>
                </c:pt>
                <c:pt idx="26">
                  <c:v>31.06</c:v>
                </c:pt>
                <c:pt idx="27">
                  <c:v>33.380000000000003</c:v>
                </c:pt>
                <c:pt idx="28">
                  <c:v>35.25</c:v>
                </c:pt>
                <c:pt idx="29">
                  <c:v>36.880000000000003</c:v>
                </c:pt>
                <c:pt idx="30">
                  <c:v>38.25</c:v>
                </c:pt>
                <c:pt idx="31">
                  <c:v>39.5</c:v>
                </c:pt>
                <c:pt idx="32">
                  <c:v>40.630000000000003</c:v>
                </c:pt>
                <c:pt idx="33">
                  <c:v>41.56</c:v>
                </c:pt>
                <c:pt idx="34">
                  <c:v>42.44</c:v>
                </c:pt>
                <c:pt idx="35">
                  <c:v>43.19</c:v>
                </c:pt>
                <c:pt idx="36">
                  <c:v>43.81</c:v>
                </c:pt>
                <c:pt idx="37">
                  <c:v>44.38</c:v>
                </c:pt>
                <c:pt idx="38">
                  <c:v>44.88</c:v>
                </c:pt>
                <c:pt idx="39">
                  <c:v>45.31</c:v>
                </c:pt>
                <c:pt idx="40">
                  <c:v>45.69</c:v>
                </c:pt>
                <c:pt idx="41">
                  <c:v>46.06</c:v>
                </c:pt>
                <c:pt idx="42">
                  <c:v>46.44</c:v>
                </c:pt>
                <c:pt idx="43">
                  <c:v>46.69</c:v>
                </c:pt>
                <c:pt idx="44">
                  <c:v>47.06</c:v>
                </c:pt>
                <c:pt idx="45">
                  <c:v>47.25</c:v>
                </c:pt>
                <c:pt idx="46">
                  <c:v>47.5</c:v>
                </c:pt>
                <c:pt idx="47">
                  <c:v>47.69</c:v>
                </c:pt>
                <c:pt idx="48">
                  <c:v>47.69</c:v>
                </c:pt>
                <c:pt idx="49">
                  <c:v>45.75</c:v>
                </c:pt>
                <c:pt idx="50">
                  <c:v>42.56</c:v>
                </c:pt>
                <c:pt idx="51">
                  <c:v>39.31</c:v>
                </c:pt>
                <c:pt idx="52">
                  <c:v>36.380000000000003</c:v>
                </c:pt>
                <c:pt idx="53">
                  <c:v>33.880000000000003</c:v>
                </c:pt>
                <c:pt idx="54">
                  <c:v>31.81</c:v>
                </c:pt>
                <c:pt idx="55">
                  <c:v>30.19</c:v>
                </c:pt>
                <c:pt idx="56">
                  <c:v>28.81</c:v>
                </c:pt>
                <c:pt idx="57">
                  <c:v>27.75</c:v>
                </c:pt>
                <c:pt idx="58">
                  <c:v>26.75</c:v>
                </c:pt>
                <c:pt idx="59">
                  <c:v>25.87</c:v>
                </c:pt>
                <c:pt idx="60">
                  <c:v>25.12</c:v>
                </c:pt>
                <c:pt idx="61">
                  <c:v>24.37</c:v>
                </c:pt>
                <c:pt idx="62">
                  <c:v>23.81</c:v>
                </c:pt>
                <c:pt idx="63">
                  <c:v>23.31</c:v>
                </c:pt>
                <c:pt idx="64">
                  <c:v>22.87</c:v>
                </c:pt>
                <c:pt idx="65">
                  <c:v>22.56</c:v>
                </c:pt>
                <c:pt idx="66">
                  <c:v>22.31</c:v>
                </c:pt>
                <c:pt idx="67">
                  <c:v>22.06</c:v>
                </c:pt>
                <c:pt idx="68">
                  <c:v>21.81</c:v>
                </c:pt>
                <c:pt idx="69">
                  <c:v>21.62</c:v>
                </c:pt>
                <c:pt idx="70">
                  <c:v>21.37</c:v>
                </c:pt>
                <c:pt idx="71">
                  <c:v>21.25</c:v>
                </c:pt>
                <c:pt idx="72">
                  <c:v>21.06</c:v>
                </c:pt>
                <c:pt idx="73">
                  <c:v>20.94</c:v>
                </c:pt>
                <c:pt idx="74">
                  <c:v>20.87</c:v>
                </c:pt>
                <c:pt idx="75">
                  <c:v>20.69</c:v>
                </c:pt>
                <c:pt idx="76">
                  <c:v>20.62</c:v>
                </c:pt>
                <c:pt idx="77">
                  <c:v>22.44</c:v>
                </c:pt>
                <c:pt idx="78">
                  <c:v>26.19</c:v>
                </c:pt>
                <c:pt idx="79">
                  <c:v>29.75</c:v>
                </c:pt>
                <c:pt idx="80">
                  <c:v>32.56</c:v>
                </c:pt>
                <c:pt idx="81">
                  <c:v>34.880000000000003</c:v>
                </c:pt>
                <c:pt idx="82">
                  <c:v>36.81</c:v>
                </c:pt>
                <c:pt idx="83">
                  <c:v>38.44</c:v>
                </c:pt>
                <c:pt idx="84">
                  <c:v>39.81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43.75</c:v>
                </c:pt>
                <c:pt idx="89">
                  <c:v>44.44</c:v>
                </c:pt>
                <c:pt idx="90">
                  <c:v>45</c:v>
                </c:pt>
                <c:pt idx="91">
                  <c:v>45.44</c:v>
                </c:pt>
                <c:pt idx="92">
                  <c:v>45.81</c:v>
                </c:pt>
                <c:pt idx="93">
                  <c:v>46.13</c:v>
                </c:pt>
                <c:pt idx="94">
                  <c:v>46.38</c:v>
                </c:pt>
                <c:pt idx="95">
                  <c:v>46.63</c:v>
                </c:pt>
                <c:pt idx="96">
                  <c:v>44.94</c:v>
                </c:pt>
                <c:pt idx="97">
                  <c:v>41.69</c:v>
                </c:pt>
                <c:pt idx="98">
                  <c:v>38.380000000000003</c:v>
                </c:pt>
                <c:pt idx="99">
                  <c:v>35.630000000000003</c:v>
                </c:pt>
                <c:pt idx="100">
                  <c:v>33.5</c:v>
                </c:pt>
                <c:pt idx="101">
                  <c:v>31.75</c:v>
                </c:pt>
                <c:pt idx="102">
                  <c:v>30.37</c:v>
                </c:pt>
                <c:pt idx="103">
                  <c:v>29.25</c:v>
                </c:pt>
                <c:pt idx="104">
                  <c:v>28.37</c:v>
                </c:pt>
                <c:pt idx="105">
                  <c:v>27.56</c:v>
                </c:pt>
                <c:pt idx="106">
                  <c:v>26.81</c:v>
                </c:pt>
                <c:pt idx="107">
                  <c:v>26.31</c:v>
                </c:pt>
                <c:pt idx="108">
                  <c:v>25.81</c:v>
                </c:pt>
                <c:pt idx="109">
                  <c:v>25.31</c:v>
                </c:pt>
                <c:pt idx="110">
                  <c:v>24.87</c:v>
                </c:pt>
                <c:pt idx="111">
                  <c:v>24.5</c:v>
                </c:pt>
                <c:pt idx="112">
                  <c:v>24.12</c:v>
                </c:pt>
                <c:pt idx="113">
                  <c:v>23.87</c:v>
                </c:pt>
                <c:pt idx="114">
                  <c:v>23.56</c:v>
                </c:pt>
                <c:pt idx="115">
                  <c:v>23.25</c:v>
                </c:pt>
                <c:pt idx="116">
                  <c:v>23</c:v>
                </c:pt>
                <c:pt idx="117">
                  <c:v>22.81</c:v>
                </c:pt>
                <c:pt idx="118">
                  <c:v>22.62</c:v>
                </c:pt>
                <c:pt idx="119">
                  <c:v>22.44</c:v>
                </c:pt>
                <c:pt idx="120">
                  <c:v>22.25</c:v>
                </c:pt>
                <c:pt idx="121">
                  <c:v>22.06</c:v>
                </c:pt>
                <c:pt idx="122">
                  <c:v>21.94</c:v>
                </c:pt>
                <c:pt idx="123">
                  <c:v>21.75</c:v>
                </c:pt>
                <c:pt idx="124">
                  <c:v>21.69</c:v>
                </c:pt>
                <c:pt idx="125">
                  <c:v>21.56</c:v>
                </c:pt>
                <c:pt idx="126">
                  <c:v>21.5</c:v>
                </c:pt>
                <c:pt idx="127">
                  <c:v>21.37</c:v>
                </c:pt>
                <c:pt idx="128">
                  <c:v>21.25</c:v>
                </c:pt>
                <c:pt idx="129">
                  <c:v>21.19</c:v>
                </c:pt>
                <c:pt idx="130">
                  <c:v>21.06</c:v>
                </c:pt>
                <c:pt idx="131">
                  <c:v>21</c:v>
                </c:pt>
                <c:pt idx="132">
                  <c:v>21</c:v>
                </c:pt>
                <c:pt idx="133">
                  <c:v>20.94</c:v>
                </c:pt>
                <c:pt idx="134">
                  <c:v>20.81</c:v>
                </c:pt>
                <c:pt idx="135">
                  <c:v>20.81</c:v>
                </c:pt>
                <c:pt idx="136">
                  <c:v>20.75</c:v>
                </c:pt>
                <c:pt idx="137">
                  <c:v>20.62</c:v>
                </c:pt>
                <c:pt idx="138">
                  <c:v>20.5</c:v>
                </c:pt>
                <c:pt idx="139">
                  <c:v>20.440000000000001</c:v>
                </c:pt>
                <c:pt idx="140">
                  <c:v>20.37</c:v>
                </c:pt>
                <c:pt idx="141">
                  <c:v>20.309999999999999</c:v>
                </c:pt>
                <c:pt idx="142">
                  <c:v>21.75</c:v>
                </c:pt>
                <c:pt idx="143">
                  <c:v>25.44</c:v>
                </c:pt>
                <c:pt idx="144">
                  <c:v>28.87</c:v>
                </c:pt>
                <c:pt idx="145">
                  <c:v>31.81</c:v>
                </c:pt>
                <c:pt idx="146">
                  <c:v>34.25</c:v>
                </c:pt>
                <c:pt idx="147">
                  <c:v>36.25</c:v>
                </c:pt>
                <c:pt idx="148">
                  <c:v>37.880000000000003</c:v>
                </c:pt>
                <c:pt idx="149">
                  <c:v>39.19</c:v>
                </c:pt>
                <c:pt idx="150">
                  <c:v>40.25</c:v>
                </c:pt>
                <c:pt idx="151">
                  <c:v>41.19</c:v>
                </c:pt>
                <c:pt idx="152">
                  <c:v>41.94</c:v>
                </c:pt>
                <c:pt idx="153">
                  <c:v>42.69</c:v>
                </c:pt>
                <c:pt idx="154">
                  <c:v>43.25</c:v>
                </c:pt>
                <c:pt idx="155">
                  <c:v>43.75</c:v>
                </c:pt>
                <c:pt idx="156">
                  <c:v>44.19</c:v>
                </c:pt>
                <c:pt idx="157">
                  <c:v>44.56</c:v>
                </c:pt>
                <c:pt idx="158">
                  <c:v>45</c:v>
                </c:pt>
                <c:pt idx="159">
                  <c:v>45.44</c:v>
                </c:pt>
                <c:pt idx="160">
                  <c:v>45.88</c:v>
                </c:pt>
                <c:pt idx="161">
                  <c:v>46.19</c:v>
                </c:pt>
                <c:pt idx="162">
                  <c:v>46.5</c:v>
                </c:pt>
                <c:pt idx="163">
                  <c:v>46.69</c:v>
                </c:pt>
                <c:pt idx="164">
                  <c:v>45.5</c:v>
                </c:pt>
                <c:pt idx="165">
                  <c:v>42.44</c:v>
                </c:pt>
                <c:pt idx="166">
                  <c:v>39.25</c:v>
                </c:pt>
                <c:pt idx="167">
                  <c:v>36.31</c:v>
                </c:pt>
                <c:pt idx="168">
                  <c:v>33.75</c:v>
                </c:pt>
                <c:pt idx="169">
                  <c:v>31.75</c:v>
                </c:pt>
                <c:pt idx="170">
                  <c:v>30.19</c:v>
                </c:pt>
                <c:pt idx="171">
                  <c:v>28.94</c:v>
                </c:pt>
                <c:pt idx="172">
                  <c:v>27.94</c:v>
                </c:pt>
                <c:pt idx="173">
                  <c:v>27.12</c:v>
                </c:pt>
                <c:pt idx="174">
                  <c:v>26.44</c:v>
                </c:pt>
                <c:pt idx="175">
                  <c:v>25.81</c:v>
                </c:pt>
                <c:pt idx="176">
                  <c:v>25.31</c:v>
                </c:pt>
                <c:pt idx="177">
                  <c:v>24.87</c:v>
                </c:pt>
                <c:pt idx="178">
                  <c:v>24.37</c:v>
                </c:pt>
                <c:pt idx="179">
                  <c:v>24</c:v>
                </c:pt>
                <c:pt idx="180">
                  <c:v>23.69</c:v>
                </c:pt>
                <c:pt idx="181">
                  <c:v>23.37</c:v>
                </c:pt>
                <c:pt idx="182">
                  <c:v>23.06</c:v>
                </c:pt>
                <c:pt idx="183">
                  <c:v>22.81</c:v>
                </c:pt>
                <c:pt idx="184">
                  <c:v>22.56</c:v>
                </c:pt>
                <c:pt idx="185">
                  <c:v>22.44</c:v>
                </c:pt>
                <c:pt idx="186">
                  <c:v>22.25</c:v>
                </c:pt>
                <c:pt idx="187">
                  <c:v>22</c:v>
                </c:pt>
                <c:pt idx="188">
                  <c:v>21.81</c:v>
                </c:pt>
                <c:pt idx="189">
                  <c:v>21.69</c:v>
                </c:pt>
                <c:pt idx="190">
                  <c:v>21.62</c:v>
                </c:pt>
                <c:pt idx="191">
                  <c:v>21.5</c:v>
                </c:pt>
                <c:pt idx="192">
                  <c:v>21.37</c:v>
                </c:pt>
                <c:pt idx="193">
                  <c:v>21.25</c:v>
                </c:pt>
                <c:pt idx="194">
                  <c:v>21.19</c:v>
                </c:pt>
                <c:pt idx="195">
                  <c:v>21.06</c:v>
                </c:pt>
                <c:pt idx="196">
                  <c:v>21</c:v>
                </c:pt>
                <c:pt idx="197">
                  <c:v>21</c:v>
                </c:pt>
                <c:pt idx="198">
                  <c:v>20.87</c:v>
                </c:pt>
                <c:pt idx="199">
                  <c:v>20.81</c:v>
                </c:pt>
                <c:pt idx="200">
                  <c:v>20.75</c:v>
                </c:pt>
                <c:pt idx="201">
                  <c:v>20.69</c:v>
                </c:pt>
                <c:pt idx="202">
                  <c:v>20.56</c:v>
                </c:pt>
                <c:pt idx="203">
                  <c:v>20.5</c:v>
                </c:pt>
                <c:pt idx="204">
                  <c:v>20.37</c:v>
                </c:pt>
                <c:pt idx="205">
                  <c:v>21.69</c:v>
                </c:pt>
                <c:pt idx="206">
                  <c:v>25.19</c:v>
                </c:pt>
                <c:pt idx="207">
                  <c:v>28.69</c:v>
                </c:pt>
                <c:pt idx="208">
                  <c:v>31.31</c:v>
                </c:pt>
                <c:pt idx="209">
                  <c:v>33.5</c:v>
                </c:pt>
                <c:pt idx="210">
                  <c:v>35.31</c:v>
                </c:pt>
                <c:pt idx="211">
                  <c:v>36.880000000000003</c:v>
                </c:pt>
                <c:pt idx="212">
                  <c:v>38.19</c:v>
                </c:pt>
                <c:pt idx="213">
                  <c:v>39.31</c:v>
                </c:pt>
                <c:pt idx="214">
                  <c:v>40.25</c:v>
                </c:pt>
                <c:pt idx="215">
                  <c:v>41</c:v>
                </c:pt>
                <c:pt idx="216">
                  <c:v>41.75</c:v>
                </c:pt>
                <c:pt idx="217">
                  <c:v>42.31</c:v>
                </c:pt>
                <c:pt idx="218">
                  <c:v>42.88</c:v>
                </c:pt>
                <c:pt idx="219">
                  <c:v>43.38</c:v>
                </c:pt>
                <c:pt idx="220">
                  <c:v>43.81</c:v>
                </c:pt>
                <c:pt idx="221">
                  <c:v>44.19</c:v>
                </c:pt>
                <c:pt idx="222">
                  <c:v>44.63</c:v>
                </c:pt>
                <c:pt idx="223">
                  <c:v>45</c:v>
                </c:pt>
                <c:pt idx="224">
                  <c:v>45.31</c:v>
                </c:pt>
                <c:pt idx="225">
                  <c:v>45.56</c:v>
                </c:pt>
                <c:pt idx="226">
                  <c:v>45.81</c:v>
                </c:pt>
                <c:pt idx="227">
                  <c:v>46.06</c:v>
                </c:pt>
                <c:pt idx="228">
                  <c:v>46.31</c:v>
                </c:pt>
                <c:pt idx="229">
                  <c:v>46.5</c:v>
                </c:pt>
                <c:pt idx="230">
                  <c:v>46.69</c:v>
                </c:pt>
                <c:pt idx="231">
                  <c:v>46.88</c:v>
                </c:pt>
                <c:pt idx="232">
                  <c:v>47.06</c:v>
                </c:pt>
                <c:pt idx="233">
                  <c:v>47.25</c:v>
                </c:pt>
                <c:pt idx="234">
                  <c:v>47.38</c:v>
                </c:pt>
                <c:pt idx="235">
                  <c:v>46.31</c:v>
                </c:pt>
                <c:pt idx="236">
                  <c:v>43.25</c:v>
                </c:pt>
                <c:pt idx="237">
                  <c:v>40</c:v>
                </c:pt>
                <c:pt idx="238">
                  <c:v>37.25</c:v>
                </c:pt>
                <c:pt idx="239">
                  <c:v>35</c:v>
                </c:pt>
                <c:pt idx="240">
                  <c:v>33.19</c:v>
                </c:pt>
                <c:pt idx="241">
                  <c:v>31.69</c:v>
                </c:pt>
                <c:pt idx="242">
                  <c:v>30.37</c:v>
                </c:pt>
                <c:pt idx="243">
                  <c:v>29.31</c:v>
                </c:pt>
                <c:pt idx="244">
                  <c:v>28.44</c:v>
                </c:pt>
                <c:pt idx="245">
                  <c:v>27.69</c:v>
                </c:pt>
                <c:pt idx="246">
                  <c:v>26.94</c:v>
                </c:pt>
                <c:pt idx="247">
                  <c:v>26.31</c:v>
                </c:pt>
                <c:pt idx="248">
                  <c:v>25.81</c:v>
                </c:pt>
                <c:pt idx="249">
                  <c:v>25.31</c:v>
                </c:pt>
                <c:pt idx="250">
                  <c:v>24.81</c:v>
                </c:pt>
                <c:pt idx="251">
                  <c:v>24.44</c:v>
                </c:pt>
                <c:pt idx="252">
                  <c:v>24.06</c:v>
                </c:pt>
                <c:pt idx="253">
                  <c:v>23.75</c:v>
                </c:pt>
                <c:pt idx="254">
                  <c:v>23.5</c:v>
                </c:pt>
                <c:pt idx="255">
                  <c:v>23.19</c:v>
                </c:pt>
                <c:pt idx="256">
                  <c:v>23</c:v>
                </c:pt>
                <c:pt idx="257">
                  <c:v>22.75</c:v>
                </c:pt>
                <c:pt idx="258">
                  <c:v>22.5</c:v>
                </c:pt>
                <c:pt idx="259">
                  <c:v>22.31</c:v>
                </c:pt>
                <c:pt idx="260">
                  <c:v>22.19</c:v>
                </c:pt>
                <c:pt idx="261">
                  <c:v>22</c:v>
                </c:pt>
                <c:pt idx="262">
                  <c:v>21.87</c:v>
                </c:pt>
                <c:pt idx="263">
                  <c:v>21.75</c:v>
                </c:pt>
                <c:pt idx="264">
                  <c:v>21.62</c:v>
                </c:pt>
                <c:pt idx="265">
                  <c:v>21.5</c:v>
                </c:pt>
                <c:pt idx="266">
                  <c:v>21.37</c:v>
                </c:pt>
                <c:pt idx="267">
                  <c:v>21.31</c:v>
                </c:pt>
                <c:pt idx="268">
                  <c:v>21.25</c:v>
                </c:pt>
                <c:pt idx="269">
                  <c:v>21.12</c:v>
                </c:pt>
                <c:pt idx="270">
                  <c:v>21.06</c:v>
                </c:pt>
                <c:pt idx="271">
                  <c:v>21</c:v>
                </c:pt>
                <c:pt idx="272">
                  <c:v>20.94</c:v>
                </c:pt>
                <c:pt idx="273">
                  <c:v>20.87</c:v>
                </c:pt>
                <c:pt idx="274">
                  <c:v>20.81</c:v>
                </c:pt>
                <c:pt idx="275">
                  <c:v>20.75</c:v>
                </c:pt>
                <c:pt idx="276">
                  <c:v>20.69</c:v>
                </c:pt>
                <c:pt idx="277">
                  <c:v>20.62</c:v>
                </c:pt>
                <c:pt idx="278">
                  <c:v>20.62</c:v>
                </c:pt>
                <c:pt idx="279">
                  <c:v>20.56</c:v>
                </c:pt>
                <c:pt idx="280">
                  <c:v>20.5</c:v>
                </c:pt>
                <c:pt idx="281">
                  <c:v>20.5</c:v>
                </c:pt>
                <c:pt idx="282">
                  <c:v>20.440000000000001</c:v>
                </c:pt>
                <c:pt idx="283">
                  <c:v>20.440000000000001</c:v>
                </c:pt>
                <c:pt idx="284">
                  <c:v>22.81</c:v>
                </c:pt>
                <c:pt idx="285">
                  <c:v>26.5</c:v>
                </c:pt>
                <c:pt idx="286">
                  <c:v>29.62</c:v>
                </c:pt>
                <c:pt idx="287">
                  <c:v>32.25</c:v>
                </c:pt>
                <c:pt idx="288">
                  <c:v>34.380000000000003</c:v>
                </c:pt>
                <c:pt idx="289">
                  <c:v>36.19</c:v>
                </c:pt>
                <c:pt idx="290">
                  <c:v>37.75</c:v>
                </c:pt>
                <c:pt idx="291">
                  <c:v>39</c:v>
                </c:pt>
                <c:pt idx="292">
                  <c:v>40.06</c:v>
                </c:pt>
                <c:pt idx="293">
                  <c:v>40.94</c:v>
                </c:pt>
                <c:pt idx="294">
                  <c:v>41.69</c:v>
                </c:pt>
                <c:pt idx="295">
                  <c:v>42.31</c:v>
                </c:pt>
                <c:pt idx="296">
                  <c:v>42.88</c:v>
                </c:pt>
                <c:pt idx="297">
                  <c:v>43.31</c:v>
                </c:pt>
                <c:pt idx="298">
                  <c:v>43.75</c:v>
                </c:pt>
                <c:pt idx="299">
                  <c:v>44.13</c:v>
                </c:pt>
                <c:pt idx="300">
                  <c:v>44.5</c:v>
                </c:pt>
                <c:pt idx="301">
                  <c:v>44.81</c:v>
                </c:pt>
                <c:pt idx="302">
                  <c:v>45.13</c:v>
                </c:pt>
                <c:pt idx="303">
                  <c:v>45.38</c:v>
                </c:pt>
                <c:pt idx="304">
                  <c:v>45.63</c:v>
                </c:pt>
                <c:pt idx="305">
                  <c:v>45.88</c:v>
                </c:pt>
                <c:pt idx="306">
                  <c:v>46.06</c:v>
                </c:pt>
                <c:pt idx="307">
                  <c:v>46.31</c:v>
                </c:pt>
                <c:pt idx="308">
                  <c:v>46.5</c:v>
                </c:pt>
                <c:pt idx="309">
                  <c:v>46.63</c:v>
                </c:pt>
                <c:pt idx="310">
                  <c:v>46.81</c:v>
                </c:pt>
                <c:pt idx="311">
                  <c:v>46.94</c:v>
                </c:pt>
                <c:pt idx="312">
                  <c:v>47.06</c:v>
                </c:pt>
                <c:pt idx="313">
                  <c:v>47.19</c:v>
                </c:pt>
                <c:pt idx="314">
                  <c:v>47.31</c:v>
                </c:pt>
                <c:pt idx="315">
                  <c:v>47.44</c:v>
                </c:pt>
                <c:pt idx="316">
                  <c:v>47.56</c:v>
                </c:pt>
                <c:pt idx="317">
                  <c:v>47.63</c:v>
                </c:pt>
                <c:pt idx="318">
                  <c:v>47.75</c:v>
                </c:pt>
                <c:pt idx="319">
                  <c:v>47.56</c:v>
                </c:pt>
                <c:pt idx="320">
                  <c:v>45.25</c:v>
                </c:pt>
                <c:pt idx="321">
                  <c:v>41.94</c:v>
                </c:pt>
                <c:pt idx="322">
                  <c:v>38.75</c:v>
                </c:pt>
                <c:pt idx="323">
                  <c:v>36</c:v>
                </c:pt>
                <c:pt idx="324">
                  <c:v>33.81</c:v>
                </c:pt>
                <c:pt idx="325">
                  <c:v>32.06</c:v>
                </c:pt>
                <c:pt idx="326">
                  <c:v>30.62</c:v>
                </c:pt>
                <c:pt idx="327">
                  <c:v>29.5</c:v>
                </c:pt>
                <c:pt idx="328">
                  <c:v>28.56</c:v>
                </c:pt>
                <c:pt idx="329">
                  <c:v>27.75</c:v>
                </c:pt>
                <c:pt idx="330">
                  <c:v>27.06</c:v>
                </c:pt>
                <c:pt idx="331">
                  <c:v>26.44</c:v>
                </c:pt>
                <c:pt idx="332">
                  <c:v>25.94</c:v>
                </c:pt>
                <c:pt idx="333">
                  <c:v>25.5</c:v>
                </c:pt>
                <c:pt idx="334">
                  <c:v>25.06</c:v>
                </c:pt>
                <c:pt idx="335">
                  <c:v>24.62</c:v>
                </c:pt>
                <c:pt idx="336">
                  <c:v>24.25</c:v>
                </c:pt>
                <c:pt idx="337">
                  <c:v>24</c:v>
                </c:pt>
                <c:pt idx="338">
                  <c:v>23.75</c:v>
                </c:pt>
                <c:pt idx="339">
                  <c:v>23.44</c:v>
                </c:pt>
                <c:pt idx="340">
                  <c:v>23.19</c:v>
                </c:pt>
                <c:pt idx="341">
                  <c:v>23</c:v>
                </c:pt>
                <c:pt idx="342">
                  <c:v>22.81</c:v>
                </c:pt>
                <c:pt idx="343">
                  <c:v>22.62</c:v>
                </c:pt>
                <c:pt idx="344">
                  <c:v>22.5</c:v>
                </c:pt>
                <c:pt idx="345">
                  <c:v>22.31</c:v>
                </c:pt>
                <c:pt idx="346">
                  <c:v>22.19</c:v>
                </c:pt>
                <c:pt idx="347">
                  <c:v>22.06</c:v>
                </c:pt>
                <c:pt idx="348">
                  <c:v>21.87</c:v>
                </c:pt>
                <c:pt idx="349">
                  <c:v>21.75</c:v>
                </c:pt>
                <c:pt idx="350">
                  <c:v>21.62</c:v>
                </c:pt>
                <c:pt idx="351">
                  <c:v>21.5</c:v>
                </c:pt>
                <c:pt idx="352">
                  <c:v>21.44</c:v>
                </c:pt>
                <c:pt idx="353">
                  <c:v>21.37</c:v>
                </c:pt>
                <c:pt idx="354">
                  <c:v>21.31</c:v>
                </c:pt>
                <c:pt idx="355">
                  <c:v>21.19</c:v>
                </c:pt>
                <c:pt idx="356">
                  <c:v>21.06</c:v>
                </c:pt>
                <c:pt idx="357">
                  <c:v>21.06</c:v>
                </c:pt>
                <c:pt idx="358">
                  <c:v>21</c:v>
                </c:pt>
                <c:pt idx="359">
                  <c:v>20.94</c:v>
                </c:pt>
                <c:pt idx="360">
                  <c:v>20.87</c:v>
                </c:pt>
                <c:pt idx="361">
                  <c:v>20.81</c:v>
                </c:pt>
                <c:pt idx="362">
                  <c:v>20.69</c:v>
                </c:pt>
                <c:pt idx="363">
                  <c:v>20.56</c:v>
                </c:pt>
                <c:pt idx="364">
                  <c:v>20.440000000000001</c:v>
                </c:pt>
                <c:pt idx="365">
                  <c:v>20.309999999999999</c:v>
                </c:pt>
                <c:pt idx="366">
                  <c:v>20.25</c:v>
                </c:pt>
                <c:pt idx="367">
                  <c:v>21.37</c:v>
                </c:pt>
                <c:pt idx="368">
                  <c:v>24.69</c:v>
                </c:pt>
                <c:pt idx="369">
                  <c:v>28</c:v>
                </c:pt>
                <c:pt idx="370">
                  <c:v>30.5</c:v>
                </c:pt>
                <c:pt idx="371">
                  <c:v>32.630000000000003</c:v>
                </c:pt>
                <c:pt idx="372">
                  <c:v>34.380000000000003</c:v>
                </c:pt>
                <c:pt idx="373">
                  <c:v>36</c:v>
                </c:pt>
                <c:pt idx="374">
                  <c:v>37.31</c:v>
                </c:pt>
                <c:pt idx="375">
                  <c:v>38.5</c:v>
                </c:pt>
                <c:pt idx="376">
                  <c:v>39.5</c:v>
                </c:pt>
                <c:pt idx="377">
                  <c:v>40.380000000000003</c:v>
                </c:pt>
                <c:pt idx="378">
                  <c:v>41.19</c:v>
                </c:pt>
                <c:pt idx="379">
                  <c:v>41.81</c:v>
                </c:pt>
                <c:pt idx="380">
                  <c:v>42.44</c:v>
                </c:pt>
                <c:pt idx="381">
                  <c:v>43</c:v>
                </c:pt>
                <c:pt idx="382">
                  <c:v>43.5</c:v>
                </c:pt>
                <c:pt idx="383">
                  <c:v>43.94</c:v>
                </c:pt>
                <c:pt idx="384">
                  <c:v>44.31</c:v>
                </c:pt>
                <c:pt idx="385">
                  <c:v>44.69</c:v>
                </c:pt>
                <c:pt idx="386">
                  <c:v>45</c:v>
                </c:pt>
                <c:pt idx="387">
                  <c:v>45.31</c:v>
                </c:pt>
                <c:pt idx="388">
                  <c:v>45.56</c:v>
                </c:pt>
                <c:pt idx="389">
                  <c:v>45.81</c:v>
                </c:pt>
                <c:pt idx="390">
                  <c:v>46</c:v>
                </c:pt>
                <c:pt idx="391">
                  <c:v>46.25</c:v>
                </c:pt>
                <c:pt idx="392">
                  <c:v>46.44</c:v>
                </c:pt>
                <c:pt idx="393">
                  <c:v>46.56</c:v>
                </c:pt>
                <c:pt idx="394">
                  <c:v>46.69</c:v>
                </c:pt>
                <c:pt idx="395">
                  <c:v>46.81</c:v>
                </c:pt>
                <c:pt idx="396">
                  <c:v>46.88</c:v>
                </c:pt>
                <c:pt idx="397">
                  <c:v>46.75</c:v>
                </c:pt>
                <c:pt idx="398">
                  <c:v>46.44</c:v>
                </c:pt>
                <c:pt idx="399">
                  <c:v>44.25</c:v>
                </c:pt>
                <c:pt idx="400">
                  <c:v>41.06</c:v>
                </c:pt>
                <c:pt idx="401">
                  <c:v>37.880000000000003</c:v>
                </c:pt>
                <c:pt idx="402">
                  <c:v>35.06</c:v>
                </c:pt>
                <c:pt idx="403">
                  <c:v>32.75</c:v>
                </c:pt>
                <c:pt idx="404">
                  <c:v>31</c:v>
                </c:pt>
                <c:pt idx="405">
                  <c:v>29.62</c:v>
                </c:pt>
                <c:pt idx="406">
                  <c:v>28.56</c:v>
                </c:pt>
                <c:pt idx="407">
                  <c:v>27.62</c:v>
                </c:pt>
                <c:pt idx="408">
                  <c:v>26.87</c:v>
                </c:pt>
                <c:pt idx="409">
                  <c:v>26.19</c:v>
                </c:pt>
                <c:pt idx="410">
                  <c:v>25.62</c:v>
                </c:pt>
                <c:pt idx="411">
                  <c:v>25.12</c:v>
                </c:pt>
                <c:pt idx="412">
                  <c:v>24.69</c:v>
                </c:pt>
                <c:pt idx="413">
                  <c:v>24.25</c:v>
                </c:pt>
                <c:pt idx="414">
                  <c:v>23.87</c:v>
                </c:pt>
                <c:pt idx="415">
                  <c:v>23.56</c:v>
                </c:pt>
                <c:pt idx="416">
                  <c:v>23.25</c:v>
                </c:pt>
                <c:pt idx="417">
                  <c:v>23</c:v>
                </c:pt>
                <c:pt idx="418">
                  <c:v>22.75</c:v>
                </c:pt>
                <c:pt idx="419">
                  <c:v>22.56</c:v>
                </c:pt>
                <c:pt idx="420">
                  <c:v>22.31</c:v>
                </c:pt>
                <c:pt idx="421">
                  <c:v>22.12</c:v>
                </c:pt>
                <c:pt idx="422">
                  <c:v>22</c:v>
                </c:pt>
                <c:pt idx="423">
                  <c:v>21.87</c:v>
                </c:pt>
                <c:pt idx="424">
                  <c:v>21.69</c:v>
                </c:pt>
                <c:pt idx="425">
                  <c:v>21.62</c:v>
                </c:pt>
                <c:pt idx="426">
                  <c:v>21.5</c:v>
                </c:pt>
                <c:pt idx="427">
                  <c:v>21.31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1-4FE2-B8F4-0DCE4A033C67}"/>
            </c:ext>
          </c:extLst>
        </c:ser>
        <c:ser>
          <c:idx val="2"/>
          <c:order val="2"/>
          <c:tx>
            <c:v>Topp av Tank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'Homogen tank, styrs av temp '!$A$3:$A$857</c:f>
              <c:numCache>
                <c:formatCode>0.0</c:formatCode>
                <c:ptCount val="428"/>
                <c:pt idx="0">
                  <c:v>0</c:v>
                </c:pt>
                <c:pt idx="1">
                  <c:v>0.73600000000004684</c:v>
                </c:pt>
                <c:pt idx="2">
                  <c:v>1.4790000000000418</c:v>
                </c:pt>
                <c:pt idx="3">
                  <c:v>2.2610000000000241</c:v>
                </c:pt>
                <c:pt idx="4">
                  <c:v>3.0030000000000427</c:v>
                </c:pt>
                <c:pt idx="5">
                  <c:v>3.7440000000000282</c:v>
                </c:pt>
                <c:pt idx="6">
                  <c:v>4.4980000000000473</c:v>
                </c:pt>
                <c:pt idx="7">
                  <c:v>5.242999999999995</c:v>
                </c:pt>
                <c:pt idx="8">
                  <c:v>6.0250000000000341</c:v>
                </c:pt>
                <c:pt idx="9">
                  <c:v>6.7730000000000246</c:v>
                </c:pt>
                <c:pt idx="10">
                  <c:v>7.5150000000000432</c:v>
                </c:pt>
                <c:pt idx="11">
                  <c:v>8.2830000000000155</c:v>
                </c:pt>
                <c:pt idx="12">
                  <c:v>9.0240000000000009</c:v>
                </c:pt>
                <c:pt idx="13">
                  <c:v>9.7720000000000482</c:v>
                </c:pt>
                <c:pt idx="14">
                  <c:v>10.550000000000011</c:v>
                </c:pt>
                <c:pt idx="15">
                  <c:v>11.281000000000006</c:v>
                </c:pt>
                <c:pt idx="16">
                  <c:v>12.05400000000003</c:v>
                </c:pt>
                <c:pt idx="17">
                  <c:v>12.795000000000016</c:v>
                </c:pt>
                <c:pt idx="18">
                  <c:v>13.54400000000004</c:v>
                </c:pt>
                <c:pt idx="19">
                  <c:v>14.312000000000012</c:v>
                </c:pt>
                <c:pt idx="20">
                  <c:v>15.051000000000045</c:v>
                </c:pt>
                <c:pt idx="21">
                  <c:v>15.802000000000021</c:v>
                </c:pt>
                <c:pt idx="22">
                  <c:v>16.551000000000045</c:v>
                </c:pt>
                <c:pt idx="23">
                  <c:v>17.329000000000008</c:v>
                </c:pt>
                <c:pt idx="24">
                  <c:v>18.072000000000003</c:v>
                </c:pt>
                <c:pt idx="25">
                  <c:v>18.843000000000018</c:v>
                </c:pt>
                <c:pt idx="26">
                  <c:v>19.524000000000001</c:v>
                </c:pt>
                <c:pt idx="27">
                  <c:v>20.203000000000031</c:v>
                </c:pt>
                <c:pt idx="28">
                  <c:v>20.895000000000039</c:v>
                </c:pt>
                <c:pt idx="29">
                  <c:v>21.560000000000002</c:v>
                </c:pt>
                <c:pt idx="30">
                  <c:v>22.269000000000005</c:v>
                </c:pt>
                <c:pt idx="31">
                  <c:v>22.938000000000045</c:v>
                </c:pt>
                <c:pt idx="32">
                  <c:v>23.616000000000042</c:v>
                </c:pt>
                <c:pt idx="33">
                  <c:v>24.297000000000025</c:v>
                </c:pt>
                <c:pt idx="34">
                  <c:v>25.016999999999996</c:v>
                </c:pt>
                <c:pt idx="35">
                  <c:v>25.694000000000017</c:v>
                </c:pt>
                <c:pt idx="36">
                  <c:v>26.368000000000052</c:v>
                </c:pt>
                <c:pt idx="37">
                  <c:v>27.039000000000044</c:v>
                </c:pt>
                <c:pt idx="38">
                  <c:v>27.747000000000014</c:v>
                </c:pt>
                <c:pt idx="39">
                  <c:v>28.444000000000017</c:v>
                </c:pt>
                <c:pt idx="40">
                  <c:v>29.128000000000043</c:v>
                </c:pt>
                <c:pt idx="41">
                  <c:v>29.79200000000003</c:v>
                </c:pt>
                <c:pt idx="42">
                  <c:v>30.498000000000047</c:v>
                </c:pt>
                <c:pt idx="43">
                  <c:v>31.173000000000002</c:v>
                </c:pt>
                <c:pt idx="44">
                  <c:v>31.844000000000051</c:v>
                </c:pt>
                <c:pt idx="45">
                  <c:v>32.55600000000004</c:v>
                </c:pt>
                <c:pt idx="46">
                  <c:v>33.224000000000046</c:v>
                </c:pt>
                <c:pt idx="47">
                  <c:v>33.924000000000035</c:v>
                </c:pt>
                <c:pt idx="48">
                  <c:v>34.593000000000018</c:v>
                </c:pt>
                <c:pt idx="49">
                  <c:v>35.269000000000005</c:v>
                </c:pt>
                <c:pt idx="50">
                  <c:v>35.968000000000018</c:v>
                </c:pt>
                <c:pt idx="51">
                  <c:v>36.64100000000002</c:v>
                </c:pt>
                <c:pt idx="52">
                  <c:v>37.350999999999999</c:v>
                </c:pt>
                <c:pt idx="53">
                  <c:v>38.021000000000015</c:v>
                </c:pt>
                <c:pt idx="54">
                  <c:v>38.717000000000041</c:v>
                </c:pt>
                <c:pt idx="55">
                  <c:v>39.41900000000004</c:v>
                </c:pt>
                <c:pt idx="56">
                  <c:v>40.081000000000017</c:v>
                </c:pt>
                <c:pt idx="57">
                  <c:v>40.781000000000006</c:v>
                </c:pt>
                <c:pt idx="58">
                  <c:v>41.454000000000008</c:v>
                </c:pt>
                <c:pt idx="59">
                  <c:v>42.134000000000015</c:v>
                </c:pt>
                <c:pt idx="60">
                  <c:v>42.842000000000041</c:v>
                </c:pt>
                <c:pt idx="61">
                  <c:v>43.58200000000005</c:v>
                </c:pt>
                <c:pt idx="62">
                  <c:v>44.319000000000017</c:v>
                </c:pt>
                <c:pt idx="63">
                  <c:v>45.086000000000013</c:v>
                </c:pt>
                <c:pt idx="64">
                  <c:v>45.833000000000027</c:v>
                </c:pt>
                <c:pt idx="65">
                  <c:v>46.581000000000017</c:v>
                </c:pt>
                <c:pt idx="66">
                  <c:v>47.364000000000033</c:v>
                </c:pt>
                <c:pt idx="67">
                  <c:v>48.106000000000051</c:v>
                </c:pt>
                <c:pt idx="68">
                  <c:v>48.850999999999999</c:v>
                </c:pt>
                <c:pt idx="69">
                  <c:v>49.604000000000042</c:v>
                </c:pt>
                <c:pt idx="70">
                  <c:v>50.349000000000046</c:v>
                </c:pt>
                <c:pt idx="71">
                  <c:v>51.133000000000038</c:v>
                </c:pt>
                <c:pt idx="72">
                  <c:v>51.884000000000015</c:v>
                </c:pt>
                <c:pt idx="73">
                  <c:v>52.62700000000001</c:v>
                </c:pt>
                <c:pt idx="74">
                  <c:v>53.376000000000033</c:v>
                </c:pt>
                <c:pt idx="75">
                  <c:v>54.123000000000047</c:v>
                </c:pt>
                <c:pt idx="76">
                  <c:v>54.900000000000034</c:v>
                </c:pt>
                <c:pt idx="77">
                  <c:v>55.644000000000005</c:v>
                </c:pt>
                <c:pt idx="78">
                  <c:v>56.383000000000038</c:v>
                </c:pt>
                <c:pt idx="79">
                  <c:v>57.164000000000044</c:v>
                </c:pt>
                <c:pt idx="80">
                  <c:v>57.837000000000046</c:v>
                </c:pt>
                <c:pt idx="81">
                  <c:v>58.507000000000005</c:v>
                </c:pt>
                <c:pt idx="82">
                  <c:v>59.216000000000065</c:v>
                </c:pt>
                <c:pt idx="83">
                  <c:v>59.895000000000039</c:v>
                </c:pt>
                <c:pt idx="84">
                  <c:v>60.597000000000037</c:v>
                </c:pt>
                <c:pt idx="85">
                  <c:v>61.262</c:v>
                </c:pt>
                <c:pt idx="86">
                  <c:v>61.935000000000002</c:v>
                </c:pt>
                <c:pt idx="87">
                  <c:v>62.637</c:v>
                </c:pt>
                <c:pt idx="88">
                  <c:v>63.309000000000026</c:v>
                </c:pt>
                <c:pt idx="89">
                  <c:v>64.001000000000033</c:v>
                </c:pt>
                <c:pt idx="90">
                  <c:v>64.72100000000006</c:v>
                </c:pt>
                <c:pt idx="91">
                  <c:v>65.404000000000053</c:v>
                </c:pt>
                <c:pt idx="92">
                  <c:v>66.073000000000036</c:v>
                </c:pt>
                <c:pt idx="93">
                  <c:v>66.740000000000066</c:v>
                </c:pt>
                <c:pt idx="94">
                  <c:v>67.444000000000017</c:v>
                </c:pt>
                <c:pt idx="95">
                  <c:v>68.137999999999977</c:v>
                </c:pt>
                <c:pt idx="96">
                  <c:v>68.812000000000069</c:v>
                </c:pt>
                <c:pt idx="97">
                  <c:v>69.509000000000071</c:v>
                </c:pt>
                <c:pt idx="98">
                  <c:v>70.161999999999978</c:v>
                </c:pt>
                <c:pt idx="99">
                  <c:v>70.87299999999999</c:v>
                </c:pt>
                <c:pt idx="100">
                  <c:v>71.549000000000035</c:v>
                </c:pt>
                <c:pt idx="101">
                  <c:v>72.214999999999975</c:v>
                </c:pt>
                <c:pt idx="102">
                  <c:v>72.928000000000054</c:v>
                </c:pt>
                <c:pt idx="103">
                  <c:v>73.622000000000014</c:v>
                </c:pt>
                <c:pt idx="104">
                  <c:v>74.297000000000082</c:v>
                </c:pt>
                <c:pt idx="105">
                  <c:v>74.970000000000084</c:v>
                </c:pt>
                <c:pt idx="106">
                  <c:v>75.646000000000015</c:v>
                </c:pt>
                <c:pt idx="107">
                  <c:v>76.352000000000032</c:v>
                </c:pt>
                <c:pt idx="108">
                  <c:v>77.036999999999978</c:v>
                </c:pt>
                <c:pt idx="109">
                  <c:v>77.704999999999984</c:v>
                </c:pt>
                <c:pt idx="110">
                  <c:v>78.486000000000047</c:v>
                </c:pt>
                <c:pt idx="111">
                  <c:v>79.231000000000051</c:v>
                </c:pt>
                <c:pt idx="112">
                  <c:v>80.000000000000057</c:v>
                </c:pt>
                <c:pt idx="113">
                  <c:v>80.743999999999971</c:v>
                </c:pt>
                <c:pt idx="114">
                  <c:v>81.486000000000047</c:v>
                </c:pt>
                <c:pt idx="115">
                  <c:v>82.231000000000051</c:v>
                </c:pt>
                <c:pt idx="116">
                  <c:v>82.981000000000051</c:v>
                </c:pt>
                <c:pt idx="117">
                  <c:v>83.764000000000067</c:v>
                </c:pt>
                <c:pt idx="118">
                  <c:v>84.509000000000071</c:v>
                </c:pt>
                <c:pt idx="119">
                  <c:v>85.26600000000002</c:v>
                </c:pt>
                <c:pt idx="120">
                  <c:v>86.01600000000002</c:v>
                </c:pt>
                <c:pt idx="121">
                  <c:v>86.759000000000071</c:v>
                </c:pt>
                <c:pt idx="122">
                  <c:v>87.531999999999982</c:v>
                </c:pt>
                <c:pt idx="123">
                  <c:v>88.259000000000071</c:v>
                </c:pt>
                <c:pt idx="124">
                  <c:v>89.009000000000071</c:v>
                </c:pt>
                <c:pt idx="125">
                  <c:v>89.766999999999996</c:v>
                </c:pt>
                <c:pt idx="126">
                  <c:v>90.533000000000072</c:v>
                </c:pt>
                <c:pt idx="127">
                  <c:v>91.278000000000077</c:v>
                </c:pt>
                <c:pt idx="128">
                  <c:v>92.024000000000058</c:v>
                </c:pt>
                <c:pt idx="129">
                  <c:v>92.807000000000073</c:v>
                </c:pt>
                <c:pt idx="130">
                  <c:v>93.56</c:v>
                </c:pt>
                <c:pt idx="131">
                  <c:v>94.310999999999979</c:v>
                </c:pt>
                <c:pt idx="132">
                  <c:v>95.06800000000004</c:v>
                </c:pt>
                <c:pt idx="133">
                  <c:v>95.805000000000007</c:v>
                </c:pt>
                <c:pt idx="134">
                  <c:v>96.546999999999969</c:v>
                </c:pt>
                <c:pt idx="135">
                  <c:v>97.327000000000055</c:v>
                </c:pt>
                <c:pt idx="136">
                  <c:v>98.069000000000017</c:v>
                </c:pt>
                <c:pt idx="137">
                  <c:v>98.807000000000073</c:v>
                </c:pt>
                <c:pt idx="138">
                  <c:v>99.584000000000003</c:v>
                </c:pt>
                <c:pt idx="139">
                  <c:v>100.32499999999999</c:v>
                </c:pt>
                <c:pt idx="140">
                  <c:v>101.06700000000006</c:v>
                </c:pt>
                <c:pt idx="141">
                  <c:v>101.83999999999997</c:v>
                </c:pt>
                <c:pt idx="142">
                  <c:v>102.58300000000003</c:v>
                </c:pt>
                <c:pt idx="143">
                  <c:v>103.358</c:v>
                </c:pt>
                <c:pt idx="144">
                  <c:v>104.02500000000003</c:v>
                </c:pt>
                <c:pt idx="145">
                  <c:v>104.73000000000008</c:v>
                </c:pt>
                <c:pt idx="146">
                  <c:v>105.40500000000003</c:v>
                </c:pt>
                <c:pt idx="147">
                  <c:v>106.08700000000005</c:v>
                </c:pt>
                <c:pt idx="148">
                  <c:v>106.79300000000006</c:v>
                </c:pt>
                <c:pt idx="149">
                  <c:v>107.44499999999999</c:v>
                </c:pt>
                <c:pt idx="150">
                  <c:v>108.15400000000005</c:v>
                </c:pt>
                <c:pt idx="151">
                  <c:v>108.83100000000007</c:v>
                </c:pt>
                <c:pt idx="152">
                  <c:v>109.50900000000007</c:v>
                </c:pt>
                <c:pt idx="153">
                  <c:v>110.21200000000005</c:v>
                </c:pt>
                <c:pt idx="154">
                  <c:v>110.88500000000005</c:v>
                </c:pt>
                <c:pt idx="155">
                  <c:v>111.589</c:v>
                </c:pt>
                <c:pt idx="156">
                  <c:v>112.26100000000002</c:v>
                </c:pt>
                <c:pt idx="157">
                  <c:v>112.96600000000007</c:v>
                </c:pt>
                <c:pt idx="158">
                  <c:v>113.65000000000003</c:v>
                </c:pt>
                <c:pt idx="159">
                  <c:v>114.315</c:v>
                </c:pt>
                <c:pt idx="160">
                  <c:v>114.99200000000002</c:v>
                </c:pt>
                <c:pt idx="161">
                  <c:v>115.69599999999997</c:v>
                </c:pt>
                <c:pt idx="162">
                  <c:v>116.36200000000002</c:v>
                </c:pt>
                <c:pt idx="163">
                  <c:v>117.06099999999998</c:v>
                </c:pt>
                <c:pt idx="164">
                  <c:v>117.73600000000005</c:v>
                </c:pt>
                <c:pt idx="165">
                  <c:v>118.43900000000002</c:v>
                </c:pt>
                <c:pt idx="166">
                  <c:v>119.10399999999998</c:v>
                </c:pt>
                <c:pt idx="167">
                  <c:v>119.81800000000004</c:v>
                </c:pt>
                <c:pt idx="168">
                  <c:v>120.49200000000002</c:v>
                </c:pt>
                <c:pt idx="169">
                  <c:v>121.16400000000004</c:v>
                </c:pt>
                <c:pt idx="170">
                  <c:v>121.87100000000004</c:v>
                </c:pt>
                <c:pt idx="171">
                  <c:v>122.53300000000007</c:v>
                </c:pt>
                <c:pt idx="172">
                  <c:v>123.25100000000003</c:v>
                </c:pt>
                <c:pt idx="173">
                  <c:v>123.90600000000001</c:v>
                </c:pt>
                <c:pt idx="174">
                  <c:v>124.61799999999999</c:v>
                </c:pt>
                <c:pt idx="175">
                  <c:v>125.29000000000002</c:v>
                </c:pt>
                <c:pt idx="176">
                  <c:v>125.97000000000008</c:v>
                </c:pt>
                <c:pt idx="177">
                  <c:v>126.68300000000005</c:v>
                </c:pt>
                <c:pt idx="178">
                  <c:v>127.40300000000008</c:v>
                </c:pt>
                <c:pt idx="179">
                  <c:v>128.17900000000003</c:v>
                </c:pt>
                <c:pt idx="180">
                  <c:v>128.93300000000005</c:v>
                </c:pt>
                <c:pt idx="181">
                  <c:v>129.68300000000005</c:v>
                </c:pt>
                <c:pt idx="182">
                  <c:v>130.43</c:v>
                </c:pt>
                <c:pt idx="183">
                  <c:v>131.17599999999999</c:v>
                </c:pt>
                <c:pt idx="184">
                  <c:v>131.95499999999998</c:v>
                </c:pt>
                <c:pt idx="185">
                  <c:v>132.69300000000004</c:v>
                </c:pt>
                <c:pt idx="186">
                  <c:v>133.43400000000003</c:v>
                </c:pt>
                <c:pt idx="187">
                  <c:v>134.20400000000001</c:v>
                </c:pt>
                <c:pt idx="188">
                  <c:v>134.94800000000004</c:v>
                </c:pt>
                <c:pt idx="189">
                  <c:v>135.71800000000002</c:v>
                </c:pt>
                <c:pt idx="190">
                  <c:v>136.46200000000005</c:v>
                </c:pt>
                <c:pt idx="191">
                  <c:v>137.20600000000007</c:v>
                </c:pt>
                <c:pt idx="192">
                  <c:v>137.95300000000003</c:v>
                </c:pt>
                <c:pt idx="193">
                  <c:v>138.74100000000004</c:v>
                </c:pt>
                <c:pt idx="194">
                  <c:v>139.483</c:v>
                </c:pt>
                <c:pt idx="195">
                  <c:v>140.21700000000004</c:v>
                </c:pt>
                <c:pt idx="196">
                  <c:v>140.96700000000004</c:v>
                </c:pt>
                <c:pt idx="197">
                  <c:v>141.74299999999999</c:v>
                </c:pt>
                <c:pt idx="198">
                  <c:v>142.48200000000003</c:v>
                </c:pt>
                <c:pt idx="199">
                  <c:v>143.23100000000005</c:v>
                </c:pt>
                <c:pt idx="200">
                  <c:v>144.00900000000007</c:v>
                </c:pt>
                <c:pt idx="201">
                  <c:v>144.74600000000004</c:v>
                </c:pt>
                <c:pt idx="202">
                  <c:v>145.51799999999997</c:v>
                </c:pt>
                <c:pt idx="203">
                  <c:v>146.262</c:v>
                </c:pt>
                <c:pt idx="204">
                  <c:v>146.99799999999999</c:v>
                </c:pt>
                <c:pt idx="205">
                  <c:v>147.78000000000003</c:v>
                </c:pt>
                <c:pt idx="206">
                  <c:v>148.53000000000003</c:v>
                </c:pt>
                <c:pt idx="207">
                  <c:v>149.26799999999997</c:v>
                </c:pt>
                <c:pt idx="208">
                  <c:v>149.94499999999999</c:v>
                </c:pt>
                <c:pt idx="209">
                  <c:v>150.65300000000008</c:v>
                </c:pt>
                <c:pt idx="210">
                  <c:v>151.32099999999997</c:v>
                </c:pt>
                <c:pt idx="211">
                  <c:v>152.02600000000001</c:v>
                </c:pt>
                <c:pt idx="212">
                  <c:v>152.69599999999997</c:v>
                </c:pt>
                <c:pt idx="213">
                  <c:v>153.40300000000008</c:v>
                </c:pt>
                <c:pt idx="214">
                  <c:v>154.07099999999997</c:v>
                </c:pt>
                <c:pt idx="215">
                  <c:v>154.74600000000004</c:v>
                </c:pt>
                <c:pt idx="216">
                  <c:v>155.45400000000001</c:v>
                </c:pt>
                <c:pt idx="217">
                  <c:v>156.12299999999999</c:v>
                </c:pt>
                <c:pt idx="218">
                  <c:v>156.82800000000003</c:v>
                </c:pt>
                <c:pt idx="219">
                  <c:v>157.50900000000007</c:v>
                </c:pt>
                <c:pt idx="220">
                  <c:v>158.18900000000002</c:v>
                </c:pt>
                <c:pt idx="221">
                  <c:v>158.86799999999999</c:v>
                </c:pt>
                <c:pt idx="222">
                  <c:v>159.54800000000006</c:v>
                </c:pt>
                <c:pt idx="223">
                  <c:v>160.262</c:v>
                </c:pt>
                <c:pt idx="224">
                  <c:v>160.92500000000001</c:v>
                </c:pt>
                <c:pt idx="225">
                  <c:v>161.60200000000003</c:v>
                </c:pt>
                <c:pt idx="226">
                  <c:v>162.31400000000002</c:v>
                </c:pt>
                <c:pt idx="227">
                  <c:v>162.983</c:v>
                </c:pt>
                <c:pt idx="228">
                  <c:v>163.666</c:v>
                </c:pt>
                <c:pt idx="229">
                  <c:v>164.34600000000006</c:v>
                </c:pt>
                <c:pt idx="230">
                  <c:v>165.06</c:v>
                </c:pt>
                <c:pt idx="231">
                  <c:v>165.74799999999999</c:v>
                </c:pt>
                <c:pt idx="232">
                  <c:v>166.42500000000001</c:v>
                </c:pt>
                <c:pt idx="233">
                  <c:v>167.10100000000006</c:v>
                </c:pt>
                <c:pt idx="234">
                  <c:v>167.80800000000005</c:v>
                </c:pt>
                <c:pt idx="235">
                  <c:v>168.48000000000008</c:v>
                </c:pt>
                <c:pt idx="236">
                  <c:v>169.15600000000001</c:v>
                </c:pt>
                <c:pt idx="237">
                  <c:v>169.86200000000002</c:v>
                </c:pt>
                <c:pt idx="238">
                  <c:v>170.52299999999997</c:v>
                </c:pt>
                <c:pt idx="239">
                  <c:v>171.23600000000005</c:v>
                </c:pt>
                <c:pt idx="240">
                  <c:v>171.90000000000003</c:v>
                </c:pt>
                <c:pt idx="241">
                  <c:v>172.59899999999999</c:v>
                </c:pt>
                <c:pt idx="242">
                  <c:v>173.27299999999997</c:v>
                </c:pt>
                <c:pt idx="243">
                  <c:v>173.94800000000004</c:v>
                </c:pt>
                <c:pt idx="244">
                  <c:v>174.65400000000005</c:v>
                </c:pt>
                <c:pt idx="245">
                  <c:v>175.32900000000001</c:v>
                </c:pt>
                <c:pt idx="246">
                  <c:v>176.00799999999998</c:v>
                </c:pt>
                <c:pt idx="247">
                  <c:v>176.71700000000004</c:v>
                </c:pt>
                <c:pt idx="248">
                  <c:v>177.39000000000004</c:v>
                </c:pt>
                <c:pt idx="249">
                  <c:v>178.13400000000007</c:v>
                </c:pt>
                <c:pt idx="250">
                  <c:v>178.90699999999998</c:v>
                </c:pt>
                <c:pt idx="251">
                  <c:v>179.64500000000004</c:v>
                </c:pt>
                <c:pt idx="252">
                  <c:v>180.39100000000002</c:v>
                </c:pt>
                <c:pt idx="253">
                  <c:v>181.17000000000002</c:v>
                </c:pt>
                <c:pt idx="254">
                  <c:v>181.91400000000004</c:v>
                </c:pt>
                <c:pt idx="255">
                  <c:v>182.65900000000005</c:v>
                </c:pt>
                <c:pt idx="256">
                  <c:v>183.43400000000003</c:v>
                </c:pt>
                <c:pt idx="257">
                  <c:v>184.18200000000007</c:v>
                </c:pt>
                <c:pt idx="258">
                  <c:v>184.92500000000001</c:v>
                </c:pt>
                <c:pt idx="259">
                  <c:v>185.66500000000002</c:v>
                </c:pt>
                <c:pt idx="260">
                  <c:v>186.44400000000002</c:v>
                </c:pt>
                <c:pt idx="261">
                  <c:v>187.19599999999997</c:v>
                </c:pt>
                <c:pt idx="262">
                  <c:v>187.94200000000006</c:v>
                </c:pt>
                <c:pt idx="263">
                  <c:v>188.68300000000005</c:v>
                </c:pt>
                <c:pt idx="264">
                  <c:v>189.45300000000003</c:v>
                </c:pt>
                <c:pt idx="265">
                  <c:v>190.19700000000006</c:v>
                </c:pt>
                <c:pt idx="266">
                  <c:v>190.94</c:v>
                </c:pt>
                <c:pt idx="267">
                  <c:v>191.71600000000007</c:v>
                </c:pt>
                <c:pt idx="268">
                  <c:v>192.44900000000001</c:v>
                </c:pt>
                <c:pt idx="269">
                  <c:v>193.22700000000003</c:v>
                </c:pt>
                <c:pt idx="270">
                  <c:v>193.97899999999998</c:v>
                </c:pt>
                <c:pt idx="271">
                  <c:v>194.72100000000006</c:v>
                </c:pt>
                <c:pt idx="272">
                  <c:v>195.48399999999998</c:v>
                </c:pt>
                <c:pt idx="273">
                  <c:v>196.24600000000004</c:v>
                </c:pt>
                <c:pt idx="274">
                  <c:v>197.00299999999999</c:v>
                </c:pt>
                <c:pt idx="275">
                  <c:v>197.74799999999999</c:v>
                </c:pt>
                <c:pt idx="276">
                  <c:v>198.49600000000004</c:v>
                </c:pt>
                <c:pt idx="277">
                  <c:v>199.24299999999999</c:v>
                </c:pt>
                <c:pt idx="278">
                  <c:v>200.02199999999999</c:v>
                </c:pt>
                <c:pt idx="279">
                  <c:v>200.76400000000007</c:v>
                </c:pt>
                <c:pt idx="280">
                  <c:v>201.50100000000003</c:v>
                </c:pt>
                <c:pt idx="281">
                  <c:v>202.25400000000008</c:v>
                </c:pt>
                <c:pt idx="282">
                  <c:v>203.017</c:v>
                </c:pt>
                <c:pt idx="283">
                  <c:v>203.786</c:v>
                </c:pt>
                <c:pt idx="284">
                  <c:v>204.53400000000005</c:v>
                </c:pt>
                <c:pt idx="285">
                  <c:v>205.27699999999999</c:v>
                </c:pt>
                <c:pt idx="286">
                  <c:v>205.95200000000006</c:v>
                </c:pt>
                <c:pt idx="287">
                  <c:v>206.65800000000007</c:v>
                </c:pt>
                <c:pt idx="288">
                  <c:v>207.33300000000003</c:v>
                </c:pt>
                <c:pt idx="289">
                  <c:v>208.01000000000005</c:v>
                </c:pt>
                <c:pt idx="290">
                  <c:v>208.71700000000004</c:v>
                </c:pt>
                <c:pt idx="291">
                  <c:v>209.38900000000007</c:v>
                </c:pt>
                <c:pt idx="292">
                  <c:v>210.09399999999999</c:v>
                </c:pt>
                <c:pt idx="293">
                  <c:v>210.76799999999997</c:v>
                </c:pt>
                <c:pt idx="294">
                  <c:v>211.46899999999999</c:v>
                </c:pt>
                <c:pt idx="295">
                  <c:v>212.13900000000007</c:v>
                </c:pt>
                <c:pt idx="296">
                  <c:v>212.81700000000006</c:v>
                </c:pt>
                <c:pt idx="297">
                  <c:v>213.49200000000002</c:v>
                </c:pt>
                <c:pt idx="298">
                  <c:v>214.209</c:v>
                </c:pt>
                <c:pt idx="299">
                  <c:v>214.87799999999999</c:v>
                </c:pt>
                <c:pt idx="300">
                  <c:v>215.55099999999999</c:v>
                </c:pt>
                <c:pt idx="301">
                  <c:v>216.26100000000002</c:v>
                </c:pt>
                <c:pt idx="302">
                  <c:v>216.93700000000007</c:v>
                </c:pt>
                <c:pt idx="303">
                  <c:v>217.61500000000007</c:v>
                </c:pt>
                <c:pt idx="304">
                  <c:v>218.31900000000002</c:v>
                </c:pt>
                <c:pt idx="305">
                  <c:v>218.99600000000004</c:v>
                </c:pt>
                <c:pt idx="306">
                  <c:v>219.66400000000004</c:v>
                </c:pt>
                <c:pt idx="307">
                  <c:v>220.37799999999999</c:v>
                </c:pt>
                <c:pt idx="308">
                  <c:v>221.04500000000002</c:v>
                </c:pt>
                <c:pt idx="309">
                  <c:v>221.75000000000006</c:v>
                </c:pt>
                <c:pt idx="310">
                  <c:v>222.42700000000008</c:v>
                </c:pt>
                <c:pt idx="311">
                  <c:v>223.10200000000003</c:v>
                </c:pt>
                <c:pt idx="312">
                  <c:v>223.80700000000007</c:v>
                </c:pt>
                <c:pt idx="313">
                  <c:v>224.48500000000007</c:v>
                </c:pt>
                <c:pt idx="314">
                  <c:v>225.15400000000005</c:v>
                </c:pt>
                <c:pt idx="315">
                  <c:v>225.85899999999998</c:v>
                </c:pt>
                <c:pt idx="316">
                  <c:v>226.52900000000005</c:v>
                </c:pt>
                <c:pt idx="317">
                  <c:v>227.23899999999998</c:v>
                </c:pt>
                <c:pt idx="318">
                  <c:v>227.90500000000003</c:v>
                </c:pt>
                <c:pt idx="319">
                  <c:v>228.613</c:v>
                </c:pt>
                <c:pt idx="320">
                  <c:v>229.27000000000004</c:v>
                </c:pt>
                <c:pt idx="321">
                  <c:v>229.95</c:v>
                </c:pt>
                <c:pt idx="322">
                  <c:v>230.65699999999998</c:v>
                </c:pt>
                <c:pt idx="323">
                  <c:v>231.32200000000006</c:v>
                </c:pt>
                <c:pt idx="324">
                  <c:v>232.01799999999997</c:v>
                </c:pt>
                <c:pt idx="325">
                  <c:v>232.72499999999997</c:v>
                </c:pt>
                <c:pt idx="326">
                  <c:v>233.39100000000002</c:v>
                </c:pt>
                <c:pt idx="327">
                  <c:v>234.06900000000002</c:v>
                </c:pt>
                <c:pt idx="328">
                  <c:v>234.77100000000002</c:v>
                </c:pt>
                <c:pt idx="329">
                  <c:v>235.44300000000004</c:v>
                </c:pt>
                <c:pt idx="330">
                  <c:v>236.14600000000002</c:v>
                </c:pt>
                <c:pt idx="331">
                  <c:v>236.81599999999997</c:v>
                </c:pt>
                <c:pt idx="332">
                  <c:v>237.51299999999998</c:v>
                </c:pt>
                <c:pt idx="333">
                  <c:v>238.25200000000001</c:v>
                </c:pt>
                <c:pt idx="334">
                  <c:v>239.03100000000001</c:v>
                </c:pt>
                <c:pt idx="335">
                  <c:v>239.76600000000002</c:v>
                </c:pt>
                <c:pt idx="336">
                  <c:v>240.517</c:v>
                </c:pt>
                <c:pt idx="337">
                  <c:v>241.26299999999998</c:v>
                </c:pt>
                <c:pt idx="338">
                  <c:v>242.03500000000003</c:v>
                </c:pt>
                <c:pt idx="339">
                  <c:v>242.80199999999996</c:v>
                </c:pt>
                <c:pt idx="340">
                  <c:v>243.54800000000006</c:v>
                </c:pt>
                <c:pt idx="341">
                  <c:v>244.29500000000002</c:v>
                </c:pt>
                <c:pt idx="342">
                  <c:v>245.04800000000006</c:v>
                </c:pt>
                <c:pt idx="343">
                  <c:v>245.80800000000005</c:v>
                </c:pt>
                <c:pt idx="344">
                  <c:v>246.54900000000004</c:v>
                </c:pt>
                <c:pt idx="345">
                  <c:v>247.29000000000002</c:v>
                </c:pt>
                <c:pt idx="346">
                  <c:v>248.04400000000004</c:v>
                </c:pt>
                <c:pt idx="347">
                  <c:v>248.8</c:v>
                </c:pt>
                <c:pt idx="348">
                  <c:v>249.57300000000004</c:v>
                </c:pt>
                <c:pt idx="349">
                  <c:v>250.31300000000005</c:v>
                </c:pt>
                <c:pt idx="350">
                  <c:v>251.05800000000005</c:v>
                </c:pt>
                <c:pt idx="351">
                  <c:v>251.83999999999997</c:v>
                </c:pt>
                <c:pt idx="352">
                  <c:v>252.584</c:v>
                </c:pt>
                <c:pt idx="353">
                  <c:v>253.334</c:v>
                </c:pt>
                <c:pt idx="354">
                  <c:v>254.08700000000005</c:v>
                </c:pt>
                <c:pt idx="355">
                  <c:v>254.82900000000001</c:v>
                </c:pt>
                <c:pt idx="356">
                  <c:v>255.61899999999997</c:v>
                </c:pt>
                <c:pt idx="357">
                  <c:v>256.363</c:v>
                </c:pt>
                <c:pt idx="358">
                  <c:v>257.08700000000005</c:v>
                </c:pt>
                <c:pt idx="359">
                  <c:v>257.87000000000006</c:v>
                </c:pt>
                <c:pt idx="360">
                  <c:v>258.61200000000002</c:v>
                </c:pt>
                <c:pt idx="361">
                  <c:v>259.38100000000003</c:v>
                </c:pt>
                <c:pt idx="362">
                  <c:v>260.13000000000005</c:v>
                </c:pt>
                <c:pt idx="363">
                  <c:v>260.87400000000008</c:v>
                </c:pt>
                <c:pt idx="364">
                  <c:v>261.61700000000002</c:v>
                </c:pt>
                <c:pt idx="365">
                  <c:v>262.38000000000005</c:v>
                </c:pt>
                <c:pt idx="366">
                  <c:v>263.14000000000004</c:v>
                </c:pt>
                <c:pt idx="367">
                  <c:v>263.87900000000008</c:v>
                </c:pt>
                <c:pt idx="368">
                  <c:v>264.65199999999999</c:v>
                </c:pt>
                <c:pt idx="369">
                  <c:v>265.38600000000002</c:v>
                </c:pt>
                <c:pt idx="370">
                  <c:v>266.09999999999997</c:v>
                </c:pt>
                <c:pt idx="371">
                  <c:v>266.77299999999997</c:v>
                </c:pt>
                <c:pt idx="372">
                  <c:v>267.43700000000007</c:v>
                </c:pt>
                <c:pt idx="373">
                  <c:v>268.15600000000001</c:v>
                </c:pt>
                <c:pt idx="374">
                  <c:v>268.82300000000004</c:v>
                </c:pt>
                <c:pt idx="375">
                  <c:v>269.49700000000001</c:v>
                </c:pt>
                <c:pt idx="376">
                  <c:v>270.21300000000002</c:v>
                </c:pt>
                <c:pt idx="377">
                  <c:v>270.88500000000005</c:v>
                </c:pt>
                <c:pt idx="378">
                  <c:v>271.56900000000002</c:v>
                </c:pt>
                <c:pt idx="379">
                  <c:v>272.24000000000007</c:v>
                </c:pt>
                <c:pt idx="380">
                  <c:v>272.94400000000002</c:v>
                </c:pt>
                <c:pt idx="381">
                  <c:v>273.62299999999999</c:v>
                </c:pt>
                <c:pt idx="382">
                  <c:v>274.29900000000004</c:v>
                </c:pt>
                <c:pt idx="383">
                  <c:v>274.99200000000002</c:v>
                </c:pt>
                <c:pt idx="384">
                  <c:v>275.69599999999997</c:v>
                </c:pt>
                <c:pt idx="385">
                  <c:v>276.358</c:v>
                </c:pt>
                <c:pt idx="386">
                  <c:v>277.06700000000006</c:v>
                </c:pt>
                <c:pt idx="387">
                  <c:v>277.738</c:v>
                </c:pt>
                <c:pt idx="388">
                  <c:v>278.41900000000004</c:v>
                </c:pt>
                <c:pt idx="389">
                  <c:v>279.12600000000003</c:v>
                </c:pt>
                <c:pt idx="390">
                  <c:v>279.8</c:v>
                </c:pt>
                <c:pt idx="391">
                  <c:v>280.47399999999999</c:v>
                </c:pt>
                <c:pt idx="392">
                  <c:v>281.15199999999999</c:v>
                </c:pt>
                <c:pt idx="393">
                  <c:v>281.85100000000006</c:v>
                </c:pt>
                <c:pt idx="394">
                  <c:v>282.53199999999998</c:v>
                </c:pt>
                <c:pt idx="395">
                  <c:v>283.23600000000005</c:v>
                </c:pt>
                <c:pt idx="396">
                  <c:v>283.911</c:v>
                </c:pt>
                <c:pt idx="397">
                  <c:v>284.58300000000003</c:v>
                </c:pt>
                <c:pt idx="398">
                  <c:v>285.29500000000002</c:v>
                </c:pt>
                <c:pt idx="399">
                  <c:v>285.96600000000007</c:v>
                </c:pt>
                <c:pt idx="400">
                  <c:v>286.642</c:v>
                </c:pt>
                <c:pt idx="401">
                  <c:v>287.33800000000002</c:v>
                </c:pt>
                <c:pt idx="402">
                  <c:v>288.01000000000005</c:v>
                </c:pt>
                <c:pt idx="403">
                  <c:v>288.72200000000004</c:v>
                </c:pt>
                <c:pt idx="404">
                  <c:v>289.392</c:v>
                </c:pt>
                <c:pt idx="405">
                  <c:v>290.07</c:v>
                </c:pt>
                <c:pt idx="406">
                  <c:v>290.78500000000003</c:v>
                </c:pt>
                <c:pt idx="407">
                  <c:v>291.45800000000003</c:v>
                </c:pt>
                <c:pt idx="408">
                  <c:v>292.13299999999998</c:v>
                </c:pt>
                <c:pt idx="409">
                  <c:v>292.84800000000001</c:v>
                </c:pt>
                <c:pt idx="410">
                  <c:v>293.58700000000005</c:v>
                </c:pt>
                <c:pt idx="411">
                  <c:v>294.32400000000001</c:v>
                </c:pt>
                <c:pt idx="412">
                  <c:v>295.07700000000006</c:v>
                </c:pt>
                <c:pt idx="413">
                  <c:v>295.858</c:v>
                </c:pt>
                <c:pt idx="414">
                  <c:v>296.60899999999998</c:v>
                </c:pt>
                <c:pt idx="415">
                  <c:v>297.35100000000006</c:v>
                </c:pt>
                <c:pt idx="416">
                  <c:v>298.09800000000001</c:v>
                </c:pt>
                <c:pt idx="417">
                  <c:v>298.84100000000007</c:v>
                </c:pt>
                <c:pt idx="418">
                  <c:v>299.613</c:v>
                </c:pt>
                <c:pt idx="419">
                  <c:v>300.35899999999998</c:v>
                </c:pt>
                <c:pt idx="420">
                  <c:v>301.11000000000007</c:v>
                </c:pt>
                <c:pt idx="421">
                  <c:v>301.86000000000007</c:v>
                </c:pt>
                <c:pt idx="422">
                  <c:v>302.60899999999998</c:v>
                </c:pt>
                <c:pt idx="423">
                  <c:v>303.39500000000004</c:v>
                </c:pt>
                <c:pt idx="424">
                  <c:v>304.13799999999998</c:v>
                </c:pt>
                <c:pt idx="425">
                  <c:v>304.88200000000001</c:v>
                </c:pt>
                <c:pt idx="426">
                  <c:v>305.62799999999999</c:v>
                </c:pt>
                <c:pt idx="427">
                  <c:v>306.40699999999998</c:v>
                </c:pt>
              </c:numCache>
            </c:numRef>
          </c:cat>
          <c:val>
            <c:numRef>
              <c:f>'Homogen tank, styrs av temp '!$F$3:$F$857</c:f>
              <c:numCache>
                <c:formatCode>General</c:formatCode>
                <c:ptCount val="428"/>
                <c:pt idx="0">
                  <c:v>20.37</c:v>
                </c:pt>
                <c:pt idx="1">
                  <c:v>20.440000000000001</c:v>
                </c:pt>
                <c:pt idx="2">
                  <c:v>20.440000000000001</c:v>
                </c:pt>
                <c:pt idx="3">
                  <c:v>20.5</c:v>
                </c:pt>
                <c:pt idx="4">
                  <c:v>20.440000000000001</c:v>
                </c:pt>
                <c:pt idx="5">
                  <c:v>20.440000000000001</c:v>
                </c:pt>
                <c:pt idx="6">
                  <c:v>20.440000000000001</c:v>
                </c:pt>
                <c:pt idx="7">
                  <c:v>20.440000000000001</c:v>
                </c:pt>
                <c:pt idx="8">
                  <c:v>20.440000000000001</c:v>
                </c:pt>
                <c:pt idx="9">
                  <c:v>20.440000000000001</c:v>
                </c:pt>
                <c:pt idx="10">
                  <c:v>20.440000000000001</c:v>
                </c:pt>
                <c:pt idx="11">
                  <c:v>20.440000000000001</c:v>
                </c:pt>
                <c:pt idx="12">
                  <c:v>20.440000000000001</c:v>
                </c:pt>
                <c:pt idx="13">
                  <c:v>20.5</c:v>
                </c:pt>
                <c:pt idx="14">
                  <c:v>20.5</c:v>
                </c:pt>
                <c:pt idx="15">
                  <c:v>20.440000000000001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20.440000000000001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20.440000000000001</c:v>
                </c:pt>
                <c:pt idx="25">
                  <c:v>20.5</c:v>
                </c:pt>
                <c:pt idx="26">
                  <c:v>20.440000000000001</c:v>
                </c:pt>
                <c:pt idx="27">
                  <c:v>20.5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20.440000000000001</c:v>
                </c:pt>
                <c:pt idx="32">
                  <c:v>20.440000000000001</c:v>
                </c:pt>
                <c:pt idx="33">
                  <c:v>20.440000000000001</c:v>
                </c:pt>
                <c:pt idx="34">
                  <c:v>20.440000000000001</c:v>
                </c:pt>
                <c:pt idx="35">
                  <c:v>20.5</c:v>
                </c:pt>
                <c:pt idx="36">
                  <c:v>20.440000000000001</c:v>
                </c:pt>
                <c:pt idx="37">
                  <c:v>20.440000000000001</c:v>
                </c:pt>
                <c:pt idx="38">
                  <c:v>20.440000000000001</c:v>
                </c:pt>
                <c:pt idx="39">
                  <c:v>20.440000000000001</c:v>
                </c:pt>
                <c:pt idx="40">
                  <c:v>20.440000000000001</c:v>
                </c:pt>
                <c:pt idx="41">
                  <c:v>20.440000000000001</c:v>
                </c:pt>
                <c:pt idx="42">
                  <c:v>20.5</c:v>
                </c:pt>
                <c:pt idx="43">
                  <c:v>20.5</c:v>
                </c:pt>
                <c:pt idx="44">
                  <c:v>20.440000000000001</c:v>
                </c:pt>
                <c:pt idx="45">
                  <c:v>20.440000000000001</c:v>
                </c:pt>
                <c:pt idx="46">
                  <c:v>20.440000000000001</c:v>
                </c:pt>
                <c:pt idx="47">
                  <c:v>20.440000000000001</c:v>
                </c:pt>
                <c:pt idx="48">
                  <c:v>20.440000000000001</c:v>
                </c:pt>
                <c:pt idx="49">
                  <c:v>20.440000000000001</c:v>
                </c:pt>
                <c:pt idx="50">
                  <c:v>20.440000000000001</c:v>
                </c:pt>
                <c:pt idx="51">
                  <c:v>20.5</c:v>
                </c:pt>
                <c:pt idx="52">
                  <c:v>20.62</c:v>
                </c:pt>
                <c:pt idx="53">
                  <c:v>20.69</c:v>
                </c:pt>
                <c:pt idx="54">
                  <c:v>20.75</c:v>
                </c:pt>
                <c:pt idx="55">
                  <c:v>20.87</c:v>
                </c:pt>
                <c:pt idx="56">
                  <c:v>21.06</c:v>
                </c:pt>
                <c:pt idx="57">
                  <c:v>21.19</c:v>
                </c:pt>
                <c:pt idx="58">
                  <c:v>21.37</c:v>
                </c:pt>
                <c:pt idx="59">
                  <c:v>21.5</c:v>
                </c:pt>
                <c:pt idx="60">
                  <c:v>21.62</c:v>
                </c:pt>
                <c:pt idx="61">
                  <c:v>21.75</c:v>
                </c:pt>
                <c:pt idx="62">
                  <c:v>21.94</c:v>
                </c:pt>
                <c:pt idx="63">
                  <c:v>22.12</c:v>
                </c:pt>
                <c:pt idx="64">
                  <c:v>22.25</c:v>
                </c:pt>
                <c:pt idx="65">
                  <c:v>22.44</c:v>
                </c:pt>
                <c:pt idx="66">
                  <c:v>22.44</c:v>
                </c:pt>
                <c:pt idx="67">
                  <c:v>22.5</c:v>
                </c:pt>
                <c:pt idx="68">
                  <c:v>22.56</c:v>
                </c:pt>
                <c:pt idx="69">
                  <c:v>22.69</c:v>
                </c:pt>
                <c:pt idx="70">
                  <c:v>22.75</c:v>
                </c:pt>
                <c:pt idx="71">
                  <c:v>22.69</c:v>
                </c:pt>
                <c:pt idx="72">
                  <c:v>22.62</c:v>
                </c:pt>
                <c:pt idx="73">
                  <c:v>22.56</c:v>
                </c:pt>
                <c:pt idx="74">
                  <c:v>22.56</c:v>
                </c:pt>
                <c:pt idx="75">
                  <c:v>22.56</c:v>
                </c:pt>
                <c:pt idx="76">
                  <c:v>22.56</c:v>
                </c:pt>
                <c:pt idx="77">
                  <c:v>22.56</c:v>
                </c:pt>
                <c:pt idx="78">
                  <c:v>22.5</c:v>
                </c:pt>
                <c:pt idx="79">
                  <c:v>22.44</c:v>
                </c:pt>
                <c:pt idx="80">
                  <c:v>22.37</c:v>
                </c:pt>
                <c:pt idx="81">
                  <c:v>22.31</c:v>
                </c:pt>
                <c:pt idx="82">
                  <c:v>22.25</c:v>
                </c:pt>
                <c:pt idx="83">
                  <c:v>22.19</c:v>
                </c:pt>
                <c:pt idx="84">
                  <c:v>22.19</c:v>
                </c:pt>
                <c:pt idx="85">
                  <c:v>22.12</c:v>
                </c:pt>
                <c:pt idx="86">
                  <c:v>22.12</c:v>
                </c:pt>
                <c:pt idx="87">
                  <c:v>22.06</c:v>
                </c:pt>
                <c:pt idx="88">
                  <c:v>22.06</c:v>
                </c:pt>
                <c:pt idx="89">
                  <c:v>22.06</c:v>
                </c:pt>
                <c:pt idx="90">
                  <c:v>22.06</c:v>
                </c:pt>
                <c:pt idx="91">
                  <c:v>22</c:v>
                </c:pt>
                <c:pt idx="92">
                  <c:v>22</c:v>
                </c:pt>
                <c:pt idx="93">
                  <c:v>21.94</c:v>
                </c:pt>
                <c:pt idx="94">
                  <c:v>21.94</c:v>
                </c:pt>
                <c:pt idx="95">
                  <c:v>21.87</c:v>
                </c:pt>
                <c:pt idx="96">
                  <c:v>21.87</c:v>
                </c:pt>
                <c:pt idx="97">
                  <c:v>21.87</c:v>
                </c:pt>
                <c:pt idx="98">
                  <c:v>21.87</c:v>
                </c:pt>
                <c:pt idx="99">
                  <c:v>21.81</c:v>
                </c:pt>
                <c:pt idx="100">
                  <c:v>21.81</c:v>
                </c:pt>
                <c:pt idx="101">
                  <c:v>21.75</c:v>
                </c:pt>
                <c:pt idx="102">
                  <c:v>21.75</c:v>
                </c:pt>
                <c:pt idx="103">
                  <c:v>21.75</c:v>
                </c:pt>
                <c:pt idx="104">
                  <c:v>21.75</c:v>
                </c:pt>
                <c:pt idx="105">
                  <c:v>21.87</c:v>
                </c:pt>
                <c:pt idx="106">
                  <c:v>21.81</c:v>
                </c:pt>
                <c:pt idx="107">
                  <c:v>21.87</c:v>
                </c:pt>
                <c:pt idx="108">
                  <c:v>21.87</c:v>
                </c:pt>
                <c:pt idx="109">
                  <c:v>21.94</c:v>
                </c:pt>
                <c:pt idx="110">
                  <c:v>21.94</c:v>
                </c:pt>
                <c:pt idx="111">
                  <c:v>21.94</c:v>
                </c:pt>
                <c:pt idx="112">
                  <c:v>21.94</c:v>
                </c:pt>
                <c:pt idx="113">
                  <c:v>22</c:v>
                </c:pt>
                <c:pt idx="114">
                  <c:v>22</c:v>
                </c:pt>
                <c:pt idx="115">
                  <c:v>22.06</c:v>
                </c:pt>
                <c:pt idx="116">
                  <c:v>22.12</c:v>
                </c:pt>
                <c:pt idx="117">
                  <c:v>22.12</c:v>
                </c:pt>
                <c:pt idx="118">
                  <c:v>22.12</c:v>
                </c:pt>
                <c:pt idx="119">
                  <c:v>22.12</c:v>
                </c:pt>
                <c:pt idx="120">
                  <c:v>22.12</c:v>
                </c:pt>
                <c:pt idx="121">
                  <c:v>22.12</c:v>
                </c:pt>
                <c:pt idx="122">
                  <c:v>22.12</c:v>
                </c:pt>
                <c:pt idx="123">
                  <c:v>22.19</c:v>
                </c:pt>
                <c:pt idx="124">
                  <c:v>22.25</c:v>
                </c:pt>
                <c:pt idx="125">
                  <c:v>22.31</c:v>
                </c:pt>
                <c:pt idx="126">
                  <c:v>22.37</c:v>
                </c:pt>
                <c:pt idx="127">
                  <c:v>22.44</c:v>
                </c:pt>
                <c:pt idx="128">
                  <c:v>22.5</c:v>
                </c:pt>
                <c:pt idx="129">
                  <c:v>22.62</c:v>
                </c:pt>
                <c:pt idx="130">
                  <c:v>22.87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23.12</c:v>
                </c:pt>
                <c:pt idx="135">
                  <c:v>23.25</c:v>
                </c:pt>
                <c:pt idx="136">
                  <c:v>23.37</c:v>
                </c:pt>
                <c:pt idx="137">
                  <c:v>23.56</c:v>
                </c:pt>
                <c:pt idx="138">
                  <c:v>23.69</c:v>
                </c:pt>
                <c:pt idx="139">
                  <c:v>23.75</c:v>
                </c:pt>
                <c:pt idx="140">
                  <c:v>23.81</c:v>
                </c:pt>
                <c:pt idx="141">
                  <c:v>23.81</c:v>
                </c:pt>
                <c:pt idx="142">
                  <c:v>23.87</c:v>
                </c:pt>
                <c:pt idx="143">
                  <c:v>23.87</c:v>
                </c:pt>
                <c:pt idx="144">
                  <c:v>23.87</c:v>
                </c:pt>
                <c:pt idx="145">
                  <c:v>23.81</c:v>
                </c:pt>
                <c:pt idx="146">
                  <c:v>23.75</c:v>
                </c:pt>
                <c:pt idx="147">
                  <c:v>23.69</c:v>
                </c:pt>
                <c:pt idx="148">
                  <c:v>23.62</c:v>
                </c:pt>
                <c:pt idx="149">
                  <c:v>23.56</c:v>
                </c:pt>
                <c:pt idx="150">
                  <c:v>23.5</c:v>
                </c:pt>
                <c:pt idx="151">
                  <c:v>23.44</c:v>
                </c:pt>
                <c:pt idx="152">
                  <c:v>23.44</c:v>
                </c:pt>
                <c:pt idx="153">
                  <c:v>23.37</c:v>
                </c:pt>
                <c:pt idx="154">
                  <c:v>23.31</c:v>
                </c:pt>
                <c:pt idx="155">
                  <c:v>23.31</c:v>
                </c:pt>
                <c:pt idx="156">
                  <c:v>23.19</c:v>
                </c:pt>
                <c:pt idx="157">
                  <c:v>23.19</c:v>
                </c:pt>
                <c:pt idx="158">
                  <c:v>23.19</c:v>
                </c:pt>
                <c:pt idx="159">
                  <c:v>23.12</c:v>
                </c:pt>
                <c:pt idx="160">
                  <c:v>23.06</c:v>
                </c:pt>
                <c:pt idx="161">
                  <c:v>23.06</c:v>
                </c:pt>
                <c:pt idx="162">
                  <c:v>23</c:v>
                </c:pt>
                <c:pt idx="163">
                  <c:v>23</c:v>
                </c:pt>
                <c:pt idx="164">
                  <c:v>22.94</c:v>
                </c:pt>
                <c:pt idx="165">
                  <c:v>22.94</c:v>
                </c:pt>
                <c:pt idx="166">
                  <c:v>22.87</c:v>
                </c:pt>
                <c:pt idx="167">
                  <c:v>22.94</c:v>
                </c:pt>
                <c:pt idx="168">
                  <c:v>22.94</c:v>
                </c:pt>
                <c:pt idx="169">
                  <c:v>22.87</c:v>
                </c:pt>
                <c:pt idx="170">
                  <c:v>22.87</c:v>
                </c:pt>
                <c:pt idx="171">
                  <c:v>22.87</c:v>
                </c:pt>
                <c:pt idx="172">
                  <c:v>22.87</c:v>
                </c:pt>
                <c:pt idx="173">
                  <c:v>22.87</c:v>
                </c:pt>
                <c:pt idx="174">
                  <c:v>22.87</c:v>
                </c:pt>
                <c:pt idx="175">
                  <c:v>22.87</c:v>
                </c:pt>
                <c:pt idx="176">
                  <c:v>22.87</c:v>
                </c:pt>
                <c:pt idx="177">
                  <c:v>22.94</c:v>
                </c:pt>
                <c:pt idx="178">
                  <c:v>23</c:v>
                </c:pt>
                <c:pt idx="179">
                  <c:v>23.06</c:v>
                </c:pt>
                <c:pt idx="180">
                  <c:v>23.06</c:v>
                </c:pt>
                <c:pt idx="181">
                  <c:v>23.12</c:v>
                </c:pt>
                <c:pt idx="182">
                  <c:v>23.19</c:v>
                </c:pt>
                <c:pt idx="183">
                  <c:v>23.25</c:v>
                </c:pt>
                <c:pt idx="184">
                  <c:v>23.25</c:v>
                </c:pt>
                <c:pt idx="185">
                  <c:v>23.25</c:v>
                </c:pt>
                <c:pt idx="186">
                  <c:v>23.25</c:v>
                </c:pt>
                <c:pt idx="187">
                  <c:v>23.31</c:v>
                </c:pt>
                <c:pt idx="188">
                  <c:v>23.31</c:v>
                </c:pt>
                <c:pt idx="189">
                  <c:v>23.37</c:v>
                </c:pt>
                <c:pt idx="190">
                  <c:v>23.37</c:v>
                </c:pt>
                <c:pt idx="191">
                  <c:v>23.44</c:v>
                </c:pt>
                <c:pt idx="192">
                  <c:v>23.5</c:v>
                </c:pt>
                <c:pt idx="193">
                  <c:v>23.62</c:v>
                </c:pt>
                <c:pt idx="194">
                  <c:v>23.69</c:v>
                </c:pt>
                <c:pt idx="195">
                  <c:v>23.81</c:v>
                </c:pt>
                <c:pt idx="196">
                  <c:v>23.81</c:v>
                </c:pt>
                <c:pt idx="197">
                  <c:v>23.87</c:v>
                </c:pt>
                <c:pt idx="198">
                  <c:v>23.94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24.06</c:v>
                </c:pt>
                <c:pt idx="203">
                  <c:v>24.12</c:v>
                </c:pt>
                <c:pt idx="204">
                  <c:v>24.12</c:v>
                </c:pt>
                <c:pt idx="205">
                  <c:v>24.06</c:v>
                </c:pt>
                <c:pt idx="206">
                  <c:v>24.12</c:v>
                </c:pt>
                <c:pt idx="207">
                  <c:v>24.12</c:v>
                </c:pt>
                <c:pt idx="208">
                  <c:v>24.12</c:v>
                </c:pt>
                <c:pt idx="209">
                  <c:v>24.19</c:v>
                </c:pt>
                <c:pt idx="210">
                  <c:v>24.12</c:v>
                </c:pt>
                <c:pt idx="211">
                  <c:v>24.12</c:v>
                </c:pt>
                <c:pt idx="212">
                  <c:v>24.12</c:v>
                </c:pt>
                <c:pt idx="213">
                  <c:v>24.12</c:v>
                </c:pt>
                <c:pt idx="214">
                  <c:v>24.06</c:v>
                </c:pt>
                <c:pt idx="215">
                  <c:v>24.06</c:v>
                </c:pt>
                <c:pt idx="216">
                  <c:v>24.06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23.94</c:v>
                </c:pt>
                <c:pt idx="221">
                  <c:v>23.94</c:v>
                </c:pt>
                <c:pt idx="222">
                  <c:v>23.94</c:v>
                </c:pt>
                <c:pt idx="223">
                  <c:v>23.94</c:v>
                </c:pt>
                <c:pt idx="224">
                  <c:v>23.87</c:v>
                </c:pt>
                <c:pt idx="225">
                  <c:v>23.94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23.94</c:v>
                </c:pt>
                <c:pt idx="230">
                  <c:v>23.87</c:v>
                </c:pt>
                <c:pt idx="231">
                  <c:v>23.87</c:v>
                </c:pt>
                <c:pt idx="232">
                  <c:v>23.87</c:v>
                </c:pt>
                <c:pt idx="233">
                  <c:v>23.87</c:v>
                </c:pt>
                <c:pt idx="234">
                  <c:v>23.87</c:v>
                </c:pt>
                <c:pt idx="235">
                  <c:v>23.87</c:v>
                </c:pt>
                <c:pt idx="236">
                  <c:v>23.87</c:v>
                </c:pt>
                <c:pt idx="237">
                  <c:v>23.87</c:v>
                </c:pt>
                <c:pt idx="238">
                  <c:v>23.87</c:v>
                </c:pt>
                <c:pt idx="239">
                  <c:v>23.87</c:v>
                </c:pt>
                <c:pt idx="240">
                  <c:v>23.87</c:v>
                </c:pt>
                <c:pt idx="241">
                  <c:v>23.87</c:v>
                </c:pt>
                <c:pt idx="242">
                  <c:v>23.87</c:v>
                </c:pt>
                <c:pt idx="243">
                  <c:v>23.81</c:v>
                </c:pt>
                <c:pt idx="244">
                  <c:v>23.87</c:v>
                </c:pt>
                <c:pt idx="245">
                  <c:v>23.87</c:v>
                </c:pt>
                <c:pt idx="246">
                  <c:v>23.87</c:v>
                </c:pt>
                <c:pt idx="247">
                  <c:v>23.87</c:v>
                </c:pt>
                <c:pt idx="248">
                  <c:v>23.81</c:v>
                </c:pt>
                <c:pt idx="249">
                  <c:v>23.87</c:v>
                </c:pt>
                <c:pt idx="250">
                  <c:v>23.87</c:v>
                </c:pt>
                <c:pt idx="251">
                  <c:v>23.87</c:v>
                </c:pt>
                <c:pt idx="252">
                  <c:v>23.87</c:v>
                </c:pt>
                <c:pt idx="253">
                  <c:v>23.87</c:v>
                </c:pt>
                <c:pt idx="254">
                  <c:v>23.87</c:v>
                </c:pt>
                <c:pt idx="255">
                  <c:v>23.87</c:v>
                </c:pt>
                <c:pt idx="256">
                  <c:v>23.87</c:v>
                </c:pt>
                <c:pt idx="257">
                  <c:v>23.87</c:v>
                </c:pt>
                <c:pt idx="258">
                  <c:v>23.94</c:v>
                </c:pt>
                <c:pt idx="259">
                  <c:v>23.87</c:v>
                </c:pt>
                <c:pt idx="260">
                  <c:v>23.94</c:v>
                </c:pt>
                <c:pt idx="261">
                  <c:v>23.94</c:v>
                </c:pt>
                <c:pt idx="262">
                  <c:v>23.94</c:v>
                </c:pt>
                <c:pt idx="263">
                  <c:v>23.94</c:v>
                </c:pt>
                <c:pt idx="264">
                  <c:v>23.94</c:v>
                </c:pt>
                <c:pt idx="265">
                  <c:v>24</c:v>
                </c:pt>
                <c:pt idx="266">
                  <c:v>24</c:v>
                </c:pt>
                <c:pt idx="267">
                  <c:v>24.06</c:v>
                </c:pt>
                <c:pt idx="268">
                  <c:v>24.06</c:v>
                </c:pt>
                <c:pt idx="269">
                  <c:v>24.12</c:v>
                </c:pt>
                <c:pt idx="270">
                  <c:v>24.19</c:v>
                </c:pt>
                <c:pt idx="271">
                  <c:v>24.25</c:v>
                </c:pt>
                <c:pt idx="272">
                  <c:v>24.31</c:v>
                </c:pt>
                <c:pt idx="273">
                  <c:v>24.44</c:v>
                </c:pt>
                <c:pt idx="274">
                  <c:v>24.5</c:v>
                </c:pt>
                <c:pt idx="275">
                  <c:v>24.62</c:v>
                </c:pt>
                <c:pt idx="276">
                  <c:v>24.75</c:v>
                </c:pt>
                <c:pt idx="277">
                  <c:v>24.87</c:v>
                </c:pt>
                <c:pt idx="278">
                  <c:v>25</c:v>
                </c:pt>
                <c:pt idx="279">
                  <c:v>25.06</c:v>
                </c:pt>
                <c:pt idx="280">
                  <c:v>25.19</c:v>
                </c:pt>
                <c:pt idx="281">
                  <c:v>25.37</c:v>
                </c:pt>
                <c:pt idx="282">
                  <c:v>25.44</c:v>
                </c:pt>
                <c:pt idx="283">
                  <c:v>25.56</c:v>
                </c:pt>
                <c:pt idx="284">
                  <c:v>25.69</c:v>
                </c:pt>
                <c:pt idx="285">
                  <c:v>25.75</c:v>
                </c:pt>
                <c:pt idx="286">
                  <c:v>25.81</c:v>
                </c:pt>
                <c:pt idx="287">
                  <c:v>25.81</c:v>
                </c:pt>
                <c:pt idx="288">
                  <c:v>25.81</c:v>
                </c:pt>
                <c:pt idx="289">
                  <c:v>25.87</c:v>
                </c:pt>
                <c:pt idx="290">
                  <c:v>25.81</c:v>
                </c:pt>
                <c:pt idx="291">
                  <c:v>25.81</c:v>
                </c:pt>
                <c:pt idx="292">
                  <c:v>25.81</c:v>
                </c:pt>
                <c:pt idx="293">
                  <c:v>25.81</c:v>
                </c:pt>
                <c:pt idx="294">
                  <c:v>25.81</c:v>
                </c:pt>
                <c:pt idx="295">
                  <c:v>25.81</c:v>
                </c:pt>
                <c:pt idx="296">
                  <c:v>25.75</c:v>
                </c:pt>
                <c:pt idx="297">
                  <c:v>25.75</c:v>
                </c:pt>
                <c:pt idx="298">
                  <c:v>25.75</c:v>
                </c:pt>
                <c:pt idx="299">
                  <c:v>25.69</c:v>
                </c:pt>
                <c:pt idx="300">
                  <c:v>25.69</c:v>
                </c:pt>
                <c:pt idx="301">
                  <c:v>25.62</c:v>
                </c:pt>
                <c:pt idx="302">
                  <c:v>25.56</c:v>
                </c:pt>
                <c:pt idx="303">
                  <c:v>25.56</c:v>
                </c:pt>
                <c:pt idx="304">
                  <c:v>25.56</c:v>
                </c:pt>
                <c:pt idx="305">
                  <c:v>25.5</c:v>
                </c:pt>
                <c:pt idx="306">
                  <c:v>25.5</c:v>
                </c:pt>
                <c:pt idx="307">
                  <c:v>25.44</c:v>
                </c:pt>
                <c:pt idx="308">
                  <c:v>25.37</c:v>
                </c:pt>
                <c:pt idx="309">
                  <c:v>25.31</c:v>
                </c:pt>
                <c:pt idx="310">
                  <c:v>25.25</c:v>
                </c:pt>
                <c:pt idx="311">
                  <c:v>25.19</c:v>
                </c:pt>
                <c:pt idx="312">
                  <c:v>25.12</c:v>
                </c:pt>
                <c:pt idx="313">
                  <c:v>25.06</c:v>
                </c:pt>
                <c:pt idx="314">
                  <c:v>25</c:v>
                </c:pt>
                <c:pt idx="315">
                  <c:v>24.94</c:v>
                </c:pt>
                <c:pt idx="316">
                  <c:v>24.94</c:v>
                </c:pt>
                <c:pt idx="317">
                  <c:v>24.87</c:v>
                </c:pt>
                <c:pt idx="318">
                  <c:v>24.87</c:v>
                </c:pt>
                <c:pt idx="319">
                  <c:v>24.81</c:v>
                </c:pt>
                <c:pt idx="320">
                  <c:v>24.81</c:v>
                </c:pt>
                <c:pt idx="321">
                  <c:v>24.81</c:v>
                </c:pt>
                <c:pt idx="322">
                  <c:v>24.75</c:v>
                </c:pt>
                <c:pt idx="323">
                  <c:v>24.75</c:v>
                </c:pt>
                <c:pt idx="324">
                  <c:v>24.75</c:v>
                </c:pt>
                <c:pt idx="325">
                  <c:v>24.75</c:v>
                </c:pt>
                <c:pt idx="326">
                  <c:v>24.81</c:v>
                </c:pt>
                <c:pt idx="327">
                  <c:v>24.81</c:v>
                </c:pt>
                <c:pt idx="328">
                  <c:v>24.81</c:v>
                </c:pt>
                <c:pt idx="329">
                  <c:v>24.87</c:v>
                </c:pt>
                <c:pt idx="330">
                  <c:v>24.94</c:v>
                </c:pt>
                <c:pt idx="331">
                  <c:v>25</c:v>
                </c:pt>
                <c:pt idx="332">
                  <c:v>25.06</c:v>
                </c:pt>
                <c:pt idx="333">
                  <c:v>25.12</c:v>
                </c:pt>
                <c:pt idx="334">
                  <c:v>25.19</c:v>
                </c:pt>
                <c:pt idx="335">
                  <c:v>25.31</c:v>
                </c:pt>
                <c:pt idx="336">
                  <c:v>25.37</c:v>
                </c:pt>
                <c:pt idx="337">
                  <c:v>25.5</c:v>
                </c:pt>
                <c:pt idx="338">
                  <c:v>25.56</c:v>
                </c:pt>
                <c:pt idx="339">
                  <c:v>25.62</c:v>
                </c:pt>
                <c:pt idx="340">
                  <c:v>25.75</c:v>
                </c:pt>
                <c:pt idx="341">
                  <c:v>25.87</c:v>
                </c:pt>
                <c:pt idx="342">
                  <c:v>25.94</c:v>
                </c:pt>
                <c:pt idx="343">
                  <c:v>26.06</c:v>
                </c:pt>
                <c:pt idx="344">
                  <c:v>26.19</c:v>
                </c:pt>
                <c:pt idx="345">
                  <c:v>26.31</c:v>
                </c:pt>
                <c:pt idx="346">
                  <c:v>26.37</c:v>
                </c:pt>
                <c:pt idx="347">
                  <c:v>26.44</c:v>
                </c:pt>
                <c:pt idx="348">
                  <c:v>26.5</c:v>
                </c:pt>
                <c:pt idx="349">
                  <c:v>26.62</c:v>
                </c:pt>
                <c:pt idx="350">
                  <c:v>26.69</c:v>
                </c:pt>
                <c:pt idx="351">
                  <c:v>26.75</c:v>
                </c:pt>
                <c:pt idx="352">
                  <c:v>26.75</c:v>
                </c:pt>
                <c:pt idx="353">
                  <c:v>26.81</c:v>
                </c:pt>
                <c:pt idx="354">
                  <c:v>26.87</c:v>
                </c:pt>
                <c:pt idx="355">
                  <c:v>26.87</c:v>
                </c:pt>
                <c:pt idx="356">
                  <c:v>26.87</c:v>
                </c:pt>
                <c:pt idx="357">
                  <c:v>26.87</c:v>
                </c:pt>
                <c:pt idx="358">
                  <c:v>26.87</c:v>
                </c:pt>
                <c:pt idx="359">
                  <c:v>26.87</c:v>
                </c:pt>
                <c:pt idx="360">
                  <c:v>26.87</c:v>
                </c:pt>
                <c:pt idx="361">
                  <c:v>26.87</c:v>
                </c:pt>
                <c:pt idx="362">
                  <c:v>26.75</c:v>
                </c:pt>
                <c:pt idx="363">
                  <c:v>26.75</c:v>
                </c:pt>
                <c:pt idx="364">
                  <c:v>26.69</c:v>
                </c:pt>
                <c:pt idx="365">
                  <c:v>26.62</c:v>
                </c:pt>
                <c:pt idx="366">
                  <c:v>26.56</c:v>
                </c:pt>
                <c:pt idx="367">
                  <c:v>26.56</c:v>
                </c:pt>
                <c:pt idx="368">
                  <c:v>26.5</c:v>
                </c:pt>
                <c:pt idx="369">
                  <c:v>26.5</c:v>
                </c:pt>
                <c:pt idx="370">
                  <c:v>26.44</c:v>
                </c:pt>
                <c:pt idx="371">
                  <c:v>26.37</c:v>
                </c:pt>
                <c:pt idx="372">
                  <c:v>26.37</c:v>
                </c:pt>
                <c:pt idx="373">
                  <c:v>26.37</c:v>
                </c:pt>
                <c:pt idx="374">
                  <c:v>26.37</c:v>
                </c:pt>
                <c:pt idx="375">
                  <c:v>26.37</c:v>
                </c:pt>
                <c:pt idx="376">
                  <c:v>26.37</c:v>
                </c:pt>
                <c:pt idx="377">
                  <c:v>26.44</c:v>
                </c:pt>
                <c:pt idx="378">
                  <c:v>26.44</c:v>
                </c:pt>
                <c:pt idx="379">
                  <c:v>26.5</c:v>
                </c:pt>
                <c:pt idx="380">
                  <c:v>26.5</c:v>
                </c:pt>
                <c:pt idx="381">
                  <c:v>26.56</c:v>
                </c:pt>
                <c:pt idx="382">
                  <c:v>26.56</c:v>
                </c:pt>
                <c:pt idx="383">
                  <c:v>26.62</c:v>
                </c:pt>
                <c:pt idx="384">
                  <c:v>26.69</c:v>
                </c:pt>
                <c:pt idx="385">
                  <c:v>26.69</c:v>
                </c:pt>
                <c:pt idx="386">
                  <c:v>26.69</c:v>
                </c:pt>
                <c:pt idx="387">
                  <c:v>26.75</c:v>
                </c:pt>
                <c:pt idx="388">
                  <c:v>26.81</c:v>
                </c:pt>
                <c:pt idx="389">
                  <c:v>26.81</c:v>
                </c:pt>
                <c:pt idx="390">
                  <c:v>26.87</c:v>
                </c:pt>
                <c:pt idx="391">
                  <c:v>26.87</c:v>
                </c:pt>
                <c:pt idx="392">
                  <c:v>26.94</c:v>
                </c:pt>
                <c:pt idx="393">
                  <c:v>27</c:v>
                </c:pt>
                <c:pt idx="394">
                  <c:v>27</c:v>
                </c:pt>
                <c:pt idx="395">
                  <c:v>27.06</c:v>
                </c:pt>
                <c:pt idx="396">
                  <c:v>27.12</c:v>
                </c:pt>
                <c:pt idx="397">
                  <c:v>27.12</c:v>
                </c:pt>
                <c:pt idx="398">
                  <c:v>27.19</c:v>
                </c:pt>
                <c:pt idx="399">
                  <c:v>27.25</c:v>
                </c:pt>
                <c:pt idx="400">
                  <c:v>27.25</c:v>
                </c:pt>
                <c:pt idx="401">
                  <c:v>27.31</c:v>
                </c:pt>
                <c:pt idx="402">
                  <c:v>27.37</c:v>
                </c:pt>
                <c:pt idx="403">
                  <c:v>27.37</c:v>
                </c:pt>
                <c:pt idx="404">
                  <c:v>27.44</c:v>
                </c:pt>
                <c:pt idx="405">
                  <c:v>27.5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27.5</c:v>
                </c:pt>
                <c:pt idx="415">
                  <c:v>27.5</c:v>
                </c:pt>
                <c:pt idx="416">
                  <c:v>27.56</c:v>
                </c:pt>
                <c:pt idx="417">
                  <c:v>27.56</c:v>
                </c:pt>
                <c:pt idx="418">
                  <c:v>27.69</c:v>
                </c:pt>
                <c:pt idx="419">
                  <c:v>27.75</c:v>
                </c:pt>
                <c:pt idx="420">
                  <c:v>27.87</c:v>
                </c:pt>
                <c:pt idx="421">
                  <c:v>28</c:v>
                </c:pt>
                <c:pt idx="422">
                  <c:v>28.06</c:v>
                </c:pt>
                <c:pt idx="423">
                  <c:v>28.19</c:v>
                </c:pt>
                <c:pt idx="424">
                  <c:v>28.31</c:v>
                </c:pt>
                <c:pt idx="425">
                  <c:v>28.37</c:v>
                </c:pt>
                <c:pt idx="426">
                  <c:v>28.37</c:v>
                </c:pt>
                <c:pt idx="427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1-4FE2-B8F4-0DCE4A03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57728"/>
        <c:axId val="617460024"/>
      </c:lineChart>
      <c:lineChart>
        <c:grouping val="standard"/>
        <c:varyColors val="0"/>
        <c:ser>
          <c:idx val="3"/>
          <c:order val="3"/>
          <c:tx>
            <c:v>Pumpeffekt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'Homogen tank, styrs av temp '!$A$3:$A$857</c:f>
              <c:numCache>
                <c:formatCode>0.0</c:formatCode>
                <c:ptCount val="428"/>
                <c:pt idx="0">
                  <c:v>0</c:v>
                </c:pt>
                <c:pt idx="1">
                  <c:v>0.73600000000004684</c:v>
                </c:pt>
                <c:pt idx="2">
                  <c:v>1.4790000000000418</c:v>
                </c:pt>
                <c:pt idx="3">
                  <c:v>2.2610000000000241</c:v>
                </c:pt>
                <c:pt idx="4">
                  <c:v>3.0030000000000427</c:v>
                </c:pt>
                <c:pt idx="5">
                  <c:v>3.7440000000000282</c:v>
                </c:pt>
                <c:pt idx="6">
                  <c:v>4.4980000000000473</c:v>
                </c:pt>
                <c:pt idx="7">
                  <c:v>5.242999999999995</c:v>
                </c:pt>
                <c:pt idx="8">
                  <c:v>6.0250000000000341</c:v>
                </c:pt>
                <c:pt idx="9">
                  <c:v>6.7730000000000246</c:v>
                </c:pt>
                <c:pt idx="10">
                  <c:v>7.5150000000000432</c:v>
                </c:pt>
                <c:pt idx="11">
                  <c:v>8.2830000000000155</c:v>
                </c:pt>
                <c:pt idx="12">
                  <c:v>9.0240000000000009</c:v>
                </c:pt>
                <c:pt idx="13">
                  <c:v>9.7720000000000482</c:v>
                </c:pt>
                <c:pt idx="14">
                  <c:v>10.550000000000011</c:v>
                </c:pt>
                <c:pt idx="15">
                  <c:v>11.281000000000006</c:v>
                </c:pt>
                <c:pt idx="16">
                  <c:v>12.05400000000003</c:v>
                </c:pt>
                <c:pt idx="17">
                  <c:v>12.795000000000016</c:v>
                </c:pt>
                <c:pt idx="18">
                  <c:v>13.54400000000004</c:v>
                </c:pt>
                <c:pt idx="19">
                  <c:v>14.312000000000012</c:v>
                </c:pt>
                <c:pt idx="20">
                  <c:v>15.051000000000045</c:v>
                </c:pt>
                <c:pt idx="21">
                  <c:v>15.802000000000021</c:v>
                </c:pt>
                <c:pt idx="22">
                  <c:v>16.551000000000045</c:v>
                </c:pt>
                <c:pt idx="23">
                  <c:v>17.329000000000008</c:v>
                </c:pt>
                <c:pt idx="24">
                  <c:v>18.072000000000003</c:v>
                </c:pt>
                <c:pt idx="25">
                  <c:v>18.843000000000018</c:v>
                </c:pt>
                <c:pt idx="26">
                  <c:v>19.524000000000001</c:v>
                </c:pt>
                <c:pt idx="27">
                  <c:v>20.203000000000031</c:v>
                </c:pt>
                <c:pt idx="28">
                  <c:v>20.895000000000039</c:v>
                </c:pt>
                <c:pt idx="29">
                  <c:v>21.560000000000002</c:v>
                </c:pt>
                <c:pt idx="30">
                  <c:v>22.269000000000005</c:v>
                </c:pt>
                <c:pt idx="31">
                  <c:v>22.938000000000045</c:v>
                </c:pt>
                <c:pt idx="32">
                  <c:v>23.616000000000042</c:v>
                </c:pt>
                <c:pt idx="33">
                  <c:v>24.297000000000025</c:v>
                </c:pt>
                <c:pt idx="34">
                  <c:v>25.016999999999996</c:v>
                </c:pt>
                <c:pt idx="35">
                  <c:v>25.694000000000017</c:v>
                </c:pt>
                <c:pt idx="36">
                  <c:v>26.368000000000052</c:v>
                </c:pt>
                <c:pt idx="37">
                  <c:v>27.039000000000044</c:v>
                </c:pt>
                <c:pt idx="38">
                  <c:v>27.747000000000014</c:v>
                </c:pt>
                <c:pt idx="39">
                  <c:v>28.444000000000017</c:v>
                </c:pt>
                <c:pt idx="40">
                  <c:v>29.128000000000043</c:v>
                </c:pt>
                <c:pt idx="41">
                  <c:v>29.79200000000003</c:v>
                </c:pt>
                <c:pt idx="42">
                  <c:v>30.498000000000047</c:v>
                </c:pt>
                <c:pt idx="43">
                  <c:v>31.173000000000002</c:v>
                </c:pt>
                <c:pt idx="44">
                  <c:v>31.844000000000051</c:v>
                </c:pt>
                <c:pt idx="45">
                  <c:v>32.55600000000004</c:v>
                </c:pt>
                <c:pt idx="46">
                  <c:v>33.224000000000046</c:v>
                </c:pt>
                <c:pt idx="47">
                  <c:v>33.924000000000035</c:v>
                </c:pt>
                <c:pt idx="48">
                  <c:v>34.593000000000018</c:v>
                </c:pt>
                <c:pt idx="49">
                  <c:v>35.269000000000005</c:v>
                </c:pt>
                <c:pt idx="50">
                  <c:v>35.968000000000018</c:v>
                </c:pt>
                <c:pt idx="51">
                  <c:v>36.64100000000002</c:v>
                </c:pt>
                <c:pt idx="52">
                  <c:v>37.350999999999999</c:v>
                </c:pt>
                <c:pt idx="53">
                  <c:v>38.021000000000015</c:v>
                </c:pt>
                <c:pt idx="54">
                  <c:v>38.717000000000041</c:v>
                </c:pt>
                <c:pt idx="55">
                  <c:v>39.41900000000004</c:v>
                </c:pt>
                <c:pt idx="56">
                  <c:v>40.081000000000017</c:v>
                </c:pt>
                <c:pt idx="57">
                  <c:v>40.781000000000006</c:v>
                </c:pt>
                <c:pt idx="58">
                  <c:v>41.454000000000008</c:v>
                </c:pt>
                <c:pt idx="59">
                  <c:v>42.134000000000015</c:v>
                </c:pt>
                <c:pt idx="60">
                  <c:v>42.842000000000041</c:v>
                </c:pt>
                <c:pt idx="61">
                  <c:v>43.58200000000005</c:v>
                </c:pt>
                <c:pt idx="62">
                  <c:v>44.319000000000017</c:v>
                </c:pt>
                <c:pt idx="63">
                  <c:v>45.086000000000013</c:v>
                </c:pt>
                <c:pt idx="64">
                  <c:v>45.833000000000027</c:v>
                </c:pt>
                <c:pt idx="65">
                  <c:v>46.581000000000017</c:v>
                </c:pt>
                <c:pt idx="66">
                  <c:v>47.364000000000033</c:v>
                </c:pt>
                <c:pt idx="67">
                  <c:v>48.106000000000051</c:v>
                </c:pt>
                <c:pt idx="68">
                  <c:v>48.850999999999999</c:v>
                </c:pt>
                <c:pt idx="69">
                  <c:v>49.604000000000042</c:v>
                </c:pt>
                <c:pt idx="70">
                  <c:v>50.349000000000046</c:v>
                </c:pt>
                <c:pt idx="71">
                  <c:v>51.133000000000038</c:v>
                </c:pt>
                <c:pt idx="72">
                  <c:v>51.884000000000015</c:v>
                </c:pt>
                <c:pt idx="73">
                  <c:v>52.62700000000001</c:v>
                </c:pt>
                <c:pt idx="74">
                  <c:v>53.376000000000033</c:v>
                </c:pt>
                <c:pt idx="75">
                  <c:v>54.123000000000047</c:v>
                </c:pt>
                <c:pt idx="76">
                  <c:v>54.900000000000034</c:v>
                </c:pt>
                <c:pt idx="77">
                  <c:v>55.644000000000005</c:v>
                </c:pt>
                <c:pt idx="78">
                  <c:v>56.383000000000038</c:v>
                </c:pt>
                <c:pt idx="79">
                  <c:v>57.164000000000044</c:v>
                </c:pt>
                <c:pt idx="80">
                  <c:v>57.837000000000046</c:v>
                </c:pt>
                <c:pt idx="81">
                  <c:v>58.507000000000005</c:v>
                </c:pt>
                <c:pt idx="82">
                  <c:v>59.216000000000065</c:v>
                </c:pt>
                <c:pt idx="83">
                  <c:v>59.895000000000039</c:v>
                </c:pt>
                <c:pt idx="84">
                  <c:v>60.597000000000037</c:v>
                </c:pt>
                <c:pt idx="85">
                  <c:v>61.262</c:v>
                </c:pt>
                <c:pt idx="86">
                  <c:v>61.935000000000002</c:v>
                </c:pt>
                <c:pt idx="87">
                  <c:v>62.637</c:v>
                </c:pt>
                <c:pt idx="88">
                  <c:v>63.309000000000026</c:v>
                </c:pt>
                <c:pt idx="89">
                  <c:v>64.001000000000033</c:v>
                </c:pt>
                <c:pt idx="90">
                  <c:v>64.72100000000006</c:v>
                </c:pt>
                <c:pt idx="91">
                  <c:v>65.404000000000053</c:v>
                </c:pt>
                <c:pt idx="92">
                  <c:v>66.073000000000036</c:v>
                </c:pt>
                <c:pt idx="93">
                  <c:v>66.740000000000066</c:v>
                </c:pt>
                <c:pt idx="94">
                  <c:v>67.444000000000017</c:v>
                </c:pt>
                <c:pt idx="95">
                  <c:v>68.137999999999977</c:v>
                </c:pt>
                <c:pt idx="96">
                  <c:v>68.812000000000069</c:v>
                </c:pt>
                <c:pt idx="97">
                  <c:v>69.509000000000071</c:v>
                </c:pt>
                <c:pt idx="98">
                  <c:v>70.161999999999978</c:v>
                </c:pt>
                <c:pt idx="99">
                  <c:v>70.87299999999999</c:v>
                </c:pt>
                <c:pt idx="100">
                  <c:v>71.549000000000035</c:v>
                </c:pt>
                <c:pt idx="101">
                  <c:v>72.214999999999975</c:v>
                </c:pt>
                <c:pt idx="102">
                  <c:v>72.928000000000054</c:v>
                </c:pt>
                <c:pt idx="103">
                  <c:v>73.622000000000014</c:v>
                </c:pt>
                <c:pt idx="104">
                  <c:v>74.297000000000082</c:v>
                </c:pt>
                <c:pt idx="105">
                  <c:v>74.970000000000084</c:v>
                </c:pt>
                <c:pt idx="106">
                  <c:v>75.646000000000015</c:v>
                </c:pt>
                <c:pt idx="107">
                  <c:v>76.352000000000032</c:v>
                </c:pt>
                <c:pt idx="108">
                  <c:v>77.036999999999978</c:v>
                </c:pt>
                <c:pt idx="109">
                  <c:v>77.704999999999984</c:v>
                </c:pt>
                <c:pt idx="110">
                  <c:v>78.486000000000047</c:v>
                </c:pt>
                <c:pt idx="111">
                  <c:v>79.231000000000051</c:v>
                </c:pt>
                <c:pt idx="112">
                  <c:v>80.000000000000057</c:v>
                </c:pt>
                <c:pt idx="113">
                  <c:v>80.743999999999971</c:v>
                </c:pt>
                <c:pt idx="114">
                  <c:v>81.486000000000047</c:v>
                </c:pt>
                <c:pt idx="115">
                  <c:v>82.231000000000051</c:v>
                </c:pt>
                <c:pt idx="116">
                  <c:v>82.981000000000051</c:v>
                </c:pt>
                <c:pt idx="117">
                  <c:v>83.764000000000067</c:v>
                </c:pt>
                <c:pt idx="118">
                  <c:v>84.509000000000071</c:v>
                </c:pt>
                <c:pt idx="119">
                  <c:v>85.26600000000002</c:v>
                </c:pt>
                <c:pt idx="120">
                  <c:v>86.01600000000002</c:v>
                </c:pt>
                <c:pt idx="121">
                  <c:v>86.759000000000071</c:v>
                </c:pt>
                <c:pt idx="122">
                  <c:v>87.531999999999982</c:v>
                </c:pt>
                <c:pt idx="123">
                  <c:v>88.259000000000071</c:v>
                </c:pt>
                <c:pt idx="124">
                  <c:v>89.009000000000071</c:v>
                </c:pt>
                <c:pt idx="125">
                  <c:v>89.766999999999996</c:v>
                </c:pt>
                <c:pt idx="126">
                  <c:v>90.533000000000072</c:v>
                </c:pt>
                <c:pt idx="127">
                  <c:v>91.278000000000077</c:v>
                </c:pt>
                <c:pt idx="128">
                  <c:v>92.024000000000058</c:v>
                </c:pt>
                <c:pt idx="129">
                  <c:v>92.807000000000073</c:v>
                </c:pt>
                <c:pt idx="130">
                  <c:v>93.56</c:v>
                </c:pt>
                <c:pt idx="131">
                  <c:v>94.310999999999979</c:v>
                </c:pt>
                <c:pt idx="132">
                  <c:v>95.06800000000004</c:v>
                </c:pt>
                <c:pt idx="133">
                  <c:v>95.805000000000007</c:v>
                </c:pt>
                <c:pt idx="134">
                  <c:v>96.546999999999969</c:v>
                </c:pt>
                <c:pt idx="135">
                  <c:v>97.327000000000055</c:v>
                </c:pt>
                <c:pt idx="136">
                  <c:v>98.069000000000017</c:v>
                </c:pt>
                <c:pt idx="137">
                  <c:v>98.807000000000073</c:v>
                </c:pt>
                <c:pt idx="138">
                  <c:v>99.584000000000003</c:v>
                </c:pt>
                <c:pt idx="139">
                  <c:v>100.32499999999999</c:v>
                </c:pt>
                <c:pt idx="140">
                  <c:v>101.06700000000006</c:v>
                </c:pt>
                <c:pt idx="141">
                  <c:v>101.83999999999997</c:v>
                </c:pt>
                <c:pt idx="142">
                  <c:v>102.58300000000003</c:v>
                </c:pt>
                <c:pt idx="143">
                  <c:v>103.358</c:v>
                </c:pt>
                <c:pt idx="144">
                  <c:v>104.02500000000003</c:v>
                </c:pt>
                <c:pt idx="145">
                  <c:v>104.73000000000008</c:v>
                </c:pt>
                <c:pt idx="146">
                  <c:v>105.40500000000003</c:v>
                </c:pt>
                <c:pt idx="147">
                  <c:v>106.08700000000005</c:v>
                </c:pt>
                <c:pt idx="148">
                  <c:v>106.79300000000006</c:v>
                </c:pt>
                <c:pt idx="149">
                  <c:v>107.44499999999999</c:v>
                </c:pt>
                <c:pt idx="150">
                  <c:v>108.15400000000005</c:v>
                </c:pt>
                <c:pt idx="151">
                  <c:v>108.83100000000007</c:v>
                </c:pt>
                <c:pt idx="152">
                  <c:v>109.50900000000007</c:v>
                </c:pt>
                <c:pt idx="153">
                  <c:v>110.21200000000005</c:v>
                </c:pt>
                <c:pt idx="154">
                  <c:v>110.88500000000005</c:v>
                </c:pt>
                <c:pt idx="155">
                  <c:v>111.589</c:v>
                </c:pt>
                <c:pt idx="156">
                  <c:v>112.26100000000002</c:v>
                </c:pt>
                <c:pt idx="157">
                  <c:v>112.96600000000007</c:v>
                </c:pt>
                <c:pt idx="158">
                  <c:v>113.65000000000003</c:v>
                </c:pt>
                <c:pt idx="159">
                  <c:v>114.315</c:v>
                </c:pt>
                <c:pt idx="160">
                  <c:v>114.99200000000002</c:v>
                </c:pt>
                <c:pt idx="161">
                  <c:v>115.69599999999997</c:v>
                </c:pt>
                <c:pt idx="162">
                  <c:v>116.36200000000002</c:v>
                </c:pt>
                <c:pt idx="163">
                  <c:v>117.06099999999998</c:v>
                </c:pt>
                <c:pt idx="164">
                  <c:v>117.73600000000005</c:v>
                </c:pt>
                <c:pt idx="165">
                  <c:v>118.43900000000002</c:v>
                </c:pt>
                <c:pt idx="166">
                  <c:v>119.10399999999998</c:v>
                </c:pt>
                <c:pt idx="167">
                  <c:v>119.81800000000004</c:v>
                </c:pt>
                <c:pt idx="168">
                  <c:v>120.49200000000002</c:v>
                </c:pt>
                <c:pt idx="169">
                  <c:v>121.16400000000004</c:v>
                </c:pt>
                <c:pt idx="170">
                  <c:v>121.87100000000004</c:v>
                </c:pt>
                <c:pt idx="171">
                  <c:v>122.53300000000007</c:v>
                </c:pt>
                <c:pt idx="172">
                  <c:v>123.25100000000003</c:v>
                </c:pt>
                <c:pt idx="173">
                  <c:v>123.90600000000001</c:v>
                </c:pt>
                <c:pt idx="174">
                  <c:v>124.61799999999999</c:v>
                </c:pt>
                <c:pt idx="175">
                  <c:v>125.29000000000002</c:v>
                </c:pt>
                <c:pt idx="176">
                  <c:v>125.97000000000008</c:v>
                </c:pt>
                <c:pt idx="177">
                  <c:v>126.68300000000005</c:v>
                </c:pt>
                <c:pt idx="178">
                  <c:v>127.40300000000008</c:v>
                </c:pt>
                <c:pt idx="179">
                  <c:v>128.17900000000003</c:v>
                </c:pt>
                <c:pt idx="180">
                  <c:v>128.93300000000005</c:v>
                </c:pt>
                <c:pt idx="181">
                  <c:v>129.68300000000005</c:v>
                </c:pt>
                <c:pt idx="182">
                  <c:v>130.43</c:v>
                </c:pt>
                <c:pt idx="183">
                  <c:v>131.17599999999999</c:v>
                </c:pt>
                <c:pt idx="184">
                  <c:v>131.95499999999998</c:v>
                </c:pt>
                <c:pt idx="185">
                  <c:v>132.69300000000004</c:v>
                </c:pt>
                <c:pt idx="186">
                  <c:v>133.43400000000003</c:v>
                </c:pt>
                <c:pt idx="187">
                  <c:v>134.20400000000001</c:v>
                </c:pt>
                <c:pt idx="188">
                  <c:v>134.94800000000004</c:v>
                </c:pt>
                <c:pt idx="189">
                  <c:v>135.71800000000002</c:v>
                </c:pt>
                <c:pt idx="190">
                  <c:v>136.46200000000005</c:v>
                </c:pt>
                <c:pt idx="191">
                  <c:v>137.20600000000007</c:v>
                </c:pt>
                <c:pt idx="192">
                  <c:v>137.95300000000003</c:v>
                </c:pt>
                <c:pt idx="193">
                  <c:v>138.74100000000004</c:v>
                </c:pt>
                <c:pt idx="194">
                  <c:v>139.483</c:v>
                </c:pt>
                <c:pt idx="195">
                  <c:v>140.21700000000004</c:v>
                </c:pt>
                <c:pt idx="196">
                  <c:v>140.96700000000004</c:v>
                </c:pt>
                <c:pt idx="197">
                  <c:v>141.74299999999999</c:v>
                </c:pt>
                <c:pt idx="198">
                  <c:v>142.48200000000003</c:v>
                </c:pt>
                <c:pt idx="199">
                  <c:v>143.23100000000005</c:v>
                </c:pt>
                <c:pt idx="200">
                  <c:v>144.00900000000007</c:v>
                </c:pt>
                <c:pt idx="201">
                  <c:v>144.74600000000004</c:v>
                </c:pt>
                <c:pt idx="202">
                  <c:v>145.51799999999997</c:v>
                </c:pt>
                <c:pt idx="203">
                  <c:v>146.262</c:v>
                </c:pt>
                <c:pt idx="204">
                  <c:v>146.99799999999999</c:v>
                </c:pt>
                <c:pt idx="205">
                  <c:v>147.78000000000003</c:v>
                </c:pt>
                <c:pt idx="206">
                  <c:v>148.53000000000003</c:v>
                </c:pt>
                <c:pt idx="207">
                  <c:v>149.26799999999997</c:v>
                </c:pt>
                <c:pt idx="208">
                  <c:v>149.94499999999999</c:v>
                </c:pt>
                <c:pt idx="209">
                  <c:v>150.65300000000008</c:v>
                </c:pt>
                <c:pt idx="210">
                  <c:v>151.32099999999997</c:v>
                </c:pt>
                <c:pt idx="211">
                  <c:v>152.02600000000001</c:v>
                </c:pt>
                <c:pt idx="212">
                  <c:v>152.69599999999997</c:v>
                </c:pt>
                <c:pt idx="213">
                  <c:v>153.40300000000008</c:v>
                </c:pt>
                <c:pt idx="214">
                  <c:v>154.07099999999997</c:v>
                </c:pt>
                <c:pt idx="215">
                  <c:v>154.74600000000004</c:v>
                </c:pt>
                <c:pt idx="216">
                  <c:v>155.45400000000001</c:v>
                </c:pt>
                <c:pt idx="217">
                  <c:v>156.12299999999999</c:v>
                </c:pt>
                <c:pt idx="218">
                  <c:v>156.82800000000003</c:v>
                </c:pt>
                <c:pt idx="219">
                  <c:v>157.50900000000007</c:v>
                </c:pt>
                <c:pt idx="220">
                  <c:v>158.18900000000002</c:v>
                </c:pt>
                <c:pt idx="221">
                  <c:v>158.86799999999999</c:v>
                </c:pt>
                <c:pt idx="222">
                  <c:v>159.54800000000006</c:v>
                </c:pt>
                <c:pt idx="223">
                  <c:v>160.262</c:v>
                </c:pt>
                <c:pt idx="224">
                  <c:v>160.92500000000001</c:v>
                </c:pt>
                <c:pt idx="225">
                  <c:v>161.60200000000003</c:v>
                </c:pt>
                <c:pt idx="226">
                  <c:v>162.31400000000002</c:v>
                </c:pt>
                <c:pt idx="227">
                  <c:v>162.983</c:v>
                </c:pt>
                <c:pt idx="228">
                  <c:v>163.666</c:v>
                </c:pt>
                <c:pt idx="229">
                  <c:v>164.34600000000006</c:v>
                </c:pt>
                <c:pt idx="230">
                  <c:v>165.06</c:v>
                </c:pt>
                <c:pt idx="231">
                  <c:v>165.74799999999999</c:v>
                </c:pt>
                <c:pt idx="232">
                  <c:v>166.42500000000001</c:v>
                </c:pt>
                <c:pt idx="233">
                  <c:v>167.10100000000006</c:v>
                </c:pt>
                <c:pt idx="234">
                  <c:v>167.80800000000005</c:v>
                </c:pt>
                <c:pt idx="235">
                  <c:v>168.48000000000008</c:v>
                </c:pt>
                <c:pt idx="236">
                  <c:v>169.15600000000001</c:v>
                </c:pt>
                <c:pt idx="237">
                  <c:v>169.86200000000002</c:v>
                </c:pt>
                <c:pt idx="238">
                  <c:v>170.52299999999997</c:v>
                </c:pt>
                <c:pt idx="239">
                  <c:v>171.23600000000005</c:v>
                </c:pt>
                <c:pt idx="240">
                  <c:v>171.90000000000003</c:v>
                </c:pt>
                <c:pt idx="241">
                  <c:v>172.59899999999999</c:v>
                </c:pt>
                <c:pt idx="242">
                  <c:v>173.27299999999997</c:v>
                </c:pt>
                <c:pt idx="243">
                  <c:v>173.94800000000004</c:v>
                </c:pt>
                <c:pt idx="244">
                  <c:v>174.65400000000005</c:v>
                </c:pt>
                <c:pt idx="245">
                  <c:v>175.32900000000001</c:v>
                </c:pt>
                <c:pt idx="246">
                  <c:v>176.00799999999998</c:v>
                </c:pt>
                <c:pt idx="247">
                  <c:v>176.71700000000004</c:v>
                </c:pt>
                <c:pt idx="248">
                  <c:v>177.39000000000004</c:v>
                </c:pt>
                <c:pt idx="249">
                  <c:v>178.13400000000007</c:v>
                </c:pt>
                <c:pt idx="250">
                  <c:v>178.90699999999998</c:v>
                </c:pt>
                <c:pt idx="251">
                  <c:v>179.64500000000004</c:v>
                </c:pt>
                <c:pt idx="252">
                  <c:v>180.39100000000002</c:v>
                </c:pt>
                <c:pt idx="253">
                  <c:v>181.17000000000002</c:v>
                </c:pt>
                <c:pt idx="254">
                  <c:v>181.91400000000004</c:v>
                </c:pt>
                <c:pt idx="255">
                  <c:v>182.65900000000005</c:v>
                </c:pt>
                <c:pt idx="256">
                  <c:v>183.43400000000003</c:v>
                </c:pt>
                <c:pt idx="257">
                  <c:v>184.18200000000007</c:v>
                </c:pt>
                <c:pt idx="258">
                  <c:v>184.92500000000001</c:v>
                </c:pt>
                <c:pt idx="259">
                  <c:v>185.66500000000002</c:v>
                </c:pt>
                <c:pt idx="260">
                  <c:v>186.44400000000002</c:v>
                </c:pt>
                <c:pt idx="261">
                  <c:v>187.19599999999997</c:v>
                </c:pt>
                <c:pt idx="262">
                  <c:v>187.94200000000006</c:v>
                </c:pt>
                <c:pt idx="263">
                  <c:v>188.68300000000005</c:v>
                </c:pt>
                <c:pt idx="264">
                  <c:v>189.45300000000003</c:v>
                </c:pt>
                <c:pt idx="265">
                  <c:v>190.19700000000006</c:v>
                </c:pt>
                <c:pt idx="266">
                  <c:v>190.94</c:v>
                </c:pt>
                <c:pt idx="267">
                  <c:v>191.71600000000007</c:v>
                </c:pt>
                <c:pt idx="268">
                  <c:v>192.44900000000001</c:v>
                </c:pt>
                <c:pt idx="269">
                  <c:v>193.22700000000003</c:v>
                </c:pt>
                <c:pt idx="270">
                  <c:v>193.97899999999998</c:v>
                </c:pt>
                <c:pt idx="271">
                  <c:v>194.72100000000006</c:v>
                </c:pt>
                <c:pt idx="272">
                  <c:v>195.48399999999998</c:v>
                </c:pt>
                <c:pt idx="273">
                  <c:v>196.24600000000004</c:v>
                </c:pt>
                <c:pt idx="274">
                  <c:v>197.00299999999999</c:v>
                </c:pt>
                <c:pt idx="275">
                  <c:v>197.74799999999999</c:v>
                </c:pt>
                <c:pt idx="276">
                  <c:v>198.49600000000004</c:v>
                </c:pt>
                <c:pt idx="277">
                  <c:v>199.24299999999999</c:v>
                </c:pt>
                <c:pt idx="278">
                  <c:v>200.02199999999999</c:v>
                </c:pt>
                <c:pt idx="279">
                  <c:v>200.76400000000007</c:v>
                </c:pt>
                <c:pt idx="280">
                  <c:v>201.50100000000003</c:v>
                </c:pt>
                <c:pt idx="281">
                  <c:v>202.25400000000008</c:v>
                </c:pt>
                <c:pt idx="282">
                  <c:v>203.017</c:v>
                </c:pt>
                <c:pt idx="283">
                  <c:v>203.786</c:v>
                </c:pt>
                <c:pt idx="284">
                  <c:v>204.53400000000005</c:v>
                </c:pt>
                <c:pt idx="285">
                  <c:v>205.27699999999999</c:v>
                </c:pt>
                <c:pt idx="286">
                  <c:v>205.95200000000006</c:v>
                </c:pt>
                <c:pt idx="287">
                  <c:v>206.65800000000007</c:v>
                </c:pt>
                <c:pt idx="288">
                  <c:v>207.33300000000003</c:v>
                </c:pt>
                <c:pt idx="289">
                  <c:v>208.01000000000005</c:v>
                </c:pt>
                <c:pt idx="290">
                  <c:v>208.71700000000004</c:v>
                </c:pt>
                <c:pt idx="291">
                  <c:v>209.38900000000007</c:v>
                </c:pt>
                <c:pt idx="292">
                  <c:v>210.09399999999999</c:v>
                </c:pt>
                <c:pt idx="293">
                  <c:v>210.76799999999997</c:v>
                </c:pt>
                <c:pt idx="294">
                  <c:v>211.46899999999999</c:v>
                </c:pt>
                <c:pt idx="295">
                  <c:v>212.13900000000007</c:v>
                </c:pt>
                <c:pt idx="296">
                  <c:v>212.81700000000006</c:v>
                </c:pt>
                <c:pt idx="297">
                  <c:v>213.49200000000002</c:v>
                </c:pt>
                <c:pt idx="298">
                  <c:v>214.209</c:v>
                </c:pt>
                <c:pt idx="299">
                  <c:v>214.87799999999999</c:v>
                </c:pt>
                <c:pt idx="300">
                  <c:v>215.55099999999999</c:v>
                </c:pt>
                <c:pt idx="301">
                  <c:v>216.26100000000002</c:v>
                </c:pt>
                <c:pt idx="302">
                  <c:v>216.93700000000007</c:v>
                </c:pt>
                <c:pt idx="303">
                  <c:v>217.61500000000007</c:v>
                </c:pt>
                <c:pt idx="304">
                  <c:v>218.31900000000002</c:v>
                </c:pt>
                <c:pt idx="305">
                  <c:v>218.99600000000004</c:v>
                </c:pt>
                <c:pt idx="306">
                  <c:v>219.66400000000004</c:v>
                </c:pt>
                <c:pt idx="307">
                  <c:v>220.37799999999999</c:v>
                </c:pt>
                <c:pt idx="308">
                  <c:v>221.04500000000002</c:v>
                </c:pt>
                <c:pt idx="309">
                  <c:v>221.75000000000006</c:v>
                </c:pt>
                <c:pt idx="310">
                  <c:v>222.42700000000008</c:v>
                </c:pt>
                <c:pt idx="311">
                  <c:v>223.10200000000003</c:v>
                </c:pt>
                <c:pt idx="312">
                  <c:v>223.80700000000007</c:v>
                </c:pt>
                <c:pt idx="313">
                  <c:v>224.48500000000007</c:v>
                </c:pt>
                <c:pt idx="314">
                  <c:v>225.15400000000005</c:v>
                </c:pt>
                <c:pt idx="315">
                  <c:v>225.85899999999998</c:v>
                </c:pt>
                <c:pt idx="316">
                  <c:v>226.52900000000005</c:v>
                </c:pt>
                <c:pt idx="317">
                  <c:v>227.23899999999998</c:v>
                </c:pt>
                <c:pt idx="318">
                  <c:v>227.90500000000003</c:v>
                </c:pt>
                <c:pt idx="319">
                  <c:v>228.613</c:v>
                </c:pt>
                <c:pt idx="320">
                  <c:v>229.27000000000004</c:v>
                </c:pt>
                <c:pt idx="321">
                  <c:v>229.95</c:v>
                </c:pt>
                <c:pt idx="322">
                  <c:v>230.65699999999998</c:v>
                </c:pt>
                <c:pt idx="323">
                  <c:v>231.32200000000006</c:v>
                </c:pt>
                <c:pt idx="324">
                  <c:v>232.01799999999997</c:v>
                </c:pt>
                <c:pt idx="325">
                  <c:v>232.72499999999997</c:v>
                </c:pt>
                <c:pt idx="326">
                  <c:v>233.39100000000002</c:v>
                </c:pt>
                <c:pt idx="327">
                  <c:v>234.06900000000002</c:v>
                </c:pt>
                <c:pt idx="328">
                  <c:v>234.77100000000002</c:v>
                </c:pt>
                <c:pt idx="329">
                  <c:v>235.44300000000004</c:v>
                </c:pt>
                <c:pt idx="330">
                  <c:v>236.14600000000002</c:v>
                </c:pt>
                <c:pt idx="331">
                  <c:v>236.81599999999997</c:v>
                </c:pt>
                <c:pt idx="332">
                  <c:v>237.51299999999998</c:v>
                </c:pt>
                <c:pt idx="333">
                  <c:v>238.25200000000001</c:v>
                </c:pt>
                <c:pt idx="334">
                  <c:v>239.03100000000001</c:v>
                </c:pt>
                <c:pt idx="335">
                  <c:v>239.76600000000002</c:v>
                </c:pt>
                <c:pt idx="336">
                  <c:v>240.517</c:v>
                </c:pt>
                <c:pt idx="337">
                  <c:v>241.26299999999998</c:v>
                </c:pt>
                <c:pt idx="338">
                  <c:v>242.03500000000003</c:v>
                </c:pt>
                <c:pt idx="339">
                  <c:v>242.80199999999996</c:v>
                </c:pt>
                <c:pt idx="340">
                  <c:v>243.54800000000006</c:v>
                </c:pt>
                <c:pt idx="341">
                  <c:v>244.29500000000002</c:v>
                </c:pt>
                <c:pt idx="342">
                  <c:v>245.04800000000006</c:v>
                </c:pt>
                <c:pt idx="343">
                  <c:v>245.80800000000005</c:v>
                </c:pt>
                <c:pt idx="344">
                  <c:v>246.54900000000004</c:v>
                </c:pt>
                <c:pt idx="345">
                  <c:v>247.29000000000002</c:v>
                </c:pt>
                <c:pt idx="346">
                  <c:v>248.04400000000004</c:v>
                </c:pt>
                <c:pt idx="347">
                  <c:v>248.8</c:v>
                </c:pt>
                <c:pt idx="348">
                  <c:v>249.57300000000004</c:v>
                </c:pt>
                <c:pt idx="349">
                  <c:v>250.31300000000005</c:v>
                </c:pt>
                <c:pt idx="350">
                  <c:v>251.05800000000005</c:v>
                </c:pt>
                <c:pt idx="351">
                  <c:v>251.83999999999997</c:v>
                </c:pt>
                <c:pt idx="352">
                  <c:v>252.584</c:v>
                </c:pt>
                <c:pt idx="353">
                  <c:v>253.334</c:v>
                </c:pt>
                <c:pt idx="354">
                  <c:v>254.08700000000005</c:v>
                </c:pt>
                <c:pt idx="355">
                  <c:v>254.82900000000001</c:v>
                </c:pt>
                <c:pt idx="356">
                  <c:v>255.61899999999997</c:v>
                </c:pt>
                <c:pt idx="357">
                  <c:v>256.363</c:v>
                </c:pt>
                <c:pt idx="358">
                  <c:v>257.08700000000005</c:v>
                </c:pt>
                <c:pt idx="359">
                  <c:v>257.87000000000006</c:v>
                </c:pt>
                <c:pt idx="360">
                  <c:v>258.61200000000002</c:v>
                </c:pt>
                <c:pt idx="361">
                  <c:v>259.38100000000003</c:v>
                </c:pt>
                <c:pt idx="362">
                  <c:v>260.13000000000005</c:v>
                </c:pt>
                <c:pt idx="363">
                  <c:v>260.87400000000008</c:v>
                </c:pt>
                <c:pt idx="364">
                  <c:v>261.61700000000002</c:v>
                </c:pt>
                <c:pt idx="365">
                  <c:v>262.38000000000005</c:v>
                </c:pt>
                <c:pt idx="366">
                  <c:v>263.14000000000004</c:v>
                </c:pt>
                <c:pt idx="367">
                  <c:v>263.87900000000008</c:v>
                </c:pt>
                <c:pt idx="368">
                  <c:v>264.65199999999999</c:v>
                </c:pt>
                <c:pt idx="369">
                  <c:v>265.38600000000002</c:v>
                </c:pt>
                <c:pt idx="370">
                  <c:v>266.09999999999997</c:v>
                </c:pt>
                <c:pt idx="371">
                  <c:v>266.77299999999997</c:v>
                </c:pt>
                <c:pt idx="372">
                  <c:v>267.43700000000007</c:v>
                </c:pt>
                <c:pt idx="373">
                  <c:v>268.15600000000001</c:v>
                </c:pt>
                <c:pt idx="374">
                  <c:v>268.82300000000004</c:v>
                </c:pt>
                <c:pt idx="375">
                  <c:v>269.49700000000001</c:v>
                </c:pt>
                <c:pt idx="376">
                  <c:v>270.21300000000002</c:v>
                </c:pt>
                <c:pt idx="377">
                  <c:v>270.88500000000005</c:v>
                </c:pt>
                <c:pt idx="378">
                  <c:v>271.56900000000002</c:v>
                </c:pt>
                <c:pt idx="379">
                  <c:v>272.24000000000007</c:v>
                </c:pt>
                <c:pt idx="380">
                  <c:v>272.94400000000002</c:v>
                </c:pt>
                <c:pt idx="381">
                  <c:v>273.62299999999999</c:v>
                </c:pt>
                <c:pt idx="382">
                  <c:v>274.29900000000004</c:v>
                </c:pt>
                <c:pt idx="383">
                  <c:v>274.99200000000002</c:v>
                </c:pt>
                <c:pt idx="384">
                  <c:v>275.69599999999997</c:v>
                </c:pt>
                <c:pt idx="385">
                  <c:v>276.358</c:v>
                </c:pt>
                <c:pt idx="386">
                  <c:v>277.06700000000006</c:v>
                </c:pt>
                <c:pt idx="387">
                  <c:v>277.738</c:v>
                </c:pt>
                <c:pt idx="388">
                  <c:v>278.41900000000004</c:v>
                </c:pt>
                <c:pt idx="389">
                  <c:v>279.12600000000003</c:v>
                </c:pt>
                <c:pt idx="390">
                  <c:v>279.8</c:v>
                </c:pt>
                <c:pt idx="391">
                  <c:v>280.47399999999999</c:v>
                </c:pt>
                <c:pt idx="392">
                  <c:v>281.15199999999999</c:v>
                </c:pt>
                <c:pt idx="393">
                  <c:v>281.85100000000006</c:v>
                </c:pt>
                <c:pt idx="394">
                  <c:v>282.53199999999998</c:v>
                </c:pt>
                <c:pt idx="395">
                  <c:v>283.23600000000005</c:v>
                </c:pt>
                <c:pt idx="396">
                  <c:v>283.911</c:v>
                </c:pt>
                <c:pt idx="397">
                  <c:v>284.58300000000003</c:v>
                </c:pt>
                <c:pt idx="398">
                  <c:v>285.29500000000002</c:v>
                </c:pt>
                <c:pt idx="399">
                  <c:v>285.96600000000007</c:v>
                </c:pt>
                <c:pt idx="400">
                  <c:v>286.642</c:v>
                </c:pt>
                <c:pt idx="401">
                  <c:v>287.33800000000002</c:v>
                </c:pt>
                <c:pt idx="402">
                  <c:v>288.01000000000005</c:v>
                </c:pt>
                <c:pt idx="403">
                  <c:v>288.72200000000004</c:v>
                </c:pt>
                <c:pt idx="404">
                  <c:v>289.392</c:v>
                </c:pt>
                <c:pt idx="405">
                  <c:v>290.07</c:v>
                </c:pt>
                <c:pt idx="406">
                  <c:v>290.78500000000003</c:v>
                </c:pt>
                <c:pt idx="407">
                  <c:v>291.45800000000003</c:v>
                </c:pt>
                <c:pt idx="408">
                  <c:v>292.13299999999998</c:v>
                </c:pt>
                <c:pt idx="409">
                  <c:v>292.84800000000001</c:v>
                </c:pt>
                <c:pt idx="410">
                  <c:v>293.58700000000005</c:v>
                </c:pt>
                <c:pt idx="411">
                  <c:v>294.32400000000001</c:v>
                </c:pt>
                <c:pt idx="412">
                  <c:v>295.07700000000006</c:v>
                </c:pt>
                <c:pt idx="413">
                  <c:v>295.858</c:v>
                </c:pt>
                <c:pt idx="414">
                  <c:v>296.60899999999998</c:v>
                </c:pt>
                <c:pt idx="415">
                  <c:v>297.35100000000006</c:v>
                </c:pt>
                <c:pt idx="416">
                  <c:v>298.09800000000001</c:v>
                </c:pt>
                <c:pt idx="417">
                  <c:v>298.84100000000007</c:v>
                </c:pt>
                <c:pt idx="418">
                  <c:v>299.613</c:v>
                </c:pt>
                <c:pt idx="419">
                  <c:v>300.35899999999998</c:v>
                </c:pt>
                <c:pt idx="420">
                  <c:v>301.11000000000007</c:v>
                </c:pt>
                <c:pt idx="421">
                  <c:v>301.86000000000007</c:v>
                </c:pt>
                <c:pt idx="422">
                  <c:v>302.60899999999998</c:v>
                </c:pt>
                <c:pt idx="423">
                  <c:v>303.39500000000004</c:v>
                </c:pt>
                <c:pt idx="424">
                  <c:v>304.13799999999998</c:v>
                </c:pt>
                <c:pt idx="425">
                  <c:v>304.88200000000001</c:v>
                </c:pt>
                <c:pt idx="426">
                  <c:v>305.62799999999999</c:v>
                </c:pt>
                <c:pt idx="427">
                  <c:v>306.40699999999998</c:v>
                </c:pt>
              </c:numCache>
            </c:numRef>
          </c:cat>
          <c:val>
            <c:numRef>
              <c:f>'Homogen tank, styrs av temp '!$H$3:$H$857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1-4FE2-B8F4-0DCE4A03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49584"/>
        <c:axId val="800245928"/>
      </c:lineChart>
      <c:dateAx>
        <c:axId val="61745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460024"/>
        <c:crosses val="autoZero"/>
        <c:auto val="0"/>
        <c:lblOffset val="100"/>
        <c:baseTimeUnit val="days"/>
        <c:majorUnit val="20"/>
        <c:majorTimeUnit val="days"/>
      </c:dateAx>
      <c:valAx>
        <c:axId val="617460024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Temperatur [</a:t>
                </a:r>
                <a:r>
                  <a:rPr lang="sv-SE" sz="1600" b="1" i="0" u="none" strike="noStrike" baseline="0">
                    <a:effectLst/>
                  </a:rPr>
                  <a:t>°</a:t>
                </a:r>
                <a:r>
                  <a:rPr lang="en-US" sz="1600" b="1"/>
                  <a:t>C</a:t>
                </a:r>
                <a:r>
                  <a:rPr lang="sv-SE" sz="1600" b="1" i="0" u="none" strike="noStrike" baseline="0">
                    <a:effectLst/>
                  </a:rPr>
                  <a:t>]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457728"/>
        <c:crosses val="autoZero"/>
        <c:crossBetween val="between"/>
      </c:valAx>
      <c:valAx>
        <c:axId val="800245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Pumpeffekt</a:t>
                </a:r>
                <a:r>
                  <a:rPr lang="en-US" sz="1600" b="1" baseline="0"/>
                  <a:t> [W]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98949584"/>
        <c:crosses val="max"/>
        <c:crossBetween val="between"/>
      </c:valAx>
      <c:catAx>
        <c:axId val="7989495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800245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Tidsreglerad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Botten av Tank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'Homogen, styrs av delay'!$A$4:$A$486</c:f>
              <c:numCache>
                <c:formatCode>0</c:formatCode>
                <c:ptCount val="242"/>
                <c:pt idx="0">
                  <c:v>0</c:v>
                </c:pt>
                <c:pt idx="1">
                  <c:v>0.67200000000025284</c:v>
                </c:pt>
                <c:pt idx="2">
                  <c:v>1.3440000000002783</c:v>
                </c:pt>
                <c:pt idx="3">
                  <c:v>2.0580000000002201</c:v>
                </c:pt>
                <c:pt idx="4">
                  <c:v>2.7290000000000418</c:v>
                </c:pt>
                <c:pt idx="5">
                  <c:v>3.4310000000002674</c:v>
                </c:pt>
                <c:pt idx="6">
                  <c:v>4.1099999999999</c:v>
                </c:pt>
                <c:pt idx="7">
                  <c:v>4.803000000000111</c:v>
                </c:pt>
                <c:pt idx="8">
                  <c:v>15</c:v>
                </c:pt>
                <c:pt idx="9">
                  <c:v>17.089999999999691</c:v>
                </c:pt>
                <c:pt idx="10">
                  <c:v>18</c:v>
                </c:pt>
                <c:pt idx="11">
                  <c:v>20</c:v>
                </c:pt>
                <c:pt idx="12">
                  <c:v>21.973999999999705</c:v>
                </c:pt>
                <c:pt idx="13">
                  <c:v>23.594000000000051</c:v>
                </c:pt>
                <c:pt idx="14">
                  <c:v>25.205999999999676</c:v>
                </c:pt>
                <c:pt idx="15">
                  <c:v>26.837999999999738</c:v>
                </c:pt>
                <c:pt idx="16">
                  <c:v>28.433999999999742</c:v>
                </c:pt>
                <c:pt idx="17">
                  <c:v>30.045999999999822</c:v>
                </c:pt>
                <c:pt idx="18">
                  <c:v>31.673999999999978</c:v>
                </c:pt>
                <c:pt idx="19">
                  <c:v>32.366999999999734</c:v>
                </c:pt>
                <c:pt idx="20">
                  <c:v>33.041999999999916</c:v>
                </c:pt>
                <c:pt idx="21">
                  <c:v>33.719000000000051</c:v>
                </c:pt>
                <c:pt idx="22">
                  <c:v>44.417999999999665</c:v>
                </c:pt>
                <c:pt idx="23">
                  <c:v>46.053999999999633</c:v>
                </c:pt>
                <c:pt idx="24">
                  <c:v>47.663000000000011</c:v>
                </c:pt>
                <c:pt idx="25">
                  <c:v>49.30199999999968</c:v>
                </c:pt>
                <c:pt idx="26">
                  <c:v>50.891999999999825</c:v>
                </c:pt>
                <c:pt idx="27">
                  <c:v>52.533999999999651</c:v>
                </c:pt>
                <c:pt idx="28">
                  <c:v>54.147999999999683</c:v>
                </c:pt>
                <c:pt idx="29">
                  <c:v>55.751999999999953</c:v>
                </c:pt>
                <c:pt idx="30">
                  <c:v>57.395999999999731</c:v>
                </c:pt>
                <c:pt idx="31">
                  <c:v>59.019999999999982</c:v>
                </c:pt>
                <c:pt idx="32">
                  <c:v>60.635999999999967</c:v>
                </c:pt>
                <c:pt idx="33">
                  <c:v>61.308999999999742</c:v>
                </c:pt>
                <c:pt idx="34">
                  <c:v>61.987999999999829</c:v>
                </c:pt>
                <c:pt idx="35">
                  <c:v>62.690999999999804</c:v>
                </c:pt>
                <c:pt idx="36">
                  <c:v>63.368999999999687</c:v>
                </c:pt>
                <c:pt idx="37">
                  <c:v>64.043999999999869</c:v>
                </c:pt>
                <c:pt idx="38">
                  <c:v>64.730999999999767</c:v>
                </c:pt>
                <c:pt idx="39">
                  <c:v>65.440000000000055</c:v>
                </c:pt>
                <c:pt idx="40">
                  <c:v>66</c:v>
                </c:pt>
                <c:pt idx="41">
                  <c:v>66.781999999999698</c:v>
                </c:pt>
                <c:pt idx="42">
                  <c:v>67.491999999999734</c:v>
                </c:pt>
                <c:pt idx="43">
                  <c:v>68.17699999999968</c:v>
                </c:pt>
                <c:pt idx="44">
                  <c:v>78.873999999999796</c:v>
                </c:pt>
                <c:pt idx="45">
                  <c:v>80.480999999999767</c:v>
                </c:pt>
                <c:pt idx="46">
                  <c:v>82.096000000000004</c:v>
                </c:pt>
                <c:pt idx="47">
                  <c:v>83.722999999999956</c:v>
                </c:pt>
                <c:pt idx="48">
                  <c:v>85.33199999999988</c:v>
                </c:pt>
                <c:pt idx="49">
                  <c:v>86.949000000000069</c:v>
                </c:pt>
                <c:pt idx="50">
                  <c:v>88.583999999999833</c:v>
                </c:pt>
                <c:pt idx="51">
                  <c:v>90.202999999999975</c:v>
                </c:pt>
                <c:pt idx="52">
                  <c:v>91.824999999999818</c:v>
                </c:pt>
                <c:pt idx="53">
                  <c:v>93.435999999999694</c:v>
                </c:pt>
                <c:pt idx="54">
                  <c:v>95.052999999999884</c:v>
                </c:pt>
                <c:pt idx="55">
                  <c:v>95.726999999999862</c:v>
                </c:pt>
                <c:pt idx="56">
                  <c:v>96.43100000000004</c:v>
                </c:pt>
                <c:pt idx="57">
                  <c:v>97.105000000000018</c:v>
                </c:pt>
                <c:pt idx="58">
                  <c:v>97.812999999999647</c:v>
                </c:pt>
                <c:pt idx="59">
                  <c:v>98.483999999999924</c:v>
                </c:pt>
                <c:pt idx="60">
                  <c:v>99.161000000000058</c:v>
                </c:pt>
                <c:pt idx="61">
                  <c:v>99.853999999999814</c:v>
                </c:pt>
                <c:pt idx="62">
                  <c:v>100.55699999999979</c:v>
                </c:pt>
                <c:pt idx="63">
                  <c:v>101.23699999999963</c:v>
                </c:pt>
                <c:pt idx="64">
                  <c:v>101.90599999999995</c:v>
                </c:pt>
                <c:pt idx="65">
                  <c:v>102.58500000000004</c:v>
                </c:pt>
                <c:pt idx="66">
                  <c:v>103.28899999999976</c:v>
                </c:pt>
                <c:pt idx="67">
                  <c:v>113.98999999999978</c:v>
                </c:pt>
                <c:pt idx="68">
                  <c:v>115.61799999999994</c:v>
                </c:pt>
                <c:pt idx="69">
                  <c:v>117.22800000000007</c:v>
                </c:pt>
                <c:pt idx="70">
                  <c:v>118.85799999999972</c:v>
                </c:pt>
                <c:pt idx="71">
                  <c:v>120.46900000000005</c:v>
                </c:pt>
                <c:pt idx="72">
                  <c:v>122.07699999999977</c:v>
                </c:pt>
                <c:pt idx="73">
                  <c:v>123.71199999999999</c:v>
                </c:pt>
                <c:pt idx="74">
                  <c:v>125.32199999999966</c:v>
                </c:pt>
                <c:pt idx="75">
                  <c:v>126.92200000000003</c:v>
                </c:pt>
                <c:pt idx="76">
                  <c:v>128.54199999999992</c:v>
                </c:pt>
                <c:pt idx="77">
                  <c:v>130.18299999999999</c:v>
                </c:pt>
                <c:pt idx="78">
                  <c:v>130.86400000000003</c:v>
                </c:pt>
                <c:pt idx="79">
                  <c:v>131.54700000000003</c:v>
                </c:pt>
                <c:pt idx="80">
                  <c:v>132.22399999999971</c:v>
                </c:pt>
                <c:pt idx="81">
                  <c:v>132.93499999999995</c:v>
                </c:pt>
                <c:pt idx="82">
                  <c:v>133.60699999999997</c:v>
                </c:pt>
                <c:pt idx="83">
                  <c:v>134.27599999999984</c:v>
                </c:pt>
                <c:pt idx="84">
                  <c:v>134.97800000000007</c:v>
                </c:pt>
                <c:pt idx="85">
                  <c:v>135.64699999999993</c:v>
                </c:pt>
                <c:pt idx="86">
                  <c:v>136.36099999999988</c:v>
                </c:pt>
                <c:pt idx="87">
                  <c:v>137.02700000000004</c:v>
                </c:pt>
                <c:pt idx="88">
                  <c:v>137.73999999999978</c:v>
                </c:pt>
                <c:pt idx="89">
                  <c:v>148.42699999999968</c:v>
                </c:pt>
                <c:pt idx="90">
                  <c:v>150.03899999999976</c:v>
                </c:pt>
                <c:pt idx="91">
                  <c:v>151.66799999999967</c:v>
                </c:pt>
                <c:pt idx="92">
                  <c:v>153.26199999999972</c:v>
                </c:pt>
                <c:pt idx="93">
                  <c:v>154.9079999999999</c:v>
                </c:pt>
                <c:pt idx="94">
                  <c:v>156.52599999999984</c:v>
                </c:pt>
                <c:pt idx="95">
                  <c:v>158.11599999999999</c:v>
                </c:pt>
                <c:pt idx="96">
                  <c:v>159.74599999999964</c:v>
                </c:pt>
                <c:pt idx="97">
                  <c:v>161.35300000000007</c:v>
                </c:pt>
                <c:pt idx="98">
                  <c:v>162.97800000000007</c:v>
                </c:pt>
                <c:pt idx="99">
                  <c:v>164.61199999999963</c:v>
                </c:pt>
                <c:pt idx="100">
                  <c:v>165.28099999999995</c:v>
                </c:pt>
                <c:pt idx="101">
                  <c:v>165.99499999999989</c:v>
                </c:pt>
                <c:pt idx="102">
                  <c:v>166.67399999999998</c:v>
                </c:pt>
                <c:pt idx="103">
                  <c:v>167.35300000000007</c:v>
                </c:pt>
                <c:pt idx="104">
                  <c:v>168.02700000000004</c:v>
                </c:pt>
                <c:pt idx="105">
                  <c:v>168.72899999999981</c:v>
                </c:pt>
                <c:pt idx="106">
                  <c:v>169.4079999999999</c:v>
                </c:pt>
                <c:pt idx="107">
                  <c:v>170.10500000000002</c:v>
                </c:pt>
                <c:pt idx="108">
                  <c:v>170.77700000000004</c:v>
                </c:pt>
                <c:pt idx="109">
                  <c:v>171.48299999999972</c:v>
                </c:pt>
                <c:pt idx="110">
                  <c:v>172.15200000000004</c:v>
                </c:pt>
                <c:pt idx="111">
                  <c:v>172.82799999999997</c:v>
                </c:pt>
                <c:pt idx="112">
                  <c:v>173.529</c:v>
                </c:pt>
                <c:pt idx="113">
                  <c:v>174.20599999999968</c:v>
                </c:pt>
                <c:pt idx="114">
                  <c:v>184.92699999999968</c:v>
                </c:pt>
                <c:pt idx="115">
                  <c:v>186.54299999999967</c:v>
                </c:pt>
                <c:pt idx="116">
                  <c:v>188.14399999999978</c:v>
                </c:pt>
                <c:pt idx="117">
                  <c:v>189.76099999999997</c:v>
                </c:pt>
                <c:pt idx="118">
                  <c:v>191.38299999999981</c:v>
                </c:pt>
                <c:pt idx="119">
                  <c:v>193.00700000000006</c:v>
                </c:pt>
                <c:pt idx="120">
                  <c:v>194.61999999999989</c:v>
                </c:pt>
                <c:pt idx="121">
                  <c:v>196.23099999999977</c:v>
                </c:pt>
                <c:pt idx="122">
                  <c:v>197.85799999999972</c:v>
                </c:pt>
                <c:pt idx="123">
                  <c:v>199.47299999999996</c:v>
                </c:pt>
                <c:pt idx="124">
                  <c:v>201.09299999999985</c:v>
                </c:pt>
                <c:pt idx="125">
                  <c:v>201.79899999999998</c:v>
                </c:pt>
                <c:pt idx="126">
                  <c:v>202.47599999999966</c:v>
                </c:pt>
                <c:pt idx="127">
                  <c:v>203.14899999999989</c:v>
                </c:pt>
                <c:pt idx="128">
                  <c:v>203.85500000000002</c:v>
                </c:pt>
                <c:pt idx="129">
                  <c:v>204.54399999999987</c:v>
                </c:pt>
                <c:pt idx="130">
                  <c:v>205.20899999999983</c:v>
                </c:pt>
                <c:pt idx="131">
                  <c:v>205.88699999999972</c:v>
                </c:pt>
                <c:pt idx="132">
                  <c:v>206.59699999999975</c:v>
                </c:pt>
                <c:pt idx="133">
                  <c:v>207.27599999999984</c:v>
                </c:pt>
                <c:pt idx="134">
                  <c:v>207.94699999999966</c:v>
                </c:pt>
                <c:pt idx="135">
                  <c:v>208.62699999999995</c:v>
                </c:pt>
                <c:pt idx="136">
                  <c:v>219.35500000000002</c:v>
                </c:pt>
                <c:pt idx="137">
                  <c:v>220.95100000000002</c:v>
                </c:pt>
                <c:pt idx="138">
                  <c:v>222.56700000000001</c:v>
                </c:pt>
                <c:pt idx="139">
                  <c:v>224.18899999999985</c:v>
                </c:pt>
                <c:pt idx="140">
                  <c:v>225.81500000000005</c:v>
                </c:pt>
                <c:pt idx="141">
                  <c:v>227.4369999999999</c:v>
                </c:pt>
                <c:pt idx="142">
                  <c:v>229.06099999999969</c:v>
                </c:pt>
                <c:pt idx="143">
                  <c:v>230.67200000000003</c:v>
                </c:pt>
                <c:pt idx="144">
                  <c:v>232.29099999999971</c:v>
                </c:pt>
                <c:pt idx="145">
                  <c:v>233.92000000000007</c:v>
                </c:pt>
                <c:pt idx="146">
                  <c:v>235.52799999999979</c:v>
                </c:pt>
                <c:pt idx="147">
                  <c:v>236.23900000000003</c:v>
                </c:pt>
                <c:pt idx="148">
                  <c:v>236.91799999999967</c:v>
                </c:pt>
                <c:pt idx="149">
                  <c:v>237.60099999999966</c:v>
                </c:pt>
                <c:pt idx="150">
                  <c:v>238.26999999999998</c:v>
                </c:pt>
                <c:pt idx="151">
                  <c:v>238.97299999999996</c:v>
                </c:pt>
                <c:pt idx="152">
                  <c:v>239.64699999999993</c:v>
                </c:pt>
                <c:pt idx="153">
                  <c:v>240.32099999999991</c:v>
                </c:pt>
                <c:pt idx="154">
                  <c:v>241.03499999999985</c:v>
                </c:pt>
                <c:pt idx="155">
                  <c:v>241.69900000000007</c:v>
                </c:pt>
                <c:pt idx="156">
                  <c:v>252.41300000000001</c:v>
                </c:pt>
                <c:pt idx="157">
                  <c:v>254.02299999999968</c:v>
                </c:pt>
                <c:pt idx="158">
                  <c:v>255.66100000000006</c:v>
                </c:pt>
                <c:pt idx="159">
                  <c:v>257.25399999999991</c:v>
                </c:pt>
                <c:pt idx="160">
                  <c:v>258.87899999999991</c:v>
                </c:pt>
                <c:pt idx="161">
                  <c:v>260.51299999999992</c:v>
                </c:pt>
                <c:pt idx="162">
                  <c:v>262.10500000000002</c:v>
                </c:pt>
                <c:pt idx="163">
                  <c:v>263.73299999999972</c:v>
                </c:pt>
                <c:pt idx="164">
                  <c:v>265.34699999999975</c:v>
                </c:pt>
                <c:pt idx="165">
                  <c:v>266.97800000000007</c:v>
                </c:pt>
                <c:pt idx="166">
                  <c:v>268.60300000000007</c:v>
                </c:pt>
                <c:pt idx="167">
                  <c:v>269.27799999999979</c:v>
                </c:pt>
                <c:pt idx="168">
                  <c:v>269.971</c:v>
                </c:pt>
                <c:pt idx="169">
                  <c:v>270.65099999999984</c:v>
                </c:pt>
                <c:pt idx="170">
                  <c:v>271.32199999999966</c:v>
                </c:pt>
                <c:pt idx="171">
                  <c:v>272.02399999999989</c:v>
                </c:pt>
                <c:pt idx="172">
                  <c:v>272.69499999999971</c:v>
                </c:pt>
                <c:pt idx="173">
                  <c:v>273.4069999999997</c:v>
                </c:pt>
                <c:pt idx="174">
                  <c:v>274.07499999999982</c:v>
                </c:pt>
                <c:pt idx="175">
                  <c:v>274.77099999999973</c:v>
                </c:pt>
                <c:pt idx="176">
                  <c:v>275.44599999999991</c:v>
                </c:pt>
                <c:pt idx="177">
                  <c:v>276.15200000000004</c:v>
                </c:pt>
                <c:pt idx="178">
                  <c:v>276.82799999999997</c:v>
                </c:pt>
                <c:pt idx="179">
                  <c:v>287.51399999999967</c:v>
                </c:pt>
                <c:pt idx="180">
                  <c:v>289.15099999999984</c:v>
                </c:pt>
                <c:pt idx="181">
                  <c:v>290.76499999999987</c:v>
                </c:pt>
                <c:pt idx="182">
                  <c:v>292.38699999999972</c:v>
                </c:pt>
                <c:pt idx="183">
                  <c:v>293.99199999999973</c:v>
                </c:pt>
                <c:pt idx="184">
                  <c:v>295.62699999999995</c:v>
                </c:pt>
                <c:pt idx="185">
                  <c:v>297.24499999999989</c:v>
                </c:pt>
                <c:pt idx="186">
                  <c:v>298.85399999999981</c:v>
                </c:pt>
              </c:numCache>
            </c:numRef>
          </c:cat>
          <c:val>
            <c:numRef>
              <c:f>'Homogen, styrs av delay'!$D$4:$D$376</c:f>
              <c:numCache>
                <c:formatCode>General</c:formatCode>
                <c:ptCount val="187"/>
                <c:pt idx="0">
                  <c:v>20.56</c:v>
                </c:pt>
                <c:pt idx="1">
                  <c:v>20.56</c:v>
                </c:pt>
                <c:pt idx="2">
                  <c:v>20.56</c:v>
                </c:pt>
                <c:pt idx="3">
                  <c:v>20.56</c:v>
                </c:pt>
                <c:pt idx="4">
                  <c:v>20.56</c:v>
                </c:pt>
                <c:pt idx="5">
                  <c:v>20.56</c:v>
                </c:pt>
                <c:pt idx="6">
                  <c:v>20.5</c:v>
                </c:pt>
                <c:pt idx="7">
                  <c:v>20.56</c:v>
                </c:pt>
                <c:pt idx="8">
                  <c:v>20.440000000000001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20.440000000000001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20.56</c:v>
                </c:pt>
                <c:pt idx="21">
                  <c:v>20.5</c:v>
                </c:pt>
                <c:pt idx="22">
                  <c:v>20.440000000000001</c:v>
                </c:pt>
                <c:pt idx="23">
                  <c:v>20.5</c:v>
                </c:pt>
                <c:pt idx="24">
                  <c:v>20.440000000000001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20.56</c:v>
                </c:pt>
                <c:pt idx="35">
                  <c:v>20.56</c:v>
                </c:pt>
                <c:pt idx="36">
                  <c:v>20.56</c:v>
                </c:pt>
                <c:pt idx="37">
                  <c:v>20.56</c:v>
                </c:pt>
                <c:pt idx="38">
                  <c:v>20.56</c:v>
                </c:pt>
                <c:pt idx="39">
                  <c:v>20.56</c:v>
                </c:pt>
                <c:pt idx="40">
                  <c:v>20.56</c:v>
                </c:pt>
                <c:pt idx="41">
                  <c:v>20.56</c:v>
                </c:pt>
                <c:pt idx="42">
                  <c:v>20.56</c:v>
                </c:pt>
                <c:pt idx="43">
                  <c:v>20.56</c:v>
                </c:pt>
                <c:pt idx="44">
                  <c:v>20.440000000000001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20.56</c:v>
                </c:pt>
                <c:pt idx="56">
                  <c:v>20.5</c:v>
                </c:pt>
                <c:pt idx="57">
                  <c:v>20.56</c:v>
                </c:pt>
                <c:pt idx="58">
                  <c:v>20.56</c:v>
                </c:pt>
                <c:pt idx="59">
                  <c:v>20.56</c:v>
                </c:pt>
                <c:pt idx="60">
                  <c:v>20.56</c:v>
                </c:pt>
                <c:pt idx="61">
                  <c:v>20.56</c:v>
                </c:pt>
                <c:pt idx="62">
                  <c:v>20.56</c:v>
                </c:pt>
                <c:pt idx="63">
                  <c:v>20.56</c:v>
                </c:pt>
                <c:pt idx="64">
                  <c:v>20.56</c:v>
                </c:pt>
                <c:pt idx="65">
                  <c:v>20.56</c:v>
                </c:pt>
                <c:pt idx="66">
                  <c:v>20.56</c:v>
                </c:pt>
                <c:pt idx="67">
                  <c:v>20.5</c:v>
                </c:pt>
                <c:pt idx="68">
                  <c:v>20.5</c:v>
                </c:pt>
                <c:pt idx="69">
                  <c:v>20.56</c:v>
                </c:pt>
                <c:pt idx="70">
                  <c:v>20.56</c:v>
                </c:pt>
                <c:pt idx="71">
                  <c:v>20.56</c:v>
                </c:pt>
                <c:pt idx="72">
                  <c:v>20.56</c:v>
                </c:pt>
                <c:pt idx="73">
                  <c:v>20.56</c:v>
                </c:pt>
                <c:pt idx="74">
                  <c:v>20.56</c:v>
                </c:pt>
                <c:pt idx="75">
                  <c:v>20.62</c:v>
                </c:pt>
                <c:pt idx="76">
                  <c:v>20.56</c:v>
                </c:pt>
                <c:pt idx="77">
                  <c:v>20.56</c:v>
                </c:pt>
                <c:pt idx="78">
                  <c:v>20.69</c:v>
                </c:pt>
                <c:pt idx="79">
                  <c:v>20.62</c:v>
                </c:pt>
                <c:pt idx="80">
                  <c:v>20.69</c:v>
                </c:pt>
                <c:pt idx="81">
                  <c:v>20.69</c:v>
                </c:pt>
                <c:pt idx="82">
                  <c:v>20.69</c:v>
                </c:pt>
                <c:pt idx="83">
                  <c:v>20.69</c:v>
                </c:pt>
                <c:pt idx="84">
                  <c:v>20.69</c:v>
                </c:pt>
                <c:pt idx="85">
                  <c:v>20.69</c:v>
                </c:pt>
                <c:pt idx="86">
                  <c:v>20.69</c:v>
                </c:pt>
                <c:pt idx="87">
                  <c:v>20.69</c:v>
                </c:pt>
                <c:pt idx="88">
                  <c:v>20.69</c:v>
                </c:pt>
                <c:pt idx="89">
                  <c:v>20.56</c:v>
                </c:pt>
                <c:pt idx="90">
                  <c:v>20.62</c:v>
                </c:pt>
                <c:pt idx="91">
                  <c:v>20.62</c:v>
                </c:pt>
                <c:pt idx="92">
                  <c:v>20.62</c:v>
                </c:pt>
                <c:pt idx="93">
                  <c:v>20.62</c:v>
                </c:pt>
                <c:pt idx="94">
                  <c:v>20.62</c:v>
                </c:pt>
                <c:pt idx="95">
                  <c:v>20.62</c:v>
                </c:pt>
                <c:pt idx="96">
                  <c:v>20.62</c:v>
                </c:pt>
                <c:pt idx="97">
                  <c:v>20.62</c:v>
                </c:pt>
                <c:pt idx="98">
                  <c:v>20.62</c:v>
                </c:pt>
                <c:pt idx="99">
                  <c:v>20.62</c:v>
                </c:pt>
                <c:pt idx="100">
                  <c:v>20.62</c:v>
                </c:pt>
                <c:pt idx="101">
                  <c:v>20.69</c:v>
                </c:pt>
                <c:pt idx="102">
                  <c:v>20.62</c:v>
                </c:pt>
                <c:pt idx="103">
                  <c:v>20.62</c:v>
                </c:pt>
                <c:pt idx="104">
                  <c:v>20.62</c:v>
                </c:pt>
                <c:pt idx="105">
                  <c:v>20.62</c:v>
                </c:pt>
                <c:pt idx="106">
                  <c:v>20.62</c:v>
                </c:pt>
                <c:pt idx="107">
                  <c:v>20.62</c:v>
                </c:pt>
                <c:pt idx="108">
                  <c:v>20.62</c:v>
                </c:pt>
                <c:pt idx="109">
                  <c:v>20.62</c:v>
                </c:pt>
                <c:pt idx="110">
                  <c:v>20.69</c:v>
                </c:pt>
                <c:pt idx="111">
                  <c:v>20.69</c:v>
                </c:pt>
                <c:pt idx="112">
                  <c:v>20.62</c:v>
                </c:pt>
                <c:pt idx="113">
                  <c:v>20.69</c:v>
                </c:pt>
                <c:pt idx="114">
                  <c:v>20.62</c:v>
                </c:pt>
                <c:pt idx="115">
                  <c:v>20.69</c:v>
                </c:pt>
                <c:pt idx="116">
                  <c:v>20.69</c:v>
                </c:pt>
                <c:pt idx="117">
                  <c:v>20.75</c:v>
                </c:pt>
                <c:pt idx="118">
                  <c:v>20.75</c:v>
                </c:pt>
                <c:pt idx="119">
                  <c:v>20.69</c:v>
                </c:pt>
                <c:pt idx="120">
                  <c:v>20.69</c:v>
                </c:pt>
                <c:pt idx="121">
                  <c:v>20.69</c:v>
                </c:pt>
                <c:pt idx="122">
                  <c:v>20.69</c:v>
                </c:pt>
                <c:pt idx="123">
                  <c:v>20.69</c:v>
                </c:pt>
                <c:pt idx="124">
                  <c:v>20.69</c:v>
                </c:pt>
                <c:pt idx="125">
                  <c:v>20.75</c:v>
                </c:pt>
                <c:pt idx="126">
                  <c:v>20.75</c:v>
                </c:pt>
                <c:pt idx="127">
                  <c:v>20.75</c:v>
                </c:pt>
                <c:pt idx="128">
                  <c:v>20.75</c:v>
                </c:pt>
                <c:pt idx="129">
                  <c:v>20.81</c:v>
                </c:pt>
                <c:pt idx="130">
                  <c:v>20.75</c:v>
                </c:pt>
                <c:pt idx="131">
                  <c:v>20.75</c:v>
                </c:pt>
                <c:pt idx="132">
                  <c:v>20.81</c:v>
                </c:pt>
                <c:pt idx="133">
                  <c:v>20.75</c:v>
                </c:pt>
                <c:pt idx="134">
                  <c:v>20.81</c:v>
                </c:pt>
                <c:pt idx="135">
                  <c:v>20.81</c:v>
                </c:pt>
                <c:pt idx="136">
                  <c:v>20.94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21.06</c:v>
                </c:pt>
                <c:pt idx="141">
                  <c:v>21</c:v>
                </c:pt>
                <c:pt idx="142">
                  <c:v>21.06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21.06</c:v>
                </c:pt>
                <c:pt idx="148">
                  <c:v>21</c:v>
                </c:pt>
                <c:pt idx="149">
                  <c:v>21.06</c:v>
                </c:pt>
                <c:pt idx="150">
                  <c:v>21.06</c:v>
                </c:pt>
                <c:pt idx="151">
                  <c:v>21.06</c:v>
                </c:pt>
                <c:pt idx="152">
                  <c:v>21.06</c:v>
                </c:pt>
                <c:pt idx="153">
                  <c:v>21.06</c:v>
                </c:pt>
                <c:pt idx="154">
                  <c:v>21.06</c:v>
                </c:pt>
                <c:pt idx="155">
                  <c:v>21.12</c:v>
                </c:pt>
                <c:pt idx="156">
                  <c:v>22.12</c:v>
                </c:pt>
                <c:pt idx="157">
                  <c:v>22.31</c:v>
                </c:pt>
                <c:pt idx="158">
                  <c:v>22.25</c:v>
                </c:pt>
                <c:pt idx="159">
                  <c:v>22.12</c:v>
                </c:pt>
                <c:pt idx="160">
                  <c:v>22</c:v>
                </c:pt>
                <c:pt idx="161">
                  <c:v>21.87</c:v>
                </c:pt>
                <c:pt idx="162">
                  <c:v>21.75</c:v>
                </c:pt>
                <c:pt idx="163">
                  <c:v>21.62</c:v>
                </c:pt>
                <c:pt idx="164">
                  <c:v>21.56</c:v>
                </c:pt>
                <c:pt idx="165">
                  <c:v>21.56</c:v>
                </c:pt>
                <c:pt idx="166">
                  <c:v>21.44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21.56</c:v>
                </c:pt>
                <c:pt idx="175">
                  <c:v>21.56</c:v>
                </c:pt>
                <c:pt idx="176">
                  <c:v>21.62</c:v>
                </c:pt>
                <c:pt idx="177">
                  <c:v>21.62</c:v>
                </c:pt>
                <c:pt idx="178">
                  <c:v>21.69</c:v>
                </c:pt>
                <c:pt idx="179">
                  <c:v>22.19</c:v>
                </c:pt>
                <c:pt idx="180">
                  <c:v>22.19</c:v>
                </c:pt>
                <c:pt idx="181">
                  <c:v>22.19</c:v>
                </c:pt>
                <c:pt idx="182">
                  <c:v>22.06</c:v>
                </c:pt>
                <c:pt idx="183">
                  <c:v>22.06</c:v>
                </c:pt>
                <c:pt idx="184">
                  <c:v>22</c:v>
                </c:pt>
                <c:pt idx="185">
                  <c:v>21.94</c:v>
                </c:pt>
                <c:pt idx="186">
                  <c:v>21.87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5347-869E-50D078096AA5}"/>
            </c:ext>
          </c:extLst>
        </c:ser>
        <c:ser>
          <c:idx val="1"/>
          <c:order val="1"/>
          <c:tx>
            <c:v>Absorbator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'Homogen, styrs av delay'!$A$4:$A$486</c:f>
              <c:numCache>
                <c:formatCode>0</c:formatCode>
                <c:ptCount val="242"/>
                <c:pt idx="0">
                  <c:v>0</c:v>
                </c:pt>
                <c:pt idx="1">
                  <c:v>0.67200000000025284</c:v>
                </c:pt>
                <c:pt idx="2">
                  <c:v>1.3440000000002783</c:v>
                </c:pt>
                <c:pt idx="3">
                  <c:v>2.0580000000002201</c:v>
                </c:pt>
                <c:pt idx="4">
                  <c:v>2.7290000000000418</c:v>
                </c:pt>
                <c:pt idx="5">
                  <c:v>3.4310000000002674</c:v>
                </c:pt>
                <c:pt idx="6">
                  <c:v>4.1099999999999</c:v>
                </c:pt>
                <c:pt idx="7">
                  <c:v>4.803000000000111</c:v>
                </c:pt>
                <c:pt idx="8">
                  <c:v>15</c:v>
                </c:pt>
                <c:pt idx="9">
                  <c:v>17.089999999999691</c:v>
                </c:pt>
                <c:pt idx="10">
                  <c:v>18</c:v>
                </c:pt>
                <c:pt idx="11">
                  <c:v>20</c:v>
                </c:pt>
                <c:pt idx="12">
                  <c:v>21.973999999999705</c:v>
                </c:pt>
                <c:pt idx="13">
                  <c:v>23.594000000000051</c:v>
                </c:pt>
                <c:pt idx="14">
                  <c:v>25.205999999999676</c:v>
                </c:pt>
                <c:pt idx="15">
                  <c:v>26.837999999999738</c:v>
                </c:pt>
                <c:pt idx="16">
                  <c:v>28.433999999999742</c:v>
                </c:pt>
                <c:pt idx="17">
                  <c:v>30.045999999999822</c:v>
                </c:pt>
                <c:pt idx="18">
                  <c:v>31.673999999999978</c:v>
                </c:pt>
                <c:pt idx="19">
                  <c:v>32.366999999999734</c:v>
                </c:pt>
                <c:pt idx="20">
                  <c:v>33.041999999999916</c:v>
                </c:pt>
                <c:pt idx="21">
                  <c:v>33.719000000000051</c:v>
                </c:pt>
                <c:pt idx="22">
                  <c:v>44.417999999999665</c:v>
                </c:pt>
                <c:pt idx="23">
                  <c:v>46.053999999999633</c:v>
                </c:pt>
                <c:pt idx="24">
                  <c:v>47.663000000000011</c:v>
                </c:pt>
                <c:pt idx="25">
                  <c:v>49.30199999999968</c:v>
                </c:pt>
                <c:pt idx="26">
                  <c:v>50.891999999999825</c:v>
                </c:pt>
                <c:pt idx="27">
                  <c:v>52.533999999999651</c:v>
                </c:pt>
                <c:pt idx="28">
                  <c:v>54.147999999999683</c:v>
                </c:pt>
                <c:pt idx="29">
                  <c:v>55.751999999999953</c:v>
                </c:pt>
                <c:pt idx="30">
                  <c:v>57.395999999999731</c:v>
                </c:pt>
                <c:pt idx="31">
                  <c:v>59.019999999999982</c:v>
                </c:pt>
                <c:pt idx="32">
                  <c:v>60.635999999999967</c:v>
                </c:pt>
                <c:pt idx="33">
                  <c:v>61.308999999999742</c:v>
                </c:pt>
                <c:pt idx="34">
                  <c:v>61.987999999999829</c:v>
                </c:pt>
                <c:pt idx="35">
                  <c:v>62.690999999999804</c:v>
                </c:pt>
                <c:pt idx="36">
                  <c:v>63.368999999999687</c:v>
                </c:pt>
                <c:pt idx="37">
                  <c:v>64.043999999999869</c:v>
                </c:pt>
                <c:pt idx="38">
                  <c:v>64.730999999999767</c:v>
                </c:pt>
                <c:pt idx="39">
                  <c:v>65.440000000000055</c:v>
                </c:pt>
                <c:pt idx="40">
                  <c:v>66</c:v>
                </c:pt>
                <c:pt idx="41">
                  <c:v>66.781999999999698</c:v>
                </c:pt>
                <c:pt idx="42">
                  <c:v>67.491999999999734</c:v>
                </c:pt>
                <c:pt idx="43">
                  <c:v>68.17699999999968</c:v>
                </c:pt>
                <c:pt idx="44">
                  <c:v>78.873999999999796</c:v>
                </c:pt>
                <c:pt idx="45">
                  <c:v>80.480999999999767</c:v>
                </c:pt>
                <c:pt idx="46">
                  <c:v>82.096000000000004</c:v>
                </c:pt>
                <c:pt idx="47">
                  <c:v>83.722999999999956</c:v>
                </c:pt>
                <c:pt idx="48">
                  <c:v>85.33199999999988</c:v>
                </c:pt>
                <c:pt idx="49">
                  <c:v>86.949000000000069</c:v>
                </c:pt>
                <c:pt idx="50">
                  <c:v>88.583999999999833</c:v>
                </c:pt>
                <c:pt idx="51">
                  <c:v>90.202999999999975</c:v>
                </c:pt>
                <c:pt idx="52">
                  <c:v>91.824999999999818</c:v>
                </c:pt>
                <c:pt idx="53">
                  <c:v>93.435999999999694</c:v>
                </c:pt>
                <c:pt idx="54">
                  <c:v>95.052999999999884</c:v>
                </c:pt>
                <c:pt idx="55">
                  <c:v>95.726999999999862</c:v>
                </c:pt>
                <c:pt idx="56">
                  <c:v>96.43100000000004</c:v>
                </c:pt>
                <c:pt idx="57">
                  <c:v>97.105000000000018</c:v>
                </c:pt>
                <c:pt idx="58">
                  <c:v>97.812999999999647</c:v>
                </c:pt>
                <c:pt idx="59">
                  <c:v>98.483999999999924</c:v>
                </c:pt>
                <c:pt idx="60">
                  <c:v>99.161000000000058</c:v>
                </c:pt>
                <c:pt idx="61">
                  <c:v>99.853999999999814</c:v>
                </c:pt>
                <c:pt idx="62">
                  <c:v>100.55699999999979</c:v>
                </c:pt>
                <c:pt idx="63">
                  <c:v>101.23699999999963</c:v>
                </c:pt>
                <c:pt idx="64">
                  <c:v>101.90599999999995</c:v>
                </c:pt>
                <c:pt idx="65">
                  <c:v>102.58500000000004</c:v>
                </c:pt>
                <c:pt idx="66">
                  <c:v>103.28899999999976</c:v>
                </c:pt>
                <c:pt idx="67">
                  <c:v>113.98999999999978</c:v>
                </c:pt>
                <c:pt idx="68">
                  <c:v>115.61799999999994</c:v>
                </c:pt>
                <c:pt idx="69">
                  <c:v>117.22800000000007</c:v>
                </c:pt>
                <c:pt idx="70">
                  <c:v>118.85799999999972</c:v>
                </c:pt>
                <c:pt idx="71">
                  <c:v>120.46900000000005</c:v>
                </c:pt>
                <c:pt idx="72">
                  <c:v>122.07699999999977</c:v>
                </c:pt>
                <c:pt idx="73">
                  <c:v>123.71199999999999</c:v>
                </c:pt>
                <c:pt idx="74">
                  <c:v>125.32199999999966</c:v>
                </c:pt>
                <c:pt idx="75">
                  <c:v>126.92200000000003</c:v>
                </c:pt>
                <c:pt idx="76">
                  <c:v>128.54199999999992</c:v>
                </c:pt>
                <c:pt idx="77">
                  <c:v>130.18299999999999</c:v>
                </c:pt>
                <c:pt idx="78">
                  <c:v>130.86400000000003</c:v>
                </c:pt>
                <c:pt idx="79">
                  <c:v>131.54700000000003</c:v>
                </c:pt>
                <c:pt idx="80">
                  <c:v>132.22399999999971</c:v>
                </c:pt>
                <c:pt idx="81">
                  <c:v>132.93499999999995</c:v>
                </c:pt>
                <c:pt idx="82">
                  <c:v>133.60699999999997</c:v>
                </c:pt>
                <c:pt idx="83">
                  <c:v>134.27599999999984</c:v>
                </c:pt>
                <c:pt idx="84">
                  <c:v>134.97800000000007</c:v>
                </c:pt>
                <c:pt idx="85">
                  <c:v>135.64699999999993</c:v>
                </c:pt>
                <c:pt idx="86">
                  <c:v>136.36099999999988</c:v>
                </c:pt>
                <c:pt idx="87">
                  <c:v>137.02700000000004</c:v>
                </c:pt>
                <c:pt idx="88">
                  <c:v>137.73999999999978</c:v>
                </c:pt>
                <c:pt idx="89">
                  <c:v>148.42699999999968</c:v>
                </c:pt>
                <c:pt idx="90">
                  <c:v>150.03899999999976</c:v>
                </c:pt>
                <c:pt idx="91">
                  <c:v>151.66799999999967</c:v>
                </c:pt>
                <c:pt idx="92">
                  <c:v>153.26199999999972</c:v>
                </c:pt>
                <c:pt idx="93">
                  <c:v>154.9079999999999</c:v>
                </c:pt>
                <c:pt idx="94">
                  <c:v>156.52599999999984</c:v>
                </c:pt>
                <c:pt idx="95">
                  <c:v>158.11599999999999</c:v>
                </c:pt>
                <c:pt idx="96">
                  <c:v>159.74599999999964</c:v>
                </c:pt>
                <c:pt idx="97">
                  <c:v>161.35300000000007</c:v>
                </c:pt>
                <c:pt idx="98">
                  <c:v>162.97800000000007</c:v>
                </c:pt>
                <c:pt idx="99">
                  <c:v>164.61199999999963</c:v>
                </c:pt>
                <c:pt idx="100">
                  <c:v>165.28099999999995</c:v>
                </c:pt>
                <c:pt idx="101">
                  <c:v>165.99499999999989</c:v>
                </c:pt>
                <c:pt idx="102">
                  <c:v>166.67399999999998</c:v>
                </c:pt>
                <c:pt idx="103">
                  <c:v>167.35300000000007</c:v>
                </c:pt>
                <c:pt idx="104">
                  <c:v>168.02700000000004</c:v>
                </c:pt>
                <c:pt idx="105">
                  <c:v>168.72899999999981</c:v>
                </c:pt>
                <c:pt idx="106">
                  <c:v>169.4079999999999</c:v>
                </c:pt>
                <c:pt idx="107">
                  <c:v>170.10500000000002</c:v>
                </c:pt>
                <c:pt idx="108">
                  <c:v>170.77700000000004</c:v>
                </c:pt>
                <c:pt idx="109">
                  <c:v>171.48299999999972</c:v>
                </c:pt>
                <c:pt idx="110">
                  <c:v>172.15200000000004</c:v>
                </c:pt>
                <c:pt idx="111">
                  <c:v>172.82799999999997</c:v>
                </c:pt>
                <c:pt idx="112">
                  <c:v>173.529</c:v>
                </c:pt>
                <c:pt idx="113">
                  <c:v>174.20599999999968</c:v>
                </c:pt>
                <c:pt idx="114">
                  <c:v>184.92699999999968</c:v>
                </c:pt>
                <c:pt idx="115">
                  <c:v>186.54299999999967</c:v>
                </c:pt>
                <c:pt idx="116">
                  <c:v>188.14399999999978</c:v>
                </c:pt>
                <c:pt idx="117">
                  <c:v>189.76099999999997</c:v>
                </c:pt>
                <c:pt idx="118">
                  <c:v>191.38299999999981</c:v>
                </c:pt>
                <c:pt idx="119">
                  <c:v>193.00700000000006</c:v>
                </c:pt>
                <c:pt idx="120">
                  <c:v>194.61999999999989</c:v>
                </c:pt>
                <c:pt idx="121">
                  <c:v>196.23099999999977</c:v>
                </c:pt>
                <c:pt idx="122">
                  <c:v>197.85799999999972</c:v>
                </c:pt>
                <c:pt idx="123">
                  <c:v>199.47299999999996</c:v>
                </c:pt>
                <c:pt idx="124">
                  <c:v>201.09299999999985</c:v>
                </c:pt>
                <c:pt idx="125">
                  <c:v>201.79899999999998</c:v>
                </c:pt>
                <c:pt idx="126">
                  <c:v>202.47599999999966</c:v>
                </c:pt>
                <c:pt idx="127">
                  <c:v>203.14899999999989</c:v>
                </c:pt>
                <c:pt idx="128">
                  <c:v>203.85500000000002</c:v>
                </c:pt>
                <c:pt idx="129">
                  <c:v>204.54399999999987</c:v>
                </c:pt>
                <c:pt idx="130">
                  <c:v>205.20899999999983</c:v>
                </c:pt>
                <c:pt idx="131">
                  <c:v>205.88699999999972</c:v>
                </c:pt>
                <c:pt idx="132">
                  <c:v>206.59699999999975</c:v>
                </c:pt>
                <c:pt idx="133">
                  <c:v>207.27599999999984</c:v>
                </c:pt>
                <c:pt idx="134">
                  <c:v>207.94699999999966</c:v>
                </c:pt>
                <c:pt idx="135">
                  <c:v>208.62699999999995</c:v>
                </c:pt>
                <c:pt idx="136">
                  <c:v>219.35500000000002</c:v>
                </c:pt>
                <c:pt idx="137">
                  <c:v>220.95100000000002</c:v>
                </c:pt>
                <c:pt idx="138">
                  <c:v>222.56700000000001</c:v>
                </c:pt>
                <c:pt idx="139">
                  <c:v>224.18899999999985</c:v>
                </c:pt>
                <c:pt idx="140">
                  <c:v>225.81500000000005</c:v>
                </c:pt>
                <c:pt idx="141">
                  <c:v>227.4369999999999</c:v>
                </c:pt>
                <c:pt idx="142">
                  <c:v>229.06099999999969</c:v>
                </c:pt>
                <c:pt idx="143">
                  <c:v>230.67200000000003</c:v>
                </c:pt>
                <c:pt idx="144">
                  <c:v>232.29099999999971</c:v>
                </c:pt>
                <c:pt idx="145">
                  <c:v>233.92000000000007</c:v>
                </c:pt>
                <c:pt idx="146">
                  <c:v>235.52799999999979</c:v>
                </c:pt>
                <c:pt idx="147">
                  <c:v>236.23900000000003</c:v>
                </c:pt>
                <c:pt idx="148">
                  <c:v>236.91799999999967</c:v>
                </c:pt>
                <c:pt idx="149">
                  <c:v>237.60099999999966</c:v>
                </c:pt>
                <c:pt idx="150">
                  <c:v>238.26999999999998</c:v>
                </c:pt>
                <c:pt idx="151">
                  <c:v>238.97299999999996</c:v>
                </c:pt>
                <c:pt idx="152">
                  <c:v>239.64699999999993</c:v>
                </c:pt>
                <c:pt idx="153">
                  <c:v>240.32099999999991</c:v>
                </c:pt>
                <c:pt idx="154">
                  <c:v>241.03499999999985</c:v>
                </c:pt>
                <c:pt idx="155">
                  <c:v>241.69900000000007</c:v>
                </c:pt>
                <c:pt idx="156">
                  <c:v>252.41300000000001</c:v>
                </c:pt>
                <c:pt idx="157">
                  <c:v>254.02299999999968</c:v>
                </c:pt>
                <c:pt idx="158">
                  <c:v>255.66100000000006</c:v>
                </c:pt>
                <c:pt idx="159">
                  <c:v>257.25399999999991</c:v>
                </c:pt>
                <c:pt idx="160">
                  <c:v>258.87899999999991</c:v>
                </c:pt>
                <c:pt idx="161">
                  <c:v>260.51299999999992</c:v>
                </c:pt>
                <c:pt idx="162">
                  <c:v>262.10500000000002</c:v>
                </c:pt>
                <c:pt idx="163">
                  <c:v>263.73299999999972</c:v>
                </c:pt>
                <c:pt idx="164">
                  <c:v>265.34699999999975</c:v>
                </c:pt>
                <c:pt idx="165">
                  <c:v>266.97800000000007</c:v>
                </c:pt>
                <c:pt idx="166">
                  <c:v>268.60300000000007</c:v>
                </c:pt>
                <c:pt idx="167">
                  <c:v>269.27799999999979</c:v>
                </c:pt>
                <c:pt idx="168">
                  <c:v>269.971</c:v>
                </c:pt>
                <c:pt idx="169">
                  <c:v>270.65099999999984</c:v>
                </c:pt>
                <c:pt idx="170">
                  <c:v>271.32199999999966</c:v>
                </c:pt>
                <c:pt idx="171">
                  <c:v>272.02399999999989</c:v>
                </c:pt>
                <c:pt idx="172">
                  <c:v>272.69499999999971</c:v>
                </c:pt>
                <c:pt idx="173">
                  <c:v>273.4069999999997</c:v>
                </c:pt>
                <c:pt idx="174">
                  <c:v>274.07499999999982</c:v>
                </c:pt>
                <c:pt idx="175">
                  <c:v>274.77099999999973</c:v>
                </c:pt>
                <c:pt idx="176">
                  <c:v>275.44599999999991</c:v>
                </c:pt>
                <c:pt idx="177">
                  <c:v>276.15200000000004</c:v>
                </c:pt>
                <c:pt idx="178">
                  <c:v>276.82799999999997</c:v>
                </c:pt>
                <c:pt idx="179">
                  <c:v>287.51399999999967</c:v>
                </c:pt>
                <c:pt idx="180">
                  <c:v>289.15099999999984</c:v>
                </c:pt>
                <c:pt idx="181">
                  <c:v>290.76499999999987</c:v>
                </c:pt>
                <c:pt idx="182">
                  <c:v>292.38699999999972</c:v>
                </c:pt>
                <c:pt idx="183">
                  <c:v>293.99199999999973</c:v>
                </c:pt>
                <c:pt idx="184">
                  <c:v>295.62699999999995</c:v>
                </c:pt>
                <c:pt idx="185">
                  <c:v>297.24499999999989</c:v>
                </c:pt>
                <c:pt idx="186">
                  <c:v>298.85399999999981</c:v>
                </c:pt>
              </c:numCache>
            </c:numRef>
          </c:cat>
          <c:val>
            <c:numRef>
              <c:f>'Homogen, styrs av delay'!$E$4:$E$376</c:f>
              <c:numCache>
                <c:formatCode>General</c:formatCode>
                <c:ptCount val="187"/>
                <c:pt idx="0">
                  <c:v>21.12</c:v>
                </c:pt>
                <c:pt idx="1">
                  <c:v>21.12</c:v>
                </c:pt>
                <c:pt idx="2">
                  <c:v>21.19</c:v>
                </c:pt>
                <c:pt idx="3">
                  <c:v>21.37</c:v>
                </c:pt>
                <c:pt idx="4">
                  <c:v>22.5</c:v>
                </c:pt>
                <c:pt idx="5">
                  <c:v>23.75</c:v>
                </c:pt>
                <c:pt idx="6">
                  <c:v>24.94</c:v>
                </c:pt>
                <c:pt idx="7">
                  <c:v>25.94</c:v>
                </c:pt>
                <c:pt idx="8">
                  <c:v>31.44</c:v>
                </c:pt>
                <c:pt idx="9">
                  <c:v>31.5</c:v>
                </c:pt>
                <c:pt idx="10">
                  <c:v>29.12</c:v>
                </c:pt>
                <c:pt idx="11">
                  <c:v>27.19</c:v>
                </c:pt>
                <c:pt idx="12">
                  <c:v>25.75</c:v>
                </c:pt>
                <c:pt idx="13">
                  <c:v>24.87</c:v>
                </c:pt>
                <c:pt idx="14">
                  <c:v>24.12</c:v>
                </c:pt>
                <c:pt idx="15">
                  <c:v>23.62</c:v>
                </c:pt>
                <c:pt idx="16">
                  <c:v>23.12</c:v>
                </c:pt>
                <c:pt idx="17">
                  <c:v>22.75</c:v>
                </c:pt>
                <c:pt idx="18">
                  <c:v>22.62</c:v>
                </c:pt>
                <c:pt idx="19">
                  <c:v>23.56</c:v>
                </c:pt>
                <c:pt idx="20">
                  <c:v>24.69</c:v>
                </c:pt>
                <c:pt idx="21">
                  <c:v>25.69</c:v>
                </c:pt>
                <c:pt idx="22">
                  <c:v>30.94</c:v>
                </c:pt>
                <c:pt idx="23">
                  <c:v>30.87</c:v>
                </c:pt>
                <c:pt idx="24">
                  <c:v>28.31</c:v>
                </c:pt>
                <c:pt idx="25">
                  <c:v>26.44</c:v>
                </c:pt>
                <c:pt idx="26">
                  <c:v>25.25</c:v>
                </c:pt>
                <c:pt idx="27">
                  <c:v>24.5</c:v>
                </c:pt>
                <c:pt idx="28">
                  <c:v>23.87</c:v>
                </c:pt>
                <c:pt idx="29">
                  <c:v>23.37</c:v>
                </c:pt>
                <c:pt idx="30">
                  <c:v>23</c:v>
                </c:pt>
                <c:pt idx="31">
                  <c:v>22.75</c:v>
                </c:pt>
                <c:pt idx="32">
                  <c:v>22.5</c:v>
                </c:pt>
                <c:pt idx="33">
                  <c:v>22.37</c:v>
                </c:pt>
                <c:pt idx="34">
                  <c:v>22.31</c:v>
                </c:pt>
                <c:pt idx="35">
                  <c:v>22.25</c:v>
                </c:pt>
                <c:pt idx="36">
                  <c:v>22.12</c:v>
                </c:pt>
                <c:pt idx="37">
                  <c:v>22.06</c:v>
                </c:pt>
                <c:pt idx="38">
                  <c:v>22</c:v>
                </c:pt>
                <c:pt idx="39">
                  <c:v>21.94</c:v>
                </c:pt>
                <c:pt idx="40">
                  <c:v>22.62</c:v>
                </c:pt>
                <c:pt idx="41">
                  <c:v>23.75</c:v>
                </c:pt>
                <c:pt idx="42">
                  <c:v>24.81</c:v>
                </c:pt>
                <c:pt idx="43">
                  <c:v>25.62</c:v>
                </c:pt>
                <c:pt idx="44">
                  <c:v>30.69</c:v>
                </c:pt>
                <c:pt idx="45">
                  <c:v>31</c:v>
                </c:pt>
                <c:pt idx="46">
                  <c:v>29.31</c:v>
                </c:pt>
                <c:pt idx="47">
                  <c:v>27.12</c:v>
                </c:pt>
                <c:pt idx="48">
                  <c:v>25.75</c:v>
                </c:pt>
                <c:pt idx="49">
                  <c:v>24.75</c:v>
                </c:pt>
                <c:pt idx="50">
                  <c:v>23.94</c:v>
                </c:pt>
                <c:pt idx="51">
                  <c:v>23.37</c:v>
                </c:pt>
                <c:pt idx="52">
                  <c:v>22.94</c:v>
                </c:pt>
                <c:pt idx="53">
                  <c:v>22.56</c:v>
                </c:pt>
                <c:pt idx="54">
                  <c:v>22.31</c:v>
                </c:pt>
                <c:pt idx="55">
                  <c:v>22.31</c:v>
                </c:pt>
                <c:pt idx="56">
                  <c:v>22.19</c:v>
                </c:pt>
                <c:pt idx="57">
                  <c:v>22.12</c:v>
                </c:pt>
                <c:pt idx="58">
                  <c:v>22.06</c:v>
                </c:pt>
                <c:pt idx="59">
                  <c:v>22</c:v>
                </c:pt>
                <c:pt idx="60">
                  <c:v>21.87</c:v>
                </c:pt>
                <c:pt idx="61">
                  <c:v>21.81</c:v>
                </c:pt>
                <c:pt idx="62">
                  <c:v>22.06</c:v>
                </c:pt>
                <c:pt idx="63">
                  <c:v>23.12</c:v>
                </c:pt>
                <c:pt idx="64">
                  <c:v>24.25</c:v>
                </c:pt>
                <c:pt idx="65">
                  <c:v>25.19</c:v>
                </c:pt>
                <c:pt idx="66">
                  <c:v>25.94</c:v>
                </c:pt>
                <c:pt idx="67">
                  <c:v>30.5</c:v>
                </c:pt>
                <c:pt idx="68">
                  <c:v>30.81</c:v>
                </c:pt>
                <c:pt idx="69">
                  <c:v>28.56</c:v>
                </c:pt>
                <c:pt idx="70">
                  <c:v>26.56</c:v>
                </c:pt>
                <c:pt idx="71">
                  <c:v>25.31</c:v>
                </c:pt>
                <c:pt idx="72">
                  <c:v>24.5</c:v>
                </c:pt>
                <c:pt idx="73">
                  <c:v>23.87</c:v>
                </c:pt>
                <c:pt idx="74">
                  <c:v>23.37</c:v>
                </c:pt>
                <c:pt idx="75">
                  <c:v>23</c:v>
                </c:pt>
                <c:pt idx="76">
                  <c:v>22.69</c:v>
                </c:pt>
                <c:pt idx="77">
                  <c:v>22.37</c:v>
                </c:pt>
                <c:pt idx="78">
                  <c:v>22.37</c:v>
                </c:pt>
                <c:pt idx="79">
                  <c:v>22.31</c:v>
                </c:pt>
                <c:pt idx="80">
                  <c:v>22.19</c:v>
                </c:pt>
                <c:pt idx="81">
                  <c:v>22.12</c:v>
                </c:pt>
                <c:pt idx="82">
                  <c:v>22</c:v>
                </c:pt>
                <c:pt idx="83">
                  <c:v>21.94</c:v>
                </c:pt>
                <c:pt idx="84">
                  <c:v>22.31</c:v>
                </c:pt>
                <c:pt idx="85">
                  <c:v>23.44</c:v>
                </c:pt>
                <c:pt idx="86">
                  <c:v>24.56</c:v>
                </c:pt>
                <c:pt idx="87">
                  <c:v>25.44</c:v>
                </c:pt>
                <c:pt idx="88">
                  <c:v>26.19</c:v>
                </c:pt>
                <c:pt idx="89">
                  <c:v>30.56</c:v>
                </c:pt>
                <c:pt idx="90">
                  <c:v>30.81</c:v>
                </c:pt>
                <c:pt idx="91">
                  <c:v>29.44</c:v>
                </c:pt>
                <c:pt idx="92">
                  <c:v>27.25</c:v>
                </c:pt>
                <c:pt idx="93">
                  <c:v>25.94</c:v>
                </c:pt>
                <c:pt idx="94">
                  <c:v>25</c:v>
                </c:pt>
                <c:pt idx="95">
                  <c:v>24.31</c:v>
                </c:pt>
                <c:pt idx="96">
                  <c:v>23.87</c:v>
                </c:pt>
                <c:pt idx="97">
                  <c:v>23.44</c:v>
                </c:pt>
                <c:pt idx="98">
                  <c:v>23.12</c:v>
                </c:pt>
                <c:pt idx="99">
                  <c:v>22.87</c:v>
                </c:pt>
                <c:pt idx="100">
                  <c:v>22.81</c:v>
                </c:pt>
                <c:pt idx="101">
                  <c:v>22.69</c:v>
                </c:pt>
                <c:pt idx="102">
                  <c:v>22.62</c:v>
                </c:pt>
                <c:pt idx="103">
                  <c:v>22.56</c:v>
                </c:pt>
                <c:pt idx="104">
                  <c:v>22.5</c:v>
                </c:pt>
                <c:pt idx="105">
                  <c:v>22.44</c:v>
                </c:pt>
                <c:pt idx="106">
                  <c:v>22.31</c:v>
                </c:pt>
                <c:pt idx="107">
                  <c:v>22.25</c:v>
                </c:pt>
                <c:pt idx="108">
                  <c:v>22.12</c:v>
                </c:pt>
                <c:pt idx="109">
                  <c:v>22.5</c:v>
                </c:pt>
                <c:pt idx="110">
                  <c:v>23.62</c:v>
                </c:pt>
                <c:pt idx="111">
                  <c:v>24.75</c:v>
                </c:pt>
                <c:pt idx="112">
                  <c:v>25.62</c:v>
                </c:pt>
                <c:pt idx="113">
                  <c:v>26.44</c:v>
                </c:pt>
                <c:pt idx="114">
                  <c:v>30.69</c:v>
                </c:pt>
                <c:pt idx="115">
                  <c:v>31</c:v>
                </c:pt>
                <c:pt idx="116">
                  <c:v>30.56</c:v>
                </c:pt>
                <c:pt idx="117">
                  <c:v>28.06</c:v>
                </c:pt>
                <c:pt idx="118">
                  <c:v>26.25</c:v>
                </c:pt>
                <c:pt idx="119">
                  <c:v>25</c:v>
                </c:pt>
                <c:pt idx="120">
                  <c:v>24.12</c:v>
                </c:pt>
                <c:pt idx="121">
                  <c:v>23.56</c:v>
                </c:pt>
                <c:pt idx="122">
                  <c:v>23.12</c:v>
                </c:pt>
                <c:pt idx="123">
                  <c:v>22.75</c:v>
                </c:pt>
                <c:pt idx="124">
                  <c:v>22.5</c:v>
                </c:pt>
                <c:pt idx="125">
                  <c:v>22.5</c:v>
                </c:pt>
                <c:pt idx="126">
                  <c:v>22.44</c:v>
                </c:pt>
                <c:pt idx="127">
                  <c:v>22.31</c:v>
                </c:pt>
                <c:pt idx="128">
                  <c:v>22.25</c:v>
                </c:pt>
                <c:pt idx="129">
                  <c:v>22.19</c:v>
                </c:pt>
                <c:pt idx="130">
                  <c:v>22.12</c:v>
                </c:pt>
                <c:pt idx="131">
                  <c:v>22.06</c:v>
                </c:pt>
                <c:pt idx="132">
                  <c:v>22.81</c:v>
                </c:pt>
                <c:pt idx="133">
                  <c:v>23.94</c:v>
                </c:pt>
                <c:pt idx="134">
                  <c:v>25.06</c:v>
                </c:pt>
                <c:pt idx="135">
                  <c:v>26</c:v>
                </c:pt>
                <c:pt idx="136">
                  <c:v>30.56</c:v>
                </c:pt>
                <c:pt idx="137">
                  <c:v>30.75</c:v>
                </c:pt>
                <c:pt idx="138">
                  <c:v>28.37</c:v>
                </c:pt>
                <c:pt idx="139">
                  <c:v>26.44</c:v>
                </c:pt>
                <c:pt idx="140">
                  <c:v>25.19</c:v>
                </c:pt>
                <c:pt idx="141">
                  <c:v>24.31</c:v>
                </c:pt>
                <c:pt idx="142">
                  <c:v>23.69</c:v>
                </c:pt>
                <c:pt idx="143">
                  <c:v>23.19</c:v>
                </c:pt>
                <c:pt idx="144">
                  <c:v>22.81</c:v>
                </c:pt>
                <c:pt idx="145">
                  <c:v>22.56</c:v>
                </c:pt>
                <c:pt idx="146">
                  <c:v>22.25</c:v>
                </c:pt>
                <c:pt idx="147">
                  <c:v>22.19</c:v>
                </c:pt>
                <c:pt idx="148">
                  <c:v>22.12</c:v>
                </c:pt>
                <c:pt idx="149">
                  <c:v>22.06</c:v>
                </c:pt>
                <c:pt idx="150">
                  <c:v>22</c:v>
                </c:pt>
                <c:pt idx="151">
                  <c:v>22.5</c:v>
                </c:pt>
                <c:pt idx="152">
                  <c:v>23.62</c:v>
                </c:pt>
                <c:pt idx="153">
                  <c:v>24.62</c:v>
                </c:pt>
                <c:pt idx="154">
                  <c:v>25.5</c:v>
                </c:pt>
                <c:pt idx="155">
                  <c:v>26.19</c:v>
                </c:pt>
                <c:pt idx="156">
                  <c:v>30.25</c:v>
                </c:pt>
                <c:pt idx="157">
                  <c:v>30.62</c:v>
                </c:pt>
                <c:pt idx="158">
                  <c:v>30.81</c:v>
                </c:pt>
                <c:pt idx="159">
                  <c:v>29.5</c:v>
                </c:pt>
                <c:pt idx="160">
                  <c:v>27.25</c:v>
                </c:pt>
                <c:pt idx="161">
                  <c:v>25.75</c:v>
                </c:pt>
                <c:pt idx="162">
                  <c:v>24.75</c:v>
                </c:pt>
                <c:pt idx="163">
                  <c:v>24.06</c:v>
                </c:pt>
                <c:pt idx="164">
                  <c:v>23.56</c:v>
                </c:pt>
                <c:pt idx="165">
                  <c:v>23.19</c:v>
                </c:pt>
                <c:pt idx="166">
                  <c:v>22.87</c:v>
                </c:pt>
                <c:pt idx="167">
                  <c:v>22.75</c:v>
                </c:pt>
                <c:pt idx="168">
                  <c:v>22.69</c:v>
                </c:pt>
                <c:pt idx="169">
                  <c:v>22.62</c:v>
                </c:pt>
                <c:pt idx="170">
                  <c:v>22.56</c:v>
                </c:pt>
                <c:pt idx="171">
                  <c:v>22.44</c:v>
                </c:pt>
                <c:pt idx="172">
                  <c:v>22.37</c:v>
                </c:pt>
                <c:pt idx="173">
                  <c:v>23.19</c:v>
                </c:pt>
                <c:pt idx="174">
                  <c:v>24.25</c:v>
                </c:pt>
                <c:pt idx="175">
                  <c:v>25.12</c:v>
                </c:pt>
                <c:pt idx="176">
                  <c:v>25.94</c:v>
                </c:pt>
                <c:pt idx="177">
                  <c:v>26.5</c:v>
                </c:pt>
                <c:pt idx="178">
                  <c:v>27</c:v>
                </c:pt>
                <c:pt idx="179">
                  <c:v>30.12</c:v>
                </c:pt>
                <c:pt idx="180">
                  <c:v>30.44</c:v>
                </c:pt>
                <c:pt idx="181">
                  <c:v>30.69</c:v>
                </c:pt>
                <c:pt idx="182">
                  <c:v>30.44</c:v>
                </c:pt>
                <c:pt idx="183">
                  <c:v>28.19</c:v>
                </c:pt>
                <c:pt idx="184">
                  <c:v>26.62</c:v>
                </c:pt>
                <c:pt idx="185">
                  <c:v>25.56</c:v>
                </c:pt>
                <c:pt idx="186">
                  <c:v>24.87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7-5347-869E-50D078096AA5}"/>
            </c:ext>
          </c:extLst>
        </c:ser>
        <c:ser>
          <c:idx val="2"/>
          <c:order val="2"/>
          <c:tx>
            <c:v>Toppen av Tank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'Homogen, styrs av delay'!$A$4:$A$486</c:f>
              <c:numCache>
                <c:formatCode>0</c:formatCode>
                <c:ptCount val="242"/>
                <c:pt idx="0">
                  <c:v>0</c:v>
                </c:pt>
                <c:pt idx="1">
                  <c:v>0.67200000000025284</c:v>
                </c:pt>
                <c:pt idx="2">
                  <c:v>1.3440000000002783</c:v>
                </c:pt>
                <c:pt idx="3">
                  <c:v>2.0580000000002201</c:v>
                </c:pt>
                <c:pt idx="4">
                  <c:v>2.7290000000000418</c:v>
                </c:pt>
                <c:pt idx="5">
                  <c:v>3.4310000000002674</c:v>
                </c:pt>
                <c:pt idx="6">
                  <c:v>4.1099999999999</c:v>
                </c:pt>
                <c:pt idx="7">
                  <c:v>4.803000000000111</c:v>
                </c:pt>
                <c:pt idx="8">
                  <c:v>15</c:v>
                </c:pt>
                <c:pt idx="9">
                  <c:v>17.089999999999691</c:v>
                </c:pt>
                <c:pt idx="10">
                  <c:v>18</c:v>
                </c:pt>
                <c:pt idx="11">
                  <c:v>20</c:v>
                </c:pt>
                <c:pt idx="12">
                  <c:v>21.973999999999705</c:v>
                </c:pt>
                <c:pt idx="13">
                  <c:v>23.594000000000051</c:v>
                </c:pt>
                <c:pt idx="14">
                  <c:v>25.205999999999676</c:v>
                </c:pt>
                <c:pt idx="15">
                  <c:v>26.837999999999738</c:v>
                </c:pt>
                <c:pt idx="16">
                  <c:v>28.433999999999742</c:v>
                </c:pt>
                <c:pt idx="17">
                  <c:v>30.045999999999822</c:v>
                </c:pt>
                <c:pt idx="18">
                  <c:v>31.673999999999978</c:v>
                </c:pt>
                <c:pt idx="19">
                  <c:v>32.366999999999734</c:v>
                </c:pt>
                <c:pt idx="20">
                  <c:v>33.041999999999916</c:v>
                </c:pt>
                <c:pt idx="21">
                  <c:v>33.719000000000051</c:v>
                </c:pt>
                <c:pt idx="22">
                  <c:v>44.417999999999665</c:v>
                </c:pt>
                <c:pt idx="23">
                  <c:v>46.053999999999633</c:v>
                </c:pt>
                <c:pt idx="24">
                  <c:v>47.663000000000011</c:v>
                </c:pt>
                <c:pt idx="25">
                  <c:v>49.30199999999968</c:v>
                </c:pt>
                <c:pt idx="26">
                  <c:v>50.891999999999825</c:v>
                </c:pt>
                <c:pt idx="27">
                  <c:v>52.533999999999651</c:v>
                </c:pt>
                <c:pt idx="28">
                  <c:v>54.147999999999683</c:v>
                </c:pt>
                <c:pt idx="29">
                  <c:v>55.751999999999953</c:v>
                </c:pt>
                <c:pt idx="30">
                  <c:v>57.395999999999731</c:v>
                </c:pt>
                <c:pt idx="31">
                  <c:v>59.019999999999982</c:v>
                </c:pt>
                <c:pt idx="32">
                  <c:v>60.635999999999967</c:v>
                </c:pt>
                <c:pt idx="33">
                  <c:v>61.308999999999742</c:v>
                </c:pt>
                <c:pt idx="34">
                  <c:v>61.987999999999829</c:v>
                </c:pt>
                <c:pt idx="35">
                  <c:v>62.690999999999804</c:v>
                </c:pt>
                <c:pt idx="36">
                  <c:v>63.368999999999687</c:v>
                </c:pt>
                <c:pt idx="37">
                  <c:v>64.043999999999869</c:v>
                </c:pt>
                <c:pt idx="38">
                  <c:v>64.730999999999767</c:v>
                </c:pt>
                <c:pt idx="39">
                  <c:v>65.440000000000055</c:v>
                </c:pt>
                <c:pt idx="40">
                  <c:v>66</c:v>
                </c:pt>
                <c:pt idx="41">
                  <c:v>66.781999999999698</c:v>
                </c:pt>
                <c:pt idx="42">
                  <c:v>67.491999999999734</c:v>
                </c:pt>
                <c:pt idx="43">
                  <c:v>68.17699999999968</c:v>
                </c:pt>
                <c:pt idx="44">
                  <c:v>78.873999999999796</c:v>
                </c:pt>
                <c:pt idx="45">
                  <c:v>80.480999999999767</c:v>
                </c:pt>
                <c:pt idx="46">
                  <c:v>82.096000000000004</c:v>
                </c:pt>
                <c:pt idx="47">
                  <c:v>83.722999999999956</c:v>
                </c:pt>
                <c:pt idx="48">
                  <c:v>85.33199999999988</c:v>
                </c:pt>
                <c:pt idx="49">
                  <c:v>86.949000000000069</c:v>
                </c:pt>
                <c:pt idx="50">
                  <c:v>88.583999999999833</c:v>
                </c:pt>
                <c:pt idx="51">
                  <c:v>90.202999999999975</c:v>
                </c:pt>
                <c:pt idx="52">
                  <c:v>91.824999999999818</c:v>
                </c:pt>
                <c:pt idx="53">
                  <c:v>93.435999999999694</c:v>
                </c:pt>
                <c:pt idx="54">
                  <c:v>95.052999999999884</c:v>
                </c:pt>
                <c:pt idx="55">
                  <c:v>95.726999999999862</c:v>
                </c:pt>
                <c:pt idx="56">
                  <c:v>96.43100000000004</c:v>
                </c:pt>
                <c:pt idx="57">
                  <c:v>97.105000000000018</c:v>
                </c:pt>
                <c:pt idx="58">
                  <c:v>97.812999999999647</c:v>
                </c:pt>
                <c:pt idx="59">
                  <c:v>98.483999999999924</c:v>
                </c:pt>
                <c:pt idx="60">
                  <c:v>99.161000000000058</c:v>
                </c:pt>
                <c:pt idx="61">
                  <c:v>99.853999999999814</c:v>
                </c:pt>
                <c:pt idx="62">
                  <c:v>100.55699999999979</c:v>
                </c:pt>
                <c:pt idx="63">
                  <c:v>101.23699999999963</c:v>
                </c:pt>
                <c:pt idx="64">
                  <c:v>101.90599999999995</c:v>
                </c:pt>
                <c:pt idx="65">
                  <c:v>102.58500000000004</c:v>
                </c:pt>
                <c:pt idx="66">
                  <c:v>103.28899999999976</c:v>
                </c:pt>
                <c:pt idx="67">
                  <c:v>113.98999999999978</c:v>
                </c:pt>
                <c:pt idx="68">
                  <c:v>115.61799999999994</c:v>
                </c:pt>
                <c:pt idx="69">
                  <c:v>117.22800000000007</c:v>
                </c:pt>
                <c:pt idx="70">
                  <c:v>118.85799999999972</c:v>
                </c:pt>
                <c:pt idx="71">
                  <c:v>120.46900000000005</c:v>
                </c:pt>
                <c:pt idx="72">
                  <c:v>122.07699999999977</c:v>
                </c:pt>
                <c:pt idx="73">
                  <c:v>123.71199999999999</c:v>
                </c:pt>
                <c:pt idx="74">
                  <c:v>125.32199999999966</c:v>
                </c:pt>
                <c:pt idx="75">
                  <c:v>126.92200000000003</c:v>
                </c:pt>
                <c:pt idx="76">
                  <c:v>128.54199999999992</c:v>
                </c:pt>
                <c:pt idx="77">
                  <c:v>130.18299999999999</c:v>
                </c:pt>
                <c:pt idx="78">
                  <c:v>130.86400000000003</c:v>
                </c:pt>
                <c:pt idx="79">
                  <c:v>131.54700000000003</c:v>
                </c:pt>
                <c:pt idx="80">
                  <c:v>132.22399999999971</c:v>
                </c:pt>
                <c:pt idx="81">
                  <c:v>132.93499999999995</c:v>
                </c:pt>
                <c:pt idx="82">
                  <c:v>133.60699999999997</c:v>
                </c:pt>
                <c:pt idx="83">
                  <c:v>134.27599999999984</c:v>
                </c:pt>
                <c:pt idx="84">
                  <c:v>134.97800000000007</c:v>
                </c:pt>
                <c:pt idx="85">
                  <c:v>135.64699999999993</c:v>
                </c:pt>
                <c:pt idx="86">
                  <c:v>136.36099999999988</c:v>
                </c:pt>
                <c:pt idx="87">
                  <c:v>137.02700000000004</c:v>
                </c:pt>
                <c:pt idx="88">
                  <c:v>137.73999999999978</c:v>
                </c:pt>
                <c:pt idx="89">
                  <c:v>148.42699999999968</c:v>
                </c:pt>
                <c:pt idx="90">
                  <c:v>150.03899999999976</c:v>
                </c:pt>
                <c:pt idx="91">
                  <c:v>151.66799999999967</c:v>
                </c:pt>
                <c:pt idx="92">
                  <c:v>153.26199999999972</c:v>
                </c:pt>
                <c:pt idx="93">
                  <c:v>154.9079999999999</c:v>
                </c:pt>
                <c:pt idx="94">
                  <c:v>156.52599999999984</c:v>
                </c:pt>
                <c:pt idx="95">
                  <c:v>158.11599999999999</c:v>
                </c:pt>
                <c:pt idx="96">
                  <c:v>159.74599999999964</c:v>
                </c:pt>
                <c:pt idx="97">
                  <c:v>161.35300000000007</c:v>
                </c:pt>
                <c:pt idx="98">
                  <c:v>162.97800000000007</c:v>
                </c:pt>
                <c:pt idx="99">
                  <c:v>164.61199999999963</c:v>
                </c:pt>
                <c:pt idx="100">
                  <c:v>165.28099999999995</c:v>
                </c:pt>
                <c:pt idx="101">
                  <c:v>165.99499999999989</c:v>
                </c:pt>
                <c:pt idx="102">
                  <c:v>166.67399999999998</c:v>
                </c:pt>
                <c:pt idx="103">
                  <c:v>167.35300000000007</c:v>
                </c:pt>
                <c:pt idx="104">
                  <c:v>168.02700000000004</c:v>
                </c:pt>
                <c:pt idx="105">
                  <c:v>168.72899999999981</c:v>
                </c:pt>
                <c:pt idx="106">
                  <c:v>169.4079999999999</c:v>
                </c:pt>
                <c:pt idx="107">
                  <c:v>170.10500000000002</c:v>
                </c:pt>
                <c:pt idx="108">
                  <c:v>170.77700000000004</c:v>
                </c:pt>
                <c:pt idx="109">
                  <c:v>171.48299999999972</c:v>
                </c:pt>
                <c:pt idx="110">
                  <c:v>172.15200000000004</c:v>
                </c:pt>
                <c:pt idx="111">
                  <c:v>172.82799999999997</c:v>
                </c:pt>
                <c:pt idx="112">
                  <c:v>173.529</c:v>
                </c:pt>
                <c:pt idx="113">
                  <c:v>174.20599999999968</c:v>
                </c:pt>
                <c:pt idx="114">
                  <c:v>184.92699999999968</c:v>
                </c:pt>
                <c:pt idx="115">
                  <c:v>186.54299999999967</c:v>
                </c:pt>
                <c:pt idx="116">
                  <c:v>188.14399999999978</c:v>
                </c:pt>
                <c:pt idx="117">
                  <c:v>189.76099999999997</c:v>
                </c:pt>
                <c:pt idx="118">
                  <c:v>191.38299999999981</c:v>
                </c:pt>
                <c:pt idx="119">
                  <c:v>193.00700000000006</c:v>
                </c:pt>
                <c:pt idx="120">
                  <c:v>194.61999999999989</c:v>
                </c:pt>
                <c:pt idx="121">
                  <c:v>196.23099999999977</c:v>
                </c:pt>
                <c:pt idx="122">
                  <c:v>197.85799999999972</c:v>
                </c:pt>
                <c:pt idx="123">
                  <c:v>199.47299999999996</c:v>
                </c:pt>
                <c:pt idx="124">
                  <c:v>201.09299999999985</c:v>
                </c:pt>
                <c:pt idx="125">
                  <c:v>201.79899999999998</c:v>
                </c:pt>
                <c:pt idx="126">
                  <c:v>202.47599999999966</c:v>
                </c:pt>
                <c:pt idx="127">
                  <c:v>203.14899999999989</c:v>
                </c:pt>
                <c:pt idx="128">
                  <c:v>203.85500000000002</c:v>
                </c:pt>
                <c:pt idx="129">
                  <c:v>204.54399999999987</c:v>
                </c:pt>
                <c:pt idx="130">
                  <c:v>205.20899999999983</c:v>
                </c:pt>
                <c:pt idx="131">
                  <c:v>205.88699999999972</c:v>
                </c:pt>
                <c:pt idx="132">
                  <c:v>206.59699999999975</c:v>
                </c:pt>
                <c:pt idx="133">
                  <c:v>207.27599999999984</c:v>
                </c:pt>
                <c:pt idx="134">
                  <c:v>207.94699999999966</c:v>
                </c:pt>
                <c:pt idx="135">
                  <c:v>208.62699999999995</c:v>
                </c:pt>
                <c:pt idx="136">
                  <c:v>219.35500000000002</c:v>
                </c:pt>
                <c:pt idx="137">
                  <c:v>220.95100000000002</c:v>
                </c:pt>
                <c:pt idx="138">
                  <c:v>222.56700000000001</c:v>
                </c:pt>
                <c:pt idx="139">
                  <c:v>224.18899999999985</c:v>
                </c:pt>
                <c:pt idx="140">
                  <c:v>225.81500000000005</c:v>
                </c:pt>
                <c:pt idx="141">
                  <c:v>227.4369999999999</c:v>
                </c:pt>
                <c:pt idx="142">
                  <c:v>229.06099999999969</c:v>
                </c:pt>
                <c:pt idx="143">
                  <c:v>230.67200000000003</c:v>
                </c:pt>
                <c:pt idx="144">
                  <c:v>232.29099999999971</c:v>
                </c:pt>
                <c:pt idx="145">
                  <c:v>233.92000000000007</c:v>
                </c:pt>
                <c:pt idx="146">
                  <c:v>235.52799999999979</c:v>
                </c:pt>
                <c:pt idx="147">
                  <c:v>236.23900000000003</c:v>
                </c:pt>
                <c:pt idx="148">
                  <c:v>236.91799999999967</c:v>
                </c:pt>
                <c:pt idx="149">
                  <c:v>237.60099999999966</c:v>
                </c:pt>
                <c:pt idx="150">
                  <c:v>238.26999999999998</c:v>
                </c:pt>
                <c:pt idx="151">
                  <c:v>238.97299999999996</c:v>
                </c:pt>
                <c:pt idx="152">
                  <c:v>239.64699999999993</c:v>
                </c:pt>
                <c:pt idx="153">
                  <c:v>240.32099999999991</c:v>
                </c:pt>
                <c:pt idx="154">
                  <c:v>241.03499999999985</c:v>
                </c:pt>
                <c:pt idx="155">
                  <c:v>241.69900000000007</c:v>
                </c:pt>
                <c:pt idx="156">
                  <c:v>252.41300000000001</c:v>
                </c:pt>
                <c:pt idx="157">
                  <c:v>254.02299999999968</c:v>
                </c:pt>
                <c:pt idx="158">
                  <c:v>255.66100000000006</c:v>
                </c:pt>
                <c:pt idx="159">
                  <c:v>257.25399999999991</c:v>
                </c:pt>
                <c:pt idx="160">
                  <c:v>258.87899999999991</c:v>
                </c:pt>
                <c:pt idx="161">
                  <c:v>260.51299999999992</c:v>
                </c:pt>
                <c:pt idx="162">
                  <c:v>262.10500000000002</c:v>
                </c:pt>
                <c:pt idx="163">
                  <c:v>263.73299999999972</c:v>
                </c:pt>
                <c:pt idx="164">
                  <c:v>265.34699999999975</c:v>
                </c:pt>
                <c:pt idx="165">
                  <c:v>266.97800000000007</c:v>
                </c:pt>
                <c:pt idx="166">
                  <c:v>268.60300000000007</c:v>
                </c:pt>
                <c:pt idx="167">
                  <c:v>269.27799999999979</c:v>
                </c:pt>
                <c:pt idx="168">
                  <c:v>269.971</c:v>
                </c:pt>
                <c:pt idx="169">
                  <c:v>270.65099999999984</c:v>
                </c:pt>
                <c:pt idx="170">
                  <c:v>271.32199999999966</c:v>
                </c:pt>
                <c:pt idx="171">
                  <c:v>272.02399999999989</c:v>
                </c:pt>
                <c:pt idx="172">
                  <c:v>272.69499999999971</c:v>
                </c:pt>
                <c:pt idx="173">
                  <c:v>273.4069999999997</c:v>
                </c:pt>
                <c:pt idx="174">
                  <c:v>274.07499999999982</c:v>
                </c:pt>
                <c:pt idx="175">
                  <c:v>274.77099999999973</c:v>
                </c:pt>
                <c:pt idx="176">
                  <c:v>275.44599999999991</c:v>
                </c:pt>
                <c:pt idx="177">
                  <c:v>276.15200000000004</c:v>
                </c:pt>
                <c:pt idx="178">
                  <c:v>276.82799999999997</c:v>
                </c:pt>
                <c:pt idx="179">
                  <c:v>287.51399999999967</c:v>
                </c:pt>
                <c:pt idx="180">
                  <c:v>289.15099999999984</c:v>
                </c:pt>
                <c:pt idx="181">
                  <c:v>290.76499999999987</c:v>
                </c:pt>
                <c:pt idx="182">
                  <c:v>292.38699999999972</c:v>
                </c:pt>
                <c:pt idx="183">
                  <c:v>293.99199999999973</c:v>
                </c:pt>
                <c:pt idx="184">
                  <c:v>295.62699999999995</c:v>
                </c:pt>
                <c:pt idx="185">
                  <c:v>297.24499999999989</c:v>
                </c:pt>
                <c:pt idx="186">
                  <c:v>298.85399999999981</c:v>
                </c:pt>
              </c:numCache>
            </c:numRef>
          </c:cat>
          <c:val>
            <c:numRef>
              <c:f>'Homogen, styrs av delay'!$F$4:$F$376</c:f>
              <c:numCache>
                <c:formatCode>General</c:formatCode>
                <c:ptCount val="187"/>
                <c:pt idx="0">
                  <c:v>21.12</c:v>
                </c:pt>
                <c:pt idx="1">
                  <c:v>21.12</c:v>
                </c:pt>
                <c:pt idx="2">
                  <c:v>21.19</c:v>
                </c:pt>
                <c:pt idx="3">
                  <c:v>21.12</c:v>
                </c:pt>
                <c:pt idx="4">
                  <c:v>21.12</c:v>
                </c:pt>
                <c:pt idx="5">
                  <c:v>21.19</c:v>
                </c:pt>
                <c:pt idx="6">
                  <c:v>21.19</c:v>
                </c:pt>
                <c:pt idx="7">
                  <c:v>21.19</c:v>
                </c:pt>
                <c:pt idx="8">
                  <c:v>21.06</c:v>
                </c:pt>
                <c:pt idx="9">
                  <c:v>21.06</c:v>
                </c:pt>
                <c:pt idx="10">
                  <c:v>21.12</c:v>
                </c:pt>
                <c:pt idx="11">
                  <c:v>21.06</c:v>
                </c:pt>
                <c:pt idx="12">
                  <c:v>21.06</c:v>
                </c:pt>
                <c:pt idx="13">
                  <c:v>21.06</c:v>
                </c:pt>
                <c:pt idx="14">
                  <c:v>21.12</c:v>
                </c:pt>
                <c:pt idx="15">
                  <c:v>21.06</c:v>
                </c:pt>
                <c:pt idx="16">
                  <c:v>21.06</c:v>
                </c:pt>
                <c:pt idx="17">
                  <c:v>21.06</c:v>
                </c:pt>
                <c:pt idx="18">
                  <c:v>21.06</c:v>
                </c:pt>
                <c:pt idx="19">
                  <c:v>21.12</c:v>
                </c:pt>
                <c:pt idx="20">
                  <c:v>21.12</c:v>
                </c:pt>
                <c:pt idx="21">
                  <c:v>21.12</c:v>
                </c:pt>
                <c:pt idx="22">
                  <c:v>21.12</c:v>
                </c:pt>
                <c:pt idx="23">
                  <c:v>21.12</c:v>
                </c:pt>
                <c:pt idx="24">
                  <c:v>21.12</c:v>
                </c:pt>
                <c:pt idx="25">
                  <c:v>21.12</c:v>
                </c:pt>
                <c:pt idx="26">
                  <c:v>21.12</c:v>
                </c:pt>
                <c:pt idx="27">
                  <c:v>21.19</c:v>
                </c:pt>
                <c:pt idx="28">
                  <c:v>21.19</c:v>
                </c:pt>
                <c:pt idx="29">
                  <c:v>21.12</c:v>
                </c:pt>
                <c:pt idx="30">
                  <c:v>21.12</c:v>
                </c:pt>
                <c:pt idx="31">
                  <c:v>21.19</c:v>
                </c:pt>
                <c:pt idx="32">
                  <c:v>21.12</c:v>
                </c:pt>
                <c:pt idx="33">
                  <c:v>21.19</c:v>
                </c:pt>
                <c:pt idx="34">
                  <c:v>21.25</c:v>
                </c:pt>
                <c:pt idx="35">
                  <c:v>21.19</c:v>
                </c:pt>
                <c:pt idx="36">
                  <c:v>21.19</c:v>
                </c:pt>
                <c:pt idx="37">
                  <c:v>21.19</c:v>
                </c:pt>
                <c:pt idx="38">
                  <c:v>21.25</c:v>
                </c:pt>
                <c:pt idx="39">
                  <c:v>21.19</c:v>
                </c:pt>
                <c:pt idx="40">
                  <c:v>21.19</c:v>
                </c:pt>
                <c:pt idx="41">
                  <c:v>21.25</c:v>
                </c:pt>
                <c:pt idx="42">
                  <c:v>21.19</c:v>
                </c:pt>
                <c:pt idx="43">
                  <c:v>21.25</c:v>
                </c:pt>
                <c:pt idx="44">
                  <c:v>21.19</c:v>
                </c:pt>
                <c:pt idx="45">
                  <c:v>21.19</c:v>
                </c:pt>
                <c:pt idx="46">
                  <c:v>21.25</c:v>
                </c:pt>
                <c:pt idx="47">
                  <c:v>21.56</c:v>
                </c:pt>
                <c:pt idx="48">
                  <c:v>21.81</c:v>
                </c:pt>
                <c:pt idx="49">
                  <c:v>22.06</c:v>
                </c:pt>
                <c:pt idx="50">
                  <c:v>22.31</c:v>
                </c:pt>
                <c:pt idx="51">
                  <c:v>22.5</c:v>
                </c:pt>
                <c:pt idx="52">
                  <c:v>22.75</c:v>
                </c:pt>
                <c:pt idx="53">
                  <c:v>22.87</c:v>
                </c:pt>
                <c:pt idx="54">
                  <c:v>23.06</c:v>
                </c:pt>
                <c:pt idx="55">
                  <c:v>23.19</c:v>
                </c:pt>
                <c:pt idx="56">
                  <c:v>23.25</c:v>
                </c:pt>
                <c:pt idx="57">
                  <c:v>23.31</c:v>
                </c:pt>
                <c:pt idx="58">
                  <c:v>23.37</c:v>
                </c:pt>
                <c:pt idx="59">
                  <c:v>23.44</c:v>
                </c:pt>
                <c:pt idx="60">
                  <c:v>23.5</c:v>
                </c:pt>
                <c:pt idx="61">
                  <c:v>23.56</c:v>
                </c:pt>
                <c:pt idx="62">
                  <c:v>23.62</c:v>
                </c:pt>
                <c:pt idx="63">
                  <c:v>23.62</c:v>
                </c:pt>
                <c:pt idx="64">
                  <c:v>23.69</c:v>
                </c:pt>
                <c:pt idx="65">
                  <c:v>23.75</c:v>
                </c:pt>
                <c:pt idx="66">
                  <c:v>23.75</c:v>
                </c:pt>
                <c:pt idx="67">
                  <c:v>24.25</c:v>
                </c:pt>
                <c:pt idx="68">
                  <c:v>24.31</c:v>
                </c:pt>
                <c:pt idx="69">
                  <c:v>24.31</c:v>
                </c:pt>
                <c:pt idx="70">
                  <c:v>24.31</c:v>
                </c:pt>
                <c:pt idx="71">
                  <c:v>24.37</c:v>
                </c:pt>
                <c:pt idx="72">
                  <c:v>24.37</c:v>
                </c:pt>
                <c:pt idx="73">
                  <c:v>24.37</c:v>
                </c:pt>
                <c:pt idx="74">
                  <c:v>24.31</c:v>
                </c:pt>
                <c:pt idx="75">
                  <c:v>24.31</c:v>
                </c:pt>
                <c:pt idx="76">
                  <c:v>24.25</c:v>
                </c:pt>
                <c:pt idx="77">
                  <c:v>24.25</c:v>
                </c:pt>
                <c:pt idx="78">
                  <c:v>24.31</c:v>
                </c:pt>
                <c:pt idx="79">
                  <c:v>24.31</c:v>
                </c:pt>
                <c:pt idx="80">
                  <c:v>24.37</c:v>
                </c:pt>
                <c:pt idx="81">
                  <c:v>24.44</c:v>
                </c:pt>
                <c:pt idx="82">
                  <c:v>24.44</c:v>
                </c:pt>
                <c:pt idx="83">
                  <c:v>24.5</c:v>
                </c:pt>
                <c:pt idx="84">
                  <c:v>24.5</c:v>
                </c:pt>
                <c:pt idx="85">
                  <c:v>24.56</c:v>
                </c:pt>
                <c:pt idx="86">
                  <c:v>24.62</c:v>
                </c:pt>
                <c:pt idx="87">
                  <c:v>24.62</c:v>
                </c:pt>
                <c:pt idx="88">
                  <c:v>24.69</c:v>
                </c:pt>
                <c:pt idx="89">
                  <c:v>24.75</c:v>
                </c:pt>
                <c:pt idx="90">
                  <c:v>24.81</c:v>
                </c:pt>
                <c:pt idx="91">
                  <c:v>24.81</c:v>
                </c:pt>
                <c:pt idx="92">
                  <c:v>24.81</c:v>
                </c:pt>
                <c:pt idx="93">
                  <c:v>24.87</c:v>
                </c:pt>
                <c:pt idx="94">
                  <c:v>24.87</c:v>
                </c:pt>
                <c:pt idx="95">
                  <c:v>24.87</c:v>
                </c:pt>
                <c:pt idx="96">
                  <c:v>24.87</c:v>
                </c:pt>
                <c:pt idx="97">
                  <c:v>24.94</c:v>
                </c:pt>
                <c:pt idx="98">
                  <c:v>24.94</c:v>
                </c:pt>
                <c:pt idx="99">
                  <c:v>24.94</c:v>
                </c:pt>
                <c:pt idx="100">
                  <c:v>25</c:v>
                </c:pt>
                <c:pt idx="101">
                  <c:v>25.06</c:v>
                </c:pt>
                <c:pt idx="102">
                  <c:v>25.06</c:v>
                </c:pt>
                <c:pt idx="103">
                  <c:v>25.12</c:v>
                </c:pt>
                <c:pt idx="104">
                  <c:v>25.12</c:v>
                </c:pt>
                <c:pt idx="105">
                  <c:v>25.12</c:v>
                </c:pt>
                <c:pt idx="106">
                  <c:v>25.19</c:v>
                </c:pt>
                <c:pt idx="107">
                  <c:v>25.19</c:v>
                </c:pt>
                <c:pt idx="108">
                  <c:v>25.25</c:v>
                </c:pt>
                <c:pt idx="109">
                  <c:v>25.25</c:v>
                </c:pt>
                <c:pt idx="110">
                  <c:v>25.19</c:v>
                </c:pt>
                <c:pt idx="111">
                  <c:v>25.25</c:v>
                </c:pt>
                <c:pt idx="112">
                  <c:v>25.31</c:v>
                </c:pt>
                <c:pt idx="113">
                  <c:v>25.25</c:v>
                </c:pt>
                <c:pt idx="114">
                  <c:v>25.44</c:v>
                </c:pt>
                <c:pt idx="115">
                  <c:v>25.56</c:v>
                </c:pt>
                <c:pt idx="116">
                  <c:v>25.62</c:v>
                </c:pt>
                <c:pt idx="117">
                  <c:v>25.69</c:v>
                </c:pt>
                <c:pt idx="118">
                  <c:v>25.69</c:v>
                </c:pt>
                <c:pt idx="119">
                  <c:v>25.69</c:v>
                </c:pt>
                <c:pt idx="120">
                  <c:v>25.75</c:v>
                </c:pt>
                <c:pt idx="121">
                  <c:v>25.75</c:v>
                </c:pt>
                <c:pt idx="122">
                  <c:v>25.81</c:v>
                </c:pt>
                <c:pt idx="123">
                  <c:v>25.81</c:v>
                </c:pt>
                <c:pt idx="124">
                  <c:v>25.81</c:v>
                </c:pt>
                <c:pt idx="125">
                  <c:v>25.87</c:v>
                </c:pt>
                <c:pt idx="126">
                  <c:v>25.94</c:v>
                </c:pt>
                <c:pt idx="127">
                  <c:v>26</c:v>
                </c:pt>
                <c:pt idx="128">
                  <c:v>26</c:v>
                </c:pt>
                <c:pt idx="129">
                  <c:v>26.06</c:v>
                </c:pt>
                <c:pt idx="130">
                  <c:v>26.06</c:v>
                </c:pt>
                <c:pt idx="131">
                  <c:v>26.12</c:v>
                </c:pt>
                <c:pt idx="132">
                  <c:v>26.12</c:v>
                </c:pt>
                <c:pt idx="133">
                  <c:v>26.19</c:v>
                </c:pt>
                <c:pt idx="134">
                  <c:v>26.25</c:v>
                </c:pt>
                <c:pt idx="135">
                  <c:v>26.19</c:v>
                </c:pt>
                <c:pt idx="136">
                  <c:v>26.25</c:v>
                </c:pt>
                <c:pt idx="137">
                  <c:v>26.31</c:v>
                </c:pt>
                <c:pt idx="138">
                  <c:v>26.31</c:v>
                </c:pt>
                <c:pt idx="139">
                  <c:v>26.37</c:v>
                </c:pt>
                <c:pt idx="140">
                  <c:v>26.44</c:v>
                </c:pt>
                <c:pt idx="141">
                  <c:v>26.44</c:v>
                </c:pt>
                <c:pt idx="142">
                  <c:v>26.44</c:v>
                </c:pt>
                <c:pt idx="143">
                  <c:v>26.5</c:v>
                </c:pt>
                <c:pt idx="144">
                  <c:v>26.5</c:v>
                </c:pt>
                <c:pt idx="145">
                  <c:v>26.5</c:v>
                </c:pt>
                <c:pt idx="146">
                  <c:v>26.5</c:v>
                </c:pt>
                <c:pt idx="147">
                  <c:v>26.5</c:v>
                </c:pt>
                <c:pt idx="148">
                  <c:v>26.5</c:v>
                </c:pt>
                <c:pt idx="149">
                  <c:v>26.5</c:v>
                </c:pt>
                <c:pt idx="150">
                  <c:v>26.56</c:v>
                </c:pt>
                <c:pt idx="151">
                  <c:v>26.56</c:v>
                </c:pt>
                <c:pt idx="152">
                  <c:v>26.56</c:v>
                </c:pt>
                <c:pt idx="153">
                  <c:v>26.56</c:v>
                </c:pt>
                <c:pt idx="154">
                  <c:v>26.56</c:v>
                </c:pt>
                <c:pt idx="155">
                  <c:v>26.56</c:v>
                </c:pt>
                <c:pt idx="156">
                  <c:v>26.56</c:v>
                </c:pt>
                <c:pt idx="157">
                  <c:v>26.69</c:v>
                </c:pt>
                <c:pt idx="158">
                  <c:v>26.69</c:v>
                </c:pt>
                <c:pt idx="159">
                  <c:v>26.69</c:v>
                </c:pt>
                <c:pt idx="160">
                  <c:v>26.75</c:v>
                </c:pt>
                <c:pt idx="161">
                  <c:v>26.75</c:v>
                </c:pt>
                <c:pt idx="162">
                  <c:v>26.75</c:v>
                </c:pt>
                <c:pt idx="163">
                  <c:v>26.81</c:v>
                </c:pt>
                <c:pt idx="164">
                  <c:v>26.87</c:v>
                </c:pt>
                <c:pt idx="165">
                  <c:v>26.94</c:v>
                </c:pt>
                <c:pt idx="166">
                  <c:v>27</c:v>
                </c:pt>
                <c:pt idx="167">
                  <c:v>27.06</c:v>
                </c:pt>
                <c:pt idx="168">
                  <c:v>27.06</c:v>
                </c:pt>
                <c:pt idx="169">
                  <c:v>27.12</c:v>
                </c:pt>
                <c:pt idx="170">
                  <c:v>27.19</c:v>
                </c:pt>
                <c:pt idx="171">
                  <c:v>27.19</c:v>
                </c:pt>
                <c:pt idx="172">
                  <c:v>27.25</c:v>
                </c:pt>
                <c:pt idx="173">
                  <c:v>27.19</c:v>
                </c:pt>
                <c:pt idx="174">
                  <c:v>27.25</c:v>
                </c:pt>
                <c:pt idx="175">
                  <c:v>27.25</c:v>
                </c:pt>
                <c:pt idx="176">
                  <c:v>27.25</c:v>
                </c:pt>
                <c:pt idx="177">
                  <c:v>27.31</c:v>
                </c:pt>
                <c:pt idx="178">
                  <c:v>27.37</c:v>
                </c:pt>
                <c:pt idx="179">
                  <c:v>27.37</c:v>
                </c:pt>
                <c:pt idx="180">
                  <c:v>27.37</c:v>
                </c:pt>
                <c:pt idx="181">
                  <c:v>27.31</c:v>
                </c:pt>
                <c:pt idx="182">
                  <c:v>27.37</c:v>
                </c:pt>
                <c:pt idx="183">
                  <c:v>27.37</c:v>
                </c:pt>
                <c:pt idx="184">
                  <c:v>27.37</c:v>
                </c:pt>
                <c:pt idx="185">
                  <c:v>27.37</c:v>
                </c:pt>
                <c:pt idx="186">
                  <c:v>27.37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7-5347-869E-50D07809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676560"/>
        <c:axId val="262674015"/>
      </c:lineChart>
      <c:lineChart>
        <c:grouping val="standard"/>
        <c:varyColors val="0"/>
        <c:ser>
          <c:idx val="3"/>
          <c:order val="3"/>
          <c:tx>
            <c:v>Pumpeffekt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'Homogen, styrs av delay'!$A$4:$A$376</c:f>
              <c:numCache>
                <c:formatCode>0</c:formatCode>
                <c:ptCount val="187"/>
                <c:pt idx="0">
                  <c:v>0</c:v>
                </c:pt>
                <c:pt idx="1">
                  <c:v>0.67200000000025284</c:v>
                </c:pt>
                <c:pt idx="2">
                  <c:v>1.3440000000002783</c:v>
                </c:pt>
                <c:pt idx="3">
                  <c:v>2.0580000000002201</c:v>
                </c:pt>
                <c:pt idx="4">
                  <c:v>2.7290000000000418</c:v>
                </c:pt>
                <c:pt idx="5">
                  <c:v>3.4310000000002674</c:v>
                </c:pt>
                <c:pt idx="6">
                  <c:v>4.1099999999999</c:v>
                </c:pt>
                <c:pt idx="7">
                  <c:v>4.803000000000111</c:v>
                </c:pt>
                <c:pt idx="8">
                  <c:v>15</c:v>
                </c:pt>
                <c:pt idx="9">
                  <c:v>17.089999999999691</c:v>
                </c:pt>
                <c:pt idx="10">
                  <c:v>18</c:v>
                </c:pt>
                <c:pt idx="11">
                  <c:v>20</c:v>
                </c:pt>
                <c:pt idx="12">
                  <c:v>21.973999999999705</c:v>
                </c:pt>
                <c:pt idx="13">
                  <c:v>23.594000000000051</c:v>
                </c:pt>
                <c:pt idx="14">
                  <c:v>25.205999999999676</c:v>
                </c:pt>
                <c:pt idx="15">
                  <c:v>26.837999999999738</c:v>
                </c:pt>
                <c:pt idx="16">
                  <c:v>28.433999999999742</c:v>
                </c:pt>
                <c:pt idx="17">
                  <c:v>30.045999999999822</c:v>
                </c:pt>
                <c:pt idx="18">
                  <c:v>31.673999999999978</c:v>
                </c:pt>
                <c:pt idx="19">
                  <c:v>32.366999999999734</c:v>
                </c:pt>
                <c:pt idx="20">
                  <c:v>33.041999999999916</c:v>
                </c:pt>
                <c:pt idx="21">
                  <c:v>33.719000000000051</c:v>
                </c:pt>
                <c:pt idx="22">
                  <c:v>44.417999999999665</c:v>
                </c:pt>
                <c:pt idx="23">
                  <c:v>46.053999999999633</c:v>
                </c:pt>
                <c:pt idx="24">
                  <c:v>47.663000000000011</c:v>
                </c:pt>
                <c:pt idx="25">
                  <c:v>49.30199999999968</c:v>
                </c:pt>
                <c:pt idx="26">
                  <c:v>50.891999999999825</c:v>
                </c:pt>
                <c:pt idx="27">
                  <c:v>52.533999999999651</c:v>
                </c:pt>
                <c:pt idx="28">
                  <c:v>54.147999999999683</c:v>
                </c:pt>
                <c:pt idx="29">
                  <c:v>55.751999999999953</c:v>
                </c:pt>
                <c:pt idx="30">
                  <c:v>57.395999999999731</c:v>
                </c:pt>
                <c:pt idx="31">
                  <c:v>59.019999999999982</c:v>
                </c:pt>
                <c:pt idx="32">
                  <c:v>60.635999999999967</c:v>
                </c:pt>
                <c:pt idx="33">
                  <c:v>61.308999999999742</c:v>
                </c:pt>
                <c:pt idx="34">
                  <c:v>61.987999999999829</c:v>
                </c:pt>
                <c:pt idx="35">
                  <c:v>62.690999999999804</c:v>
                </c:pt>
                <c:pt idx="36">
                  <c:v>63.368999999999687</c:v>
                </c:pt>
                <c:pt idx="37">
                  <c:v>64.043999999999869</c:v>
                </c:pt>
                <c:pt idx="38">
                  <c:v>64.730999999999767</c:v>
                </c:pt>
                <c:pt idx="39">
                  <c:v>65.440000000000055</c:v>
                </c:pt>
                <c:pt idx="40">
                  <c:v>66</c:v>
                </c:pt>
                <c:pt idx="41">
                  <c:v>66.781999999999698</c:v>
                </c:pt>
                <c:pt idx="42">
                  <c:v>67.491999999999734</c:v>
                </c:pt>
                <c:pt idx="43">
                  <c:v>68.17699999999968</c:v>
                </c:pt>
                <c:pt idx="44">
                  <c:v>78.873999999999796</c:v>
                </c:pt>
                <c:pt idx="45">
                  <c:v>80.480999999999767</c:v>
                </c:pt>
                <c:pt idx="46">
                  <c:v>82.096000000000004</c:v>
                </c:pt>
                <c:pt idx="47">
                  <c:v>83.722999999999956</c:v>
                </c:pt>
                <c:pt idx="48">
                  <c:v>85.33199999999988</c:v>
                </c:pt>
                <c:pt idx="49">
                  <c:v>86.949000000000069</c:v>
                </c:pt>
                <c:pt idx="50">
                  <c:v>88.583999999999833</c:v>
                </c:pt>
                <c:pt idx="51">
                  <c:v>90.202999999999975</c:v>
                </c:pt>
                <c:pt idx="52">
                  <c:v>91.824999999999818</c:v>
                </c:pt>
                <c:pt idx="53">
                  <c:v>93.435999999999694</c:v>
                </c:pt>
                <c:pt idx="54">
                  <c:v>95.052999999999884</c:v>
                </c:pt>
                <c:pt idx="55">
                  <c:v>95.726999999999862</c:v>
                </c:pt>
                <c:pt idx="56">
                  <c:v>96.43100000000004</c:v>
                </c:pt>
                <c:pt idx="57">
                  <c:v>97.105000000000018</c:v>
                </c:pt>
                <c:pt idx="58">
                  <c:v>97.812999999999647</c:v>
                </c:pt>
                <c:pt idx="59">
                  <c:v>98.483999999999924</c:v>
                </c:pt>
                <c:pt idx="60">
                  <c:v>99.161000000000058</c:v>
                </c:pt>
                <c:pt idx="61">
                  <c:v>99.853999999999814</c:v>
                </c:pt>
                <c:pt idx="62">
                  <c:v>100.55699999999979</c:v>
                </c:pt>
                <c:pt idx="63">
                  <c:v>101.23699999999963</c:v>
                </c:pt>
                <c:pt idx="64">
                  <c:v>101.90599999999995</c:v>
                </c:pt>
                <c:pt idx="65">
                  <c:v>102.58500000000004</c:v>
                </c:pt>
                <c:pt idx="66">
                  <c:v>103.28899999999976</c:v>
                </c:pt>
                <c:pt idx="67">
                  <c:v>113.98999999999978</c:v>
                </c:pt>
                <c:pt idx="68">
                  <c:v>115.61799999999994</c:v>
                </c:pt>
                <c:pt idx="69">
                  <c:v>117.22800000000007</c:v>
                </c:pt>
                <c:pt idx="70">
                  <c:v>118.85799999999972</c:v>
                </c:pt>
                <c:pt idx="71">
                  <c:v>120.46900000000005</c:v>
                </c:pt>
                <c:pt idx="72">
                  <c:v>122.07699999999977</c:v>
                </c:pt>
                <c:pt idx="73">
                  <c:v>123.71199999999999</c:v>
                </c:pt>
                <c:pt idx="74">
                  <c:v>125.32199999999966</c:v>
                </c:pt>
                <c:pt idx="75">
                  <c:v>126.92200000000003</c:v>
                </c:pt>
                <c:pt idx="76">
                  <c:v>128.54199999999992</c:v>
                </c:pt>
                <c:pt idx="77">
                  <c:v>130.18299999999999</c:v>
                </c:pt>
                <c:pt idx="78">
                  <c:v>130.86400000000003</c:v>
                </c:pt>
                <c:pt idx="79">
                  <c:v>131.54700000000003</c:v>
                </c:pt>
                <c:pt idx="80">
                  <c:v>132.22399999999971</c:v>
                </c:pt>
                <c:pt idx="81">
                  <c:v>132.93499999999995</c:v>
                </c:pt>
                <c:pt idx="82">
                  <c:v>133.60699999999997</c:v>
                </c:pt>
                <c:pt idx="83">
                  <c:v>134.27599999999984</c:v>
                </c:pt>
                <c:pt idx="84">
                  <c:v>134.97800000000007</c:v>
                </c:pt>
                <c:pt idx="85">
                  <c:v>135.64699999999993</c:v>
                </c:pt>
                <c:pt idx="86">
                  <c:v>136.36099999999988</c:v>
                </c:pt>
                <c:pt idx="87">
                  <c:v>137.02700000000004</c:v>
                </c:pt>
                <c:pt idx="88">
                  <c:v>137.73999999999978</c:v>
                </c:pt>
                <c:pt idx="89">
                  <c:v>148.42699999999968</c:v>
                </c:pt>
                <c:pt idx="90">
                  <c:v>150.03899999999976</c:v>
                </c:pt>
                <c:pt idx="91">
                  <c:v>151.66799999999967</c:v>
                </c:pt>
                <c:pt idx="92">
                  <c:v>153.26199999999972</c:v>
                </c:pt>
                <c:pt idx="93">
                  <c:v>154.9079999999999</c:v>
                </c:pt>
                <c:pt idx="94">
                  <c:v>156.52599999999984</c:v>
                </c:pt>
                <c:pt idx="95">
                  <c:v>158.11599999999999</c:v>
                </c:pt>
                <c:pt idx="96">
                  <c:v>159.74599999999964</c:v>
                </c:pt>
                <c:pt idx="97">
                  <c:v>161.35300000000007</c:v>
                </c:pt>
                <c:pt idx="98">
                  <c:v>162.97800000000007</c:v>
                </c:pt>
                <c:pt idx="99">
                  <c:v>164.61199999999963</c:v>
                </c:pt>
                <c:pt idx="100">
                  <c:v>165.28099999999995</c:v>
                </c:pt>
                <c:pt idx="101">
                  <c:v>165.99499999999989</c:v>
                </c:pt>
                <c:pt idx="102">
                  <c:v>166.67399999999998</c:v>
                </c:pt>
                <c:pt idx="103">
                  <c:v>167.35300000000007</c:v>
                </c:pt>
                <c:pt idx="104">
                  <c:v>168.02700000000004</c:v>
                </c:pt>
                <c:pt idx="105">
                  <c:v>168.72899999999981</c:v>
                </c:pt>
                <c:pt idx="106">
                  <c:v>169.4079999999999</c:v>
                </c:pt>
                <c:pt idx="107">
                  <c:v>170.10500000000002</c:v>
                </c:pt>
                <c:pt idx="108">
                  <c:v>170.77700000000004</c:v>
                </c:pt>
                <c:pt idx="109">
                  <c:v>171.48299999999972</c:v>
                </c:pt>
                <c:pt idx="110">
                  <c:v>172.15200000000004</c:v>
                </c:pt>
                <c:pt idx="111">
                  <c:v>172.82799999999997</c:v>
                </c:pt>
                <c:pt idx="112">
                  <c:v>173.529</c:v>
                </c:pt>
                <c:pt idx="113">
                  <c:v>174.20599999999968</c:v>
                </c:pt>
                <c:pt idx="114">
                  <c:v>184.92699999999968</c:v>
                </c:pt>
                <c:pt idx="115">
                  <c:v>186.54299999999967</c:v>
                </c:pt>
                <c:pt idx="116">
                  <c:v>188.14399999999978</c:v>
                </c:pt>
                <c:pt idx="117">
                  <c:v>189.76099999999997</c:v>
                </c:pt>
                <c:pt idx="118">
                  <c:v>191.38299999999981</c:v>
                </c:pt>
                <c:pt idx="119">
                  <c:v>193.00700000000006</c:v>
                </c:pt>
                <c:pt idx="120">
                  <c:v>194.61999999999989</c:v>
                </c:pt>
                <c:pt idx="121">
                  <c:v>196.23099999999977</c:v>
                </c:pt>
                <c:pt idx="122">
                  <c:v>197.85799999999972</c:v>
                </c:pt>
                <c:pt idx="123">
                  <c:v>199.47299999999996</c:v>
                </c:pt>
                <c:pt idx="124">
                  <c:v>201.09299999999985</c:v>
                </c:pt>
                <c:pt idx="125">
                  <c:v>201.79899999999998</c:v>
                </c:pt>
                <c:pt idx="126">
                  <c:v>202.47599999999966</c:v>
                </c:pt>
                <c:pt idx="127">
                  <c:v>203.14899999999989</c:v>
                </c:pt>
                <c:pt idx="128">
                  <c:v>203.85500000000002</c:v>
                </c:pt>
                <c:pt idx="129">
                  <c:v>204.54399999999987</c:v>
                </c:pt>
                <c:pt idx="130">
                  <c:v>205.20899999999983</c:v>
                </c:pt>
                <c:pt idx="131">
                  <c:v>205.88699999999972</c:v>
                </c:pt>
                <c:pt idx="132">
                  <c:v>206.59699999999975</c:v>
                </c:pt>
                <c:pt idx="133">
                  <c:v>207.27599999999984</c:v>
                </c:pt>
                <c:pt idx="134">
                  <c:v>207.94699999999966</c:v>
                </c:pt>
                <c:pt idx="135">
                  <c:v>208.62699999999995</c:v>
                </c:pt>
                <c:pt idx="136">
                  <c:v>219.35500000000002</c:v>
                </c:pt>
                <c:pt idx="137">
                  <c:v>220.95100000000002</c:v>
                </c:pt>
                <c:pt idx="138">
                  <c:v>222.56700000000001</c:v>
                </c:pt>
                <c:pt idx="139">
                  <c:v>224.18899999999985</c:v>
                </c:pt>
                <c:pt idx="140">
                  <c:v>225.81500000000005</c:v>
                </c:pt>
                <c:pt idx="141">
                  <c:v>227.4369999999999</c:v>
                </c:pt>
                <c:pt idx="142">
                  <c:v>229.06099999999969</c:v>
                </c:pt>
                <c:pt idx="143">
                  <c:v>230.67200000000003</c:v>
                </c:pt>
                <c:pt idx="144">
                  <c:v>232.29099999999971</c:v>
                </c:pt>
                <c:pt idx="145">
                  <c:v>233.92000000000007</c:v>
                </c:pt>
                <c:pt idx="146">
                  <c:v>235.52799999999979</c:v>
                </c:pt>
                <c:pt idx="147">
                  <c:v>236.23900000000003</c:v>
                </c:pt>
                <c:pt idx="148">
                  <c:v>236.91799999999967</c:v>
                </c:pt>
                <c:pt idx="149">
                  <c:v>237.60099999999966</c:v>
                </c:pt>
                <c:pt idx="150">
                  <c:v>238.26999999999998</c:v>
                </c:pt>
                <c:pt idx="151">
                  <c:v>238.97299999999996</c:v>
                </c:pt>
                <c:pt idx="152">
                  <c:v>239.64699999999993</c:v>
                </c:pt>
                <c:pt idx="153">
                  <c:v>240.32099999999991</c:v>
                </c:pt>
                <c:pt idx="154">
                  <c:v>241.03499999999985</c:v>
                </c:pt>
                <c:pt idx="155">
                  <c:v>241.69900000000007</c:v>
                </c:pt>
                <c:pt idx="156">
                  <c:v>252.41300000000001</c:v>
                </c:pt>
                <c:pt idx="157">
                  <c:v>254.02299999999968</c:v>
                </c:pt>
                <c:pt idx="158">
                  <c:v>255.66100000000006</c:v>
                </c:pt>
                <c:pt idx="159">
                  <c:v>257.25399999999991</c:v>
                </c:pt>
                <c:pt idx="160">
                  <c:v>258.87899999999991</c:v>
                </c:pt>
                <c:pt idx="161">
                  <c:v>260.51299999999992</c:v>
                </c:pt>
                <c:pt idx="162">
                  <c:v>262.10500000000002</c:v>
                </c:pt>
                <c:pt idx="163">
                  <c:v>263.73299999999972</c:v>
                </c:pt>
                <c:pt idx="164">
                  <c:v>265.34699999999975</c:v>
                </c:pt>
                <c:pt idx="165">
                  <c:v>266.97800000000007</c:v>
                </c:pt>
                <c:pt idx="166">
                  <c:v>268.60300000000007</c:v>
                </c:pt>
                <c:pt idx="167">
                  <c:v>269.27799999999979</c:v>
                </c:pt>
                <c:pt idx="168">
                  <c:v>269.971</c:v>
                </c:pt>
                <c:pt idx="169">
                  <c:v>270.65099999999984</c:v>
                </c:pt>
                <c:pt idx="170">
                  <c:v>271.32199999999966</c:v>
                </c:pt>
                <c:pt idx="171">
                  <c:v>272.02399999999989</c:v>
                </c:pt>
                <c:pt idx="172">
                  <c:v>272.69499999999971</c:v>
                </c:pt>
                <c:pt idx="173">
                  <c:v>273.4069999999997</c:v>
                </c:pt>
                <c:pt idx="174">
                  <c:v>274.07499999999982</c:v>
                </c:pt>
                <c:pt idx="175">
                  <c:v>274.77099999999973</c:v>
                </c:pt>
                <c:pt idx="176">
                  <c:v>275.44599999999991</c:v>
                </c:pt>
                <c:pt idx="177">
                  <c:v>276.15200000000004</c:v>
                </c:pt>
                <c:pt idx="178">
                  <c:v>276.82799999999997</c:v>
                </c:pt>
                <c:pt idx="179">
                  <c:v>287.51399999999967</c:v>
                </c:pt>
                <c:pt idx="180">
                  <c:v>289.15099999999984</c:v>
                </c:pt>
                <c:pt idx="181">
                  <c:v>290.76499999999987</c:v>
                </c:pt>
                <c:pt idx="182">
                  <c:v>292.38699999999972</c:v>
                </c:pt>
                <c:pt idx="183">
                  <c:v>293.99199999999973</c:v>
                </c:pt>
                <c:pt idx="184">
                  <c:v>295.62699999999995</c:v>
                </c:pt>
                <c:pt idx="185">
                  <c:v>297.24499999999989</c:v>
                </c:pt>
                <c:pt idx="186">
                  <c:v>298.85399999999981</c:v>
                </c:pt>
              </c:numCache>
            </c:numRef>
          </c:cat>
          <c:val>
            <c:numRef>
              <c:f>'Homogen, styrs av delay'!$G$4:$G$376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7-5347-869E-50D07809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535903"/>
        <c:axId val="275520271"/>
      </c:lineChart>
      <c:dateAx>
        <c:axId val="193567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2674015"/>
        <c:crosses val="autoZero"/>
        <c:auto val="0"/>
        <c:lblOffset val="100"/>
        <c:baseTimeUnit val="days"/>
        <c:majorUnit val="20"/>
        <c:majorTimeUnit val="days"/>
        <c:minorUnit val="2"/>
      </c:dateAx>
      <c:valAx>
        <c:axId val="262674015"/>
        <c:scaling>
          <c:orientation val="minMax"/>
          <c:max val="4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Temperatur [</a:t>
                </a:r>
                <a:r>
                  <a:rPr lang="sv-SE" sz="1600" b="1" i="0" u="none" strike="noStrike" baseline="0">
                    <a:effectLst/>
                  </a:rPr>
                  <a:t>°</a:t>
                </a:r>
                <a:r>
                  <a:rPr lang="sv-SE" sz="1600" b="1" i="0" u="none" strike="noStrike" baseline="0"/>
                  <a:t> 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5676560"/>
        <c:crosses val="autoZero"/>
        <c:crossBetween val="between"/>
      </c:valAx>
      <c:valAx>
        <c:axId val="275520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Pumpeffekt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5535903"/>
        <c:crosses val="max"/>
        <c:crossBetween val="between"/>
      </c:valAx>
      <c:catAx>
        <c:axId val="27553590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75520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Botten av Tank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'Homogen tank som ej kommer ihåg'!$A$2:$A$982</c:f>
              <c:numCache>
                <c:formatCode>0.0</c:formatCode>
                <c:ptCount val="491"/>
                <c:pt idx="0" formatCode="General">
                  <c:v>0</c:v>
                </c:pt>
                <c:pt idx="1">
                  <c:v>0.7459999999999809</c:v>
                </c:pt>
                <c:pt idx="2">
                  <c:v>1.5230000000000246</c:v>
                </c:pt>
                <c:pt idx="3">
                  <c:v>2.26400000000001</c:v>
                </c:pt>
                <c:pt idx="4">
                  <c:v>3.0049999999999955</c:v>
                </c:pt>
                <c:pt idx="5">
                  <c:v>3.7880000000000109</c:v>
                </c:pt>
                <c:pt idx="6">
                  <c:v>4.5320000000000391</c:v>
                </c:pt>
                <c:pt idx="7">
                  <c:v>5.2680000000000291</c:v>
                </c:pt>
                <c:pt idx="8">
                  <c:v>5.9610000000000127</c:v>
                </c:pt>
                <c:pt idx="9">
                  <c:v>6.6589999999999918</c:v>
                </c:pt>
                <c:pt idx="10">
                  <c:v>7.3229999999999791</c:v>
                </c:pt>
                <c:pt idx="11">
                  <c:v>8.0260000000000673</c:v>
                </c:pt>
                <c:pt idx="12">
                  <c:v>8.7019999999999982</c:v>
                </c:pt>
                <c:pt idx="13">
                  <c:v>9.37600000000009</c:v>
                </c:pt>
                <c:pt idx="14">
                  <c:v>10.081999999999994</c:v>
                </c:pt>
                <c:pt idx="15">
                  <c:v>10.754999999999995</c:v>
                </c:pt>
                <c:pt idx="16">
                  <c:v>11.446000000000026</c:v>
                </c:pt>
                <c:pt idx="17">
                  <c:v>12.158999999999992</c:v>
                </c:pt>
                <c:pt idx="18">
                  <c:v>12.828000000000088</c:v>
                </c:pt>
                <c:pt idx="19">
                  <c:v>13.527000000000044</c:v>
                </c:pt>
                <c:pt idx="20">
                  <c:v>14.199000000000069</c:v>
                </c:pt>
                <c:pt idx="21">
                  <c:v>14.895000000000095</c:v>
                </c:pt>
                <c:pt idx="22">
                  <c:v>15.566000000000031</c:v>
                </c:pt>
                <c:pt idx="23">
                  <c:v>16.243000000000052</c:v>
                </c:pt>
                <c:pt idx="24">
                  <c:v>16.958000000000084</c:v>
                </c:pt>
                <c:pt idx="25">
                  <c:v>17.629000000000019</c:v>
                </c:pt>
                <c:pt idx="26">
                  <c:v>18.305000000000064</c:v>
                </c:pt>
                <c:pt idx="27">
                  <c:v>19.016000000000076</c:v>
                </c:pt>
                <c:pt idx="28">
                  <c:v>19.692000000000007</c:v>
                </c:pt>
                <c:pt idx="29">
                  <c:v>20.365000000000009</c:v>
                </c:pt>
                <c:pt idx="30">
                  <c:v>21.066000000000031</c:v>
                </c:pt>
                <c:pt idx="31">
                  <c:v>21.763000000000034</c:v>
                </c:pt>
                <c:pt idx="32">
                  <c:v>22.421000000000049</c:v>
                </c:pt>
                <c:pt idx="33">
                  <c:v>23.129999999999995</c:v>
                </c:pt>
                <c:pt idx="34">
                  <c:v>23.809000000000083</c:v>
                </c:pt>
                <c:pt idx="35">
                  <c:v>24.490999999999985</c:v>
                </c:pt>
                <c:pt idx="36">
                  <c:v>25.177000000000021</c:v>
                </c:pt>
                <c:pt idx="37">
                  <c:v>25.855000000000018</c:v>
                </c:pt>
                <c:pt idx="38">
                  <c:v>26.552000000000021</c:v>
                </c:pt>
                <c:pt idx="39">
                  <c:v>27.248000000000047</c:v>
                </c:pt>
                <c:pt idx="40">
                  <c:v>27.916000000000054</c:v>
                </c:pt>
                <c:pt idx="41">
                  <c:v>28.620000000000005</c:v>
                </c:pt>
                <c:pt idx="42">
                  <c:v>29.293000000000006</c:v>
                </c:pt>
                <c:pt idx="43">
                  <c:v>29.995000000000005</c:v>
                </c:pt>
                <c:pt idx="44">
                  <c:v>30.663999999999987</c:v>
                </c:pt>
                <c:pt idx="45">
                  <c:v>31.355000000000018</c:v>
                </c:pt>
                <c:pt idx="46">
                  <c:v>32.095000000000027</c:v>
                </c:pt>
                <c:pt idx="47">
                  <c:v>32.870000000000005</c:v>
                </c:pt>
                <c:pt idx="48">
                  <c:v>33.617000000000075</c:v>
                </c:pt>
                <c:pt idx="49">
                  <c:v>34.369000000000028</c:v>
                </c:pt>
                <c:pt idx="50">
                  <c:v>35.108000000000061</c:v>
                </c:pt>
                <c:pt idx="51">
                  <c:v>35.887000000000057</c:v>
                </c:pt>
                <c:pt idx="52">
                  <c:v>36.644000000000005</c:v>
                </c:pt>
                <c:pt idx="53">
                  <c:v>37.381000000000085</c:v>
                </c:pt>
                <c:pt idx="54">
                  <c:v>38.129000000000019</c:v>
                </c:pt>
                <c:pt idx="55">
                  <c:v>38.893000000000029</c:v>
                </c:pt>
                <c:pt idx="56">
                  <c:v>39.632000000000062</c:v>
                </c:pt>
                <c:pt idx="57">
                  <c:v>40.408999999999992</c:v>
                </c:pt>
                <c:pt idx="58">
                  <c:v>41.145000000000095</c:v>
                </c:pt>
                <c:pt idx="59">
                  <c:v>41.896000000000072</c:v>
                </c:pt>
                <c:pt idx="60">
                  <c:v>42.676000000000045</c:v>
                </c:pt>
                <c:pt idx="61">
                  <c:v>43.423000000000002</c:v>
                </c:pt>
                <c:pt idx="62">
                  <c:v>44.177000000000021</c:v>
                </c:pt>
                <c:pt idx="63">
                  <c:v>44.923000000000002</c:v>
                </c:pt>
                <c:pt idx="64">
                  <c:v>45.687000000000012</c:v>
                </c:pt>
                <c:pt idx="65">
                  <c:v>46.415000000000077</c:v>
                </c:pt>
                <c:pt idx="66">
                  <c:v>47.192999999999984</c:v>
                </c:pt>
                <c:pt idx="67">
                  <c:v>47.94500000000005</c:v>
                </c:pt>
                <c:pt idx="68">
                  <c:v>48.711999999999989</c:v>
                </c:pt>
                <c:pt idx="69">
                  <c:v>49.456999999999994</c:v>
                </c:pt>
                <c:pt idx="70">
                  <c:v>50.218000000000075</c:v>
                </c:pt>
                <c:pt idx="71">
                  <c:v>50.946000000000026</c:v>
                </c:pt>
                <c:pt idx="72">
                  <c:v>51.716000000000008</c:v>
                </c:pt>
                <c:pt idx="73">
                  <c:v>52.466999999999985</c:v>
                </c:pt>
                <c:pt idx="74">
                  <c:v>53.201999999999998</c:v>
                </c:pt>
                <c:pt idx="75">
                  <c:v>53.903999999999996</c:v>
                </c:pt>
                <c:pt idx="76">
                  <c:v>54.581999999999994</c:v>
                </c:pt>
                <c:pt idx="77">
                  <c:v>55.283999999999992</c:v>
                </c:pt>
                <c:pt idx="78">
                  <c:v>55.949000000000069</c:v>
                </c:pt>
                <c:pt idx="79">
                  <c:v>56.63900000000001</c:v>
                </c:pt>
                <c:pt idx="80">
                  <c:v>57.346000000000004</c:v>
                </c:pt>
                <c:pt idx="81">
                  <c:v>58.011000000000081</c:v>
                </c:pt>
                <c:pt idx="82">
                  <c:v>58.716000000000008</c:v>
                </c:pt>
                <c:pt idx="83">
                  <c:v>59.394000000000005</c:v>
                </c:pt>
                <c:pt idx="84">
                  <c:v>60.093000000000075</c:v>
                </c:pt>
                <c:pt idx="85">
                  <c:v>60.772000000000048</c:v>
                </c:pt>
                <c:pt idx="86">
                  <c:v>61.466000000000008</c:v>
                </c:pt>
                <c:pt idx="87">
                  <c:v>62.134999999999991</c:v>
                </c:pt>
                <c:pt idx="88">
                  <c:v>62.807999999999993</c:v>
                </c:pt>
                <c:pt idx="89">
                  <c:v>63.521000000000072</c:v>
                </c:pt>
                <c:pt idx="90">
                  <c:v>64.199000000000069</c:v>
                </c:pt>
                <c:pt idx="91">
                  <c:v>64.879000000000019</c:v>
                </c:pt>
                <c:pt idx="92">
                  <c:v>65.555000000000064</c:v>
                </c:pt>
                <c:pt idx="93">
                  <c:v>66.252000000000066</c:v>
                </c:pt>
                <c:pt idx="94">
                  <c:v>66.927999999999997</c:v>
                </c:pt>
                <c:pt idx="95">
                  <c:v>67.628000000000043</c:v>
                </c:pt>
                <c:pt idx="96">
                  <c:v>68.301000000000045</c:v>
                </c:pt>
                <c:pt idx="97">
                  <c:v>68.999000000000024</c:v>
                </c:pt>
                <c:pt idx="98">
                  <c:v>69.697000000000003</c:v>
                </c:pt>
                <c:pt idx="99">
                  <c:v>70.375</c:v>
                </c:pt>
                <c:pt idx="100">
                  <c:v>71.04200000000003</c:v>
                </c:pt>
                <c:pt idx="101">
                  <c:v>71.745999999999981</c:v>
                </c:pt>
                <c:pt idx="102">
                  <c:v>72.432000000000016</c:v>
                </c:pt>
                <c:pt idx="103">
                  <c:v>73.100999999999999</c:v>
                </c:pt>
                <c:pt idx="104">
                  <c:v>73.802999999999997</c:v>
                </c:pt>
                <c:pt idx="105">
                  <c:v>74.47300000000007</c:v>
                </c:pt>
                <c:pt idx="106">
                  <c:v>75.18100000000004</c:v>
                </c:pt>
                <c:pt idx="107">
                  <c:v>75.854000000000042</c:v>
                </c:pt>
                <c:pt idx="108">
                  <c:v>76.549000000000092</c:v>
                </c:pt>
                <c:pt idx="109">
                  <c:v>77.215000000000032</c:v>
                </c:pt>
                <c:pt idx="110">
                  <c:v>77.927999999999997</c:v>
                </c:pt>
                <c:pt idx="111">
                  <c:v>78.676000000000045</c:v>
                </c:pt>
                <c:pt idx="112">
                  <c:v>79.427999999999997</c:v>
                </c:pt>
                <c:pt idx="113">
                  <c:v>80.18100000000004</c:v>
                </c:pt>
                <c:pt idx="114">
                  <c:v>80.920000000000073</c:v>
                </c:pt>
                <c:pt idx="115">
                  <c:v>81.694000000000074</c:v>
                </c:pt>
                <c:pt idx="116">
                  <c:v>82.432999999999993</c:v>
                </c:pt>
                <c:pt idx="117">
                  <c:v>83.184000000000083</c:v>
                </c:pt>
                <c:pt idx="118">
                  <c:v>83.946000000000026</c:v>
                </c:pt>
                <c:pt idx="119">
                  <c:v>84.690000000000055</c:v>
                </c:pt>
                <c:pt idx="120">
                  <c:v>85.47300000000007</c:v>
                </c:pt>
                <c:pt idx="121">
                  <c:v>86.203000000000088</c:v>
                </c:pt>
                <c:pt idx="122">
                  <c:v>86.978000000000065</c:v>
                </c:pt>
                <c:pt idx="123">
                  <c:v>87.727000000000089</c:v>
                </c:pt>
                <c:pt idx="124">
                  <c:v>88.475000000000023</c:v>
                </c:pt>
                <c:pt idx="125">
                  <c:v>89.245000000000005</c:v>
                </c:pt>
                <c:pt idx="126">
                  <c:v>89.990000000000009</c:v>
                </c:pt>
                <c:pt idx="127">
                  <c:v>90.724000000000046</c:v>
                </c:pt>
                <c:pt idx="128">
                  <c:v>91.489000000000033</c:v>
                </c:pt>
                <c:pt idx="129">
                  <c:v>92.235000000000014</c:v>
                </c:pt>
                <c:pt idx="130">
                  <c:v>92.995000000000005</c:v>
                </c:pt>
                <c:pt idx="131">
                  <c:v>93.766000000000076</c:v>
                </c:pt>
                <c:pt idx="132">
                  <c:v>94.492000000000075</c:v>
                </c:pt>
                <c:pt idx="133">
                  <c:v>95.274999999999977</c:v>
                </c:pt>
                <c:pt idx="134">
                  <c:v>96.004999999999995</c:v>
                </c:pt>
                <c:pt idx="135">
                  <c:v>96.782000000000039</c:v>
                </c:pt>
                <c:pt idx="136">
                  <c:v>97.527000000000044</c:v>
                </c:pt>
                <c:pt idx="137">
                  <c:v>98.29200000000003</c:v>
                </c:pt>
                <c:pt idx="138">
                  <c:v>99.040000000000077</c:v>
                </c:pt>
                <c:pt idx="139">
                  <c:v>99.783000000000015</c:v>
                </c:pt>
                <c:pt idx="140">
                  <c:v>100.45900000000006</c:v>
                </c:pt>
                <c:pt idx="141">
                  <c:v>101.14999999999998</c:v>
                </c:pt>
                <c:pt idx="142">
                  <c:v>101.86099999999999</c:v>
                </c:pt>
                <c:pt idx="143">
                  <c:v>102.53100000000006</c:v>
                </c:pt>
                <c:pt idx="144">
                  <c:v>103.22800000000007</c:v>
                </c:pt>
                <c:pt idx="145">
                  <c:v>103.89499999999998</c:v>
                </c:pt>
                <c:pt idx="146">
                  <c:v>104.59700000000009</c:v>
                </c:pt>
                <c:pt idx="147">
                  <c:v>105.25900000000001</c:v>
                </c:pt>
                <c:pt idx="148">
                  <c:v>105.95699999999999</c:v>
                </c:pt>
                <c:pt idx="149">
                  <c:v>106.63200000000006</c:v>
                </c:pt>
                <c:pt idx="150">
                  <c:v>107.34500000000003</c:v>
                </c:pt>
                <c:pt idx="151">
                  <c:v>108.01600000000008</c:v>
                </c:pt>
                <c:pt idx="152">
                  <c:v>108.697</c:v>
                </c:pt>
                <c:pt idx="153">
                  <c:v>109.40500000000009</c:v>
                </c:pt>
                <c:pt idx="154">
                  <c:v>110.08400000000006</c:v>
                </c:pt>
                <c:pt idx="155">
                  <c:v>110.75700000000006</c:v>
                </c:pt>
                <c:pt idx="156">
                  <c:v>111.45900000000006</c:v>
                </c:pt>
                <c:pt idx="157">
                  <c:v>112.12700000000007</c:v>
                </c:pt>
                <c:pt idx="158">
                  <c:v>112.84100000000001</c:v>
                </c:pt>
                <c:pt idx="159">
                  <c:v>113.51800000000003</c:v>
                </c:pt>
                <c:pt idx="160">
                  <c:v>114.21400000000006</c:v>
                </c:pt>
                <c:pt idx="161">
                  <c:v>114.88800000000003</c:v>
                </c:pt>
                <c:pt idx="162">
                  <c:v>115.56799999999998</c:v>
                </c:pt>
                <c:pt idx="163">
                  <c:v>116.26100000000008</c:v>
                </c:pt>
                <c:pt idx="164">
                  <c:v>116.93799999999999</c:v>
                </c:pt>
                <c:pt idx="165">
                  <c:v>117.61200000000008</c:v>
                </c:pt>
                <c:pt idx="166">
                  <c:v>118.31500000000005</c:v>
                </c:pt>
                <c:pt idx="167">
                  <c:v>118.98900000000003</c:v>
                </c:pt>
                <c:pt idx="168">
                  <c:v>119.69400000000007</c:v>
                </c:pt>
                <c:pt idx="169">
                  <c:v>120.35900000000004</c:v>
                </c:pt>
                <c:pt idx="170">
                  <c:v>121.053</c:v>
                </c:pt>
                <c:pt idx="171">
                  <c:v>121.755</c:v>
                </c:pt>
                <c:pt idx="172">
                  <c:v>122.43100000000004</c:v>
                </c:pt>
                <c:pt idx="173">
                  <c:v>123.10300000000007</c:v>
                </c:pt>
                <c:pt idx="174">
                  <c:v>123.80100000000004</c:v>
                </c:pt>
                <c:pt idx="175">
                  <c:v>124.47000000000003</c:v>
                </c:pt>
                <c:pt idx="176">
                  <c:v>125.173</c:v>
                </c:pt>
                <c:pt idx="177">
                  <c:v>125.87400000000002</c:v>
                </c:pt>
                <c:pt idx="178">
                  <c:v>126.54000000000008</c:v>
                </c:pt>
                <c:pt idx="179">
                  <c:v>127.24400000000003</c:v>
                </c:pt>
                <c:pt idx="180">
                  <c:v>127.91399999999999</c:v>
                </c:pt>
                <c:pt idx="181">
                  <c:v>128.66600000000005</c:v>
                </c:pt>
                <c:pt idx="182">
                  <c:v>129.41000000000008</c:v>
                </c:pt>
                <c:pt idx="183">
                  <c:v>130.19200000000001</c:v>
                </c:pt>
                <c:pt idx="184">
                  <c:v>130.93100000000004</c:v>
                </c:pt>
                <c:pt idx="185">
                  <c:v>131.70000000000005</c:v>
                </c:pt>
                <c:pt idx="186">
                  <c:v>132.45000000000005</c:v>
                </c:pt>
                <c:pt idx="187">
                  <c:v>133.19200000000001</c:v>
                </c:pt>
                <c:pt idx="188">
                  <c:v>133.93500000000006</c:v>
                </c:pt>
                <c:pt idx="189">
                  <c:v>134.71600000000001</c:v>
                </c:pt>
                <c:pt idx="190">
                  <c:v>135.45500000000004</c:v>
                </c:pt>
                <c:pt idx="191">
                  <c:v>136.21900000000005</c:v>
                </c:pt>
                <c:pt idx="192">
                  <c:v>136.96400000000006</c:v>
                </c:pt>
                <c:pt idx="193">
                  <c:v>137.71000000000004</c:v>
                </c:pt>
                <c:pt idx="194">
                  <c:v>138.48599999999999</c:v>
                </c:pt>
                <c:pt idx="195">
                  <c:v>139.22800000000007</c:v>
                </c:pt>
                <c:pt idx="196">
                  <c:v>139.97200000000009</c:v>
                </c:pt>
                <c:pt idx="197">
                  <c:v>140.755</c:v>
                </c:pt>
                <c:pt idx="198">
                  <c:v>141.48500000000001</c:v>
                </c:pt>
                <c:pt idx="199">
                  <c:v>142.23000000000002</c:v>
                </c:pt>
                <c:pt idx="200">
                  <c:v>143.01200000000006</c:v>
                </c:pt>
                <c:pt idx="201">
                  <c:v>143.76100000000008</c:v>
                </c:pt>
                <c:pt idx="202">
                  <c:v>144.51</c:v>
                </c:pt>
                <c:pt idx="203">
                  <c:v>145.26100000000008</c:v>
                </c:pt>
                <c:pt idx="204">
                  <c:v>146.029</c:v>
                </c:pt>
                <c:pt idx="205">
                  <c:v>146.76300000000003</c:v>
                </c:pt>
                <c:pt idx="206">
                  <c:v>147.53399999999999</c:v>
                </c:pt>
                <c:pt idx="207">
                  <c:v>148.27100000000007</c:v>
                </c:pt>
                <c:pt idx="208">
                  <c:v>148.94900000000007</c:v>
                </c:pt>
                <c:pt idx="209">
                  <c:v>149.64200000000005</c:v>
                </c:pt>
                <c:pt idx="210">
                  <c:v>150.322</c:v>
                </c:pt>
                <c:pt idx="211">
                  <c:v>151.0200000000001</c:v>
                </c:pt>
                <c:pt idx="212">
                  <c:v>151.71199999999999</c:v>
                </c:pt>
                <c:pt idx="213">
                  <c:v>152.38600000000008</c:v>
                </c:pt>
                <c:pt idx="214">
                  <c:v>153.08900000000006</c:v>
                </c:pt>
                <c:pt idx="215">
                  <c:v>153.76600000000008</c:v>
                </c:pt>
                <c:pt idx="216">
                  <c:v>154.44100000000003</c:v>
                </c:pt>
                <c:pt idx="217">
                  <c:v>155.13200000000006</c:v>
                </c:pt>
                <c:pt idx="218">
                  <c:v>155.81100000000004</c:v>
                </c:pt>
                <c:pt idx="219">
                  <c:v>156.53800000000001</c:v>
                </c:pt>
                <c:pt idx="220">
                  <c:v>157.18600000000004</c:v>
                </c:pt>
                <c:pt idx="221">
                  <c:v>157.86700000000008</c:v>
                </c:pt>
                <c:pt idx="222">
                  <c:v>158.58699999999999</c:v>
                </c:pt>
                <c:pt idx="223">
                  <c:v>159.26200000000006</c:v>
                </c:pt>
                <c:pt idx="224">
                  <c:v>159.928</c:v>
                </c:pt>
                <c:pt idx="225">
                  <c:v>160.63499999999999</c:v>
                </c:pt>
                <c:pt idx="226">
                  <c:v>161.33400000000006</c:v>
                </c:pt>
                <c:pt idx="227">
                  <c:v>161.99099999999999</c:v>
                </c:pt>
                <c:pt idx="228">
                  <c:v>162.69800000000009</c:v>
                </c:pt>
                <c:pt idx="229">
                  <c:v>163.37200000000007</c:v>
                </c:pt>
                <c:pt idx="230">
                  <c:v>164.04900000000009</c:v>
                </c:pt>
                <c:pt idx="231">
                  <c:v>164.75400000000002</c:v>
                </c:pt>
                <c:pt idx="232">
                  <c:v>165.423</c:v>
                </c:pt>
                <c:pt idx="233">
                  <c:v>166.12600000000009</c:v>
                </c:pt>
                <c:pt idx="234">
                  <c:v>166.80100000000004</c:v>
                </c:pt>
                <c:pt idx="235">
                  <c:v>167.48599999999999</c:v>
                </c:pt>
                <c:pt idx="236">
                  <c:v>168.16200000000003</c:v>
                </c:pt>
                <c:pt idx="237">
                  <c:v>168.87099999999998</c:v>
                </c:pt>
                <c:pt idx="238">
                  <c:v>169.55000000000007</c:v>
                </c:pt>
                <c:pt idx="239">
                  <c:v>170.22400000000005</c:v>
                </c:pt>
                <c:pt idx="240">
                  <c:v>170.923</c:v>
                </c:pt>
                <c:pt idx="241">
                  <c:v>171.58800000000008</c:v>
                </c:pt>
                <c:pt idx="242">
                  <c:v>172.303</c:v>
                </c:pt>
                <c:pt idx="243">
                  <c:v>172.98099999999999</c:v>
                </c:pt>
                <c:pt idx="244">
                  <c:v>173.65600000000006</c:v>
                </c:pt>
                <c:pt idx="245">
                  <c:v>174.36300000000006</c:v>
                </c:pt>
                <c:pt idx="246">
                  <c:v>175.03899999999999</c:v>
                </c:pt>
                <c:pt idx="247">
                  <c:v>175.70300000000009</c:v>
                </c:pt>
                <c:pt idx="248">
                  <c:v>176.39600000000007</c:v>
                </c:pt>
                <c:pt idx="249">
                  <c:v>177.17700000000002</c:v>
                </c:pt>
                <c:pt idx="250">
                  <c:v>177.92100000000005</c:v>
                </c:pt>
                <c:pt idx="251">
                  <c:v>178.67700000000002</c:v>
                </c:pt>
                <c:pt idx="252">
                  <c:v>179.42600000000004</c:v>
                </c:pt>
                <c:pt idx="253">
                  <c:v>180.16300000000001</c:v>
                </c:pt>
                <c:pt idx="254">
                  <c:v>180.94500000000005</c:v>
                </c:pt>
                <c:pt idx="255">
                  <c:v>181.67100000000005</c:v>
                </c:pt>
                <c:pt idx="256">
                  <c:v>182.44900000000007</c:v>
                </c:pt>
                <c:pt idx="257">
                  <c:v>183.19900000000007</c:v>
                </c:pt>
                <c:pt idx="258">
                  <c:v>183.952</c:v>
                </c:pt>
                <c:pt idx="259">
                  <c:v>184.70300000000009</c:v>
                </c:pt>
                <c:pt idx="260">
                  <c:v>185.44299999999998</c:v>
                </c:pt>
                <c:pt idx="261">
                  <c:v>186.20300000000009</c:v>
                </c:pt>
                <c:pt idx="262">
                  <c:v>186.94600000000003</c:v>
                </c:pt>
                <c:pt idx="263">
                  <c:v>187.73000000000002</c:v>
                </c:pt>
                <c:pt idx="264">
                  <c:v>188.471</c:v>
                </c:pt>
                <c:pt idx="265">
                  <c:v>189.24099999999999</c:v>
                </c:pt>
                <c:pt idx="266">
                  <c:v>189.995</c:v>
                </c:pt>
                <c:pt idx="267">
                  <c:v>190.73599999999999</c:v>
                </c:pt>
                <c:pt idx="268">
                  <c:v>191.47300000000007</c:v>
                </c:pt>
                <c:pt idx="269">
                  <c:v>192.25200000000007</c:v>
                </c:pt>
                <c:pt idx="270">
                  <c:v>192.99099999999999</c:v>
                </c:pt>
                <c:pt idx="271">
                  <c:v>193.76200000000006</c:v>
                </c:pt>
                <c:pt idx="272">
                  <c:v>194.50800000000004</c:v>
                </c:pt>
                <c:pt idx="273">
                  <c:v>195.27600000000007</c:v>
                </c:pt>
                <c:pt idx="274">
                  <c:v>195.99900000000002</c:v>
                </c:pt>
                <c:pt idx="275">
                  <c:v>196.77300000000002</c:v>
                </c:pt>
                <c:pt idx="276">
                  <c:v>197.51400000000001</c:v>
                </c:pt>
                <c:pt idx="277">
                  <c:v>198.28200000000004</c:v>
                </c:pt>
                <c:pt idx="278">
                  <c:v>198.97900000000004</c:v>
                </c:pt>
                <c:pt idx="279">
                  <c:v>199.64400000000001</c:v>
                </c:pt>
                <c:pt idx="280">
                  <c:v>200.35300000000007</c:v>
                </c:pt>
                <c:pt idx="281">
                  <c:v>201.01700000000005</c:v>
                </c:pt>
                <c:pt idx="282">
                  <c:v>201.69000000000005</c:v>
                </c:pt>
                <c:pt idx="283">
                  <c:v>202.39600000000007</c:v>
                </c:pt>
                <c:pt idx="284">
                  <c:v>203.08400000000006</c:v>
                </c:pt>
                <c:pt idx="285">
                  <c:v>203.74900000000002</c:v>
                </c:pt>
                <c:pt idx="286">
                  <c:v>204.45400000000006</c:v>
                </c:pt>
                <c:pt idx="287">
                  <c:v>205.13</c:v>
                </c:pt>
                <c:pt idx="288">
                  <c:v>205.83800000000008</c:v>
                </c:pt>
                <c:pt idx="289">
                  <c:v>206.52300000000002</c:v>
                </c:pt>
                <c:pt idx="290">
                  <c:v>207.18900000000008</c:v>
                </c:pt>
                <c:pt idx="291">
                  <c:v>207.89100000000008</c:v>
                </c:pt>
                <c:pt idx="292">
                  <c:v>208.56400000000008</c:v>
                </c:pt>
                <c:pt idx="293">
                  <c:v>209.26600000000008</c:v>
                </c:pt>
                <c:pt idx="294">
                  <c:v>209.93400000000008</c:v>
                </c:pt>
                <c:pt idx="295">
                  <c:v>210.63700000000006</c:v>
                </c:pt>
                <c:pt idx="296">
                  <c:v>211.29500000000007</c:v>
                </c:pt>
                <c:pt idx="297">
                  <c:v>212.00700000000006</c:v>
                </c:pt>
                <c:pt idx="298">
                  <c:v>212.66800000000001</c:v>
                </c:pt>
                <c:pt idx="299">
                  <c:v>213.37600000000009</c:v>
                </c:pt>
                <c:pt idx="300">
                  <c:v>214.04900000000009</c:v>
                </c:pt>
                <c:pt idx="301">
                  <c:v>214.72300000000007</c:v>
                </c:pt>
                <c:pt idx="302">
                  <c:v>215.43700000000001</c:v>
                </c:pt>
                <c:pt idx="303">
                  <c:v>216.101</c:v>
                </c:pt>
                <c:pt idx="304">
                  <c:v>216.81400000000008</c:v>
                </c:pt>
                <c:pt idx="305">
                  <c:v>217.49200000000008</c:v>
                </c:pt>
                <c:pt idx="306">
                  <c:v>218.16700000000003</c:v>
                </c:pt>
                <c:pt idx="307">
                  <c:v>218.86500000000001</c:v>
                </c:pt>
                <c:pt idx="308">
                  <c:v>219.53800000000001</c:v>
                </c:pt>
                <c:pt idx="309">
                  <c:v>220.24</c:v>
                </c:pt>
                <c:pt idx="310">
                  <c:v>220.91200000000003</c:v>
                </c:pt>
                <c:pt idx="311">
                  <c:v>221.61900000000003</c:v>
                </c:pt>
                <c:pt idx="312">
                  <c:v>222.28399999999999</c:v>
                </c:pt>
                <c:pt idx="313">
                  <c:v>222.98200000000008</c:v>
                </c:pt>
                <c:pt idx="314">
                  <c:v>223.649</c:v>
                </c:pt>
                <c:pt idx="315">
                  <c:v>224.35900000000004</c:v>
                </c:pt>
                <c:pt idx="316">
                  <c:v>225.03300000000002</c:v>
                </c:pt>
                <c:pt idx="317">
                  <c:v>225.70500000000004</c:v>
                </c:pt>
                <c:pt idx="318">
                  <c:v>226.404</c:v>
                </c:pt>
                <c:pt idx="319">
                  <c:v>227.077</c:v>
                </c:pt>
                <c:pt idx="320">
                  <c:v>227.78200000000004</c:v>
                </c:pt>
                <c:pt idx="321">
                  <c:v>228.46600000000001</c:v>
                </c:pt>
                <c:pt idx="322">
                  <c:v>229.21300000000008</c:v>
                </c:pt>
                <c:pt idx="323">
                  <c:v>229.97800000000007</c:v>
                </c:pt>
                <c:pt idx="324">
                  <c:v>230.71900000000005</c:v>
                </c:pt>
                <c:pt idx="325">
                  <c:v>231.48599999999999</c:v>
                </c:pt>
                <c:pt idx="326">
                  <c:v>232.21800000000007</c:v>
                </c:pt>
                <c:pt idx="327">
                  <c:v>232.99900000000002</c:v>
                </c:pt>
                <c:pt idx="328">
                  <c:v>233.73800000000006</c:v>
                </c:pt>
                <c:pt idx="329">
                  <c:v>234.47800000000007</c:v>
                </c:pt>
                <c:pt idx="330">
                  <c:v>235.26</c:v>
                </c:pt>
                <c:pt idx="331">
                  <c:v>236.00800000000004</c:v>
                </c:pt>
                <c:pt idx="332">
                  <c:v>236.74599999999998</c:v>
                </c:pt>
                <c:pt idx="333">
                  <c:v>237.52300000000002</c:v>
                </c:pt>
                <c:pt idx="334">
                  <c:v>238.25800000000004</c:v>
                </c:pt>
                <c:pt idx="335">
                  <c:v>239.03300000000002</c:v>
                </c:pt>
                <c:pt idx="336">
                  <c:v>239.78500000000008</c:v>
                </c:pt>
                <c:pt idx="337">
                  <c:v>240.53300000000002</c:v>
                </c:pt>
                <c:pt idx="338">
                  <c:v>241.2700000000001</c:v>
                </c:pt>
                <c:pt idx="339">
                  <c:v>242.024</c:v>
                </c:pt>
                <c:pt idx="340">
                  <c:v>242.80200000000002</c:v>
                </c:pt>
                <c:pt idx="341">
                  <c:v>243.54700000000003</c:v>
                </c:pt>
                <c:pt idx="342">
                  <c:v>244.28899999999999</c:v>
                </c:pt>
                <c:pt idx="343">
                  <c:v>245.03899999999999</c:v>
                </c:pt>
                <c:pt idx="344">
                  <c:v>245.79100000000005</c:v>
                </c:pt>
                <c:pt idx="345">
                  <c:v>246.49099999999999</c:v>
                </c:pt>
                <c:pt idx="346">
                  <c:v>247.16500000000008</c:v>
                </c:pt>
                <c:pt idx="347">
                  <c:v>247.875</c:v>
                </c:pt>
                <c:pt idx="348">
                  <c:v>248.54300000000001</c:v>
                </c:pt>
                <c:pt idx="349">
                  <c:v>249.21900000000005</c:v>
                </c:pt>
                <c:pt idx="350">
                  <c:v>249.93299999999999</c:v>
                </c:pt>
                <c:pt idx="351">
                  <c:v>250.60000000000002</c:v>
                </c:pt>
                <c:pt idx="352">
                  <c:v>251.29900000000009</c:v>
                </c:pt>
                <c:pt idx="353">
                  <c:v>251.97200000000009</c:v>
                </c:pt>
                <c:pt idx="354">
                  <c:v>252.67700000000002</c:v>
                </c:pt>
                <c:pt idx="355">
                  <c:v>253.34700000000009</c:v>
                </c:pt>
                <c:pt idx="356">
                  <c:v>254.02200000000005</c:v>
                </c:pt>
                <c:pt idx="357">
                  <c:v>254.73599999999999</c:v>
                </c:pt>
                <c:pt idx="358">
                  <c:v>255.40700000000004</c:v>
                </c:pt>
                <c:pt idx="359">
                  <c:v>256.07900000000006</c:v>
                </c:pt>
                <c:pt idx="360">
                  <c:v>256.78700000000003</c:v>
                </c:pt>
                <c:pt idx="361">
                  <c:v>257.46500000000003</c:v>
                </c:pt>
                <c:pt idx="362">
                  <c:v>258.13400000000001</c:v>
                </c:pt>
                <c:pt idx="363">
                  <c:v>258.82600000000002</c:v>
                </c:pt>
                <c:pt idx="364">
                  <c:v>259.529</c:v>
                </c:pt>
                <c:pt idx="365">
                  <c:v>260.19600000000003</c:v>
                </c:pt>
                <c:pt idx="366">
                  <c:v>260.90800000000002</c:v>
                </c:pt>
                <c:pt idx="367">
                  <c:v>261.56299999999999</c:v>
                </c:pt>
                <c:pt idx="368">
                  <c:v>262.26800000000003</c:v>
                </c:pt>
                <c:pt idx="369">
                  <c:v>262.94200000000001</c:v>
                </c:pt>
                <c:pt idx="370">
                  <c:v>263.649</c:v>
                </c:pt>
                <c:pt idx="371">
                  <c:v>264.36099999999999</c:v>
                </c:pt>
                <c:pt idx="372">
                  <c:v>265.03500000000008</c:v>
                </c:pt>
                <c:pt idx="373">
                  <c:v>265.74099999999999</c:v>
                </c:pt>
                <c:pt idx="374">
                  <c:v>266.39999999999998</c:v>
                </c:pt>
                <c:pt idx="375">
                  <c:v>267.10700000000008</c:v>
                </c:pt>
                <c:pt idx="376">
                  <c:v>267.77300000000002</c:v>
                </c:pt>
                <c:pt idx="377">
                  <c:v>268.42000000000007</c:v>
                </c:pt>
                <c:pt idx="378">
                  <c:v>269.10300000000007</c:v>
                </c:pt>
                <c:pt idx="379">
                  <c:v>269.75900000000001</c:v>
                </c:pt>
                <c:pt idx="380">
                  <c:v>270.46900000000005</c:v>
                </c:pt>
                <c:pt idx="381">
                  <c:v>271.13499999999999</c:v>
                </c:pt>
                <c:pt idx="382">
                  <c:v>271.85200000000009</c:v>
                </c:pt>
                <c:pt idx="383">
                  <c:v>272.51200000000006</c:v>
                </c:pt>
                <c:pt idx="384">
                  <c:v>273.20800000000008</c:v>
                </c:pt>
                <c:pt idx="385">
                  <c:v>273.88</c:v>
                </c:pt>
                <c:pt idx="386">
                  <c:v>274.58100000000002</c:v>
                </c:pt>
                <c:pt idx="387">
                  <c:v>275.25100000000009</c:v>
                </c:pt>
                <c:pt idx="388">
                  <c:v>275.94900000000007</c:v>
                </c:pt>
                <c:pt idx="389">
                  <c:v>276.64100000000008</c:v>
                </c:pt>
                <c:pt idx="390">
                  <c:v>277.31299999999999</c:v>
                </c:pt>
                <c:pt idx="391">
                  <c:v>278.01400000000001</c:v>
                </c:pt>
                <c:pt idx="392">
                  <c:v>278.67600000000004</c:v>
                </c:pt>
                <c:pt idx="393">
                  <c:v>279.38600000000008</c:v>
                </c:pt>
                <c:pt idx="394">
                  <c:v>280.04700000000003</c:v>
                </c:pt>
                <c:pt idx="395">
                  <c:v>280.82500000000005</c:v>
                </c:pt>
                <c:pt idx="396">
                  <c:v>281.56200000000001</c:v>
                </c:pt>
                <c:pt idx="397">
                  <c:v>282.32600000000002</c:v>
                </c:pt>
                <c:pt idx="398">
                  <c:v>283.06600000000003</c:v>
                </c:pt>
                <c:pt idx="399">
                  <c:v>283.83600000000001</c:v>
                </c:pt>
                <c:pt idx="400">
                  <c:v>284.57400000000007</c:v>
                </c:pt>
                <c:pt idx="401">
                  <c:v>285.34000000000003</c:v>
                </c:pt>
                <c:pt idx="402">
                  <c:v>286.101</c:v>
                </c:pt>
                <c:pt idx="403">
                  <c:v>286.86200000000008</c:v>
                </c:pt>
                <c:pt idx="404">
                  <c:v>287.61800000000005</c:v>
                </c:pt>
                <c:pt idx="405">
                  <c:v>288.351</c:v>
                </c:pt>
                <c:pt idx="406">
                  <c:v>289.125</c:v>
                </c:pt>
                <c:pt idx="407">
                  <c:v>289.87099999999998</c:v>
                </c:pt>
                <c:pt idx="408">
                  <c:v>290.63499999999999</c:v>
                </c:pt>
                <c:pt idx="409">
                  <c:v>291.36500000000001</c:v>
                </c:pt>
                <c:pt idx="410">
                  <c:v>292.11200000000008</c:v>
                </c:pt>
                <c:pt idx="411">
                  <c:v>292.89499999999998</c:v>
                </c:pt>
                <c:pt idx="412">
                  <c:v>293.61800000000005</c:v>
                </c:pt>
                <c:pt idx="413">
                  <c:v>294.37200000000007</c:v>
                </c:pt>
                <c:pt idx="414">
                  <c:v>295.154</c:v>
                </c:pt>
                <c:pt idx="415">
                  <c:v>295.89100000000008</c:v>
                </c:pt>
                <c:pt idx="416">
                  <c:v>296.65200000000004</c:v>
                </c:pt>
                <c:pt idx="417">
                  <c:v>297.41200000000003</c:v>
                </c:pt>
                <c:pt idx="418">
                  <c:v>298.14499999999998</c:v>
                </c:pt>
                <c:pt idx="419">
                  <c:v>298.92200000000003</c:v>
                </c:pt>
                <c:pt idx="420">
                  <c:v>299.66100000000006</c:v>
                </c:pt>
                <c:pt idx="421">
                  <c:v>300.428</c:v>
                </c:pt>
                <c:pt idx="422">
                  <c:v>301.09500000000003</c:v>
                </c:pt>
                <c:pt idx="423">
                  <c:v>301.80700000000002</c:v>
                </c:pt>
                <c:pt idx="424">
                  <c:v>302.46900000000005</c:v>
                </c:pt>
                <c:pt idx="425">
                  <c:v>303.17100000000005</c:v>
                </c:pt>
                <c:pt idx="426">
                  <c:v>303.84100000000001</c:v>
                </c:pt>
                <c:pt idx="427">
                  <c:v>304.54500000000007</c:v>
                </c:pt>
                <c:pt idx="428">
                  <c:v>305.221</c:v>
                </c:pt>
                <c:pt idx="429">
                  <c:v>305.88700000000006</c:v>
                </c:pt>
                <c:pt idx="430">
                  <c:v>306.58400000000006</c:v>
                </c:pt>
                <c:pt idx="431">
                  <c:v>307.26300000000003</c:v>
                </c:pt>
                <c:pt idx="432">
                  <c:v>307.95600000000002</c:v>
                </c:pt>
                <c:pt idx="433">
                  <c:v>308.65899999999999</c:v>
                </c:pt>
                <c:pt idx="434">
                  <c:v>309.33400000000006</c:v>
                </c:pt>
                <c:pt idx="435">
                  <c:v>310.03800000000001</c:v>
                </c:pt>
                <c:pt idx="436">
                  <c:v>310.70900000000006</c:v>
                </c:pt>
                <c:pt idx="437">
                  <c:v>311.41000000000008</c:v>
                </c:pt>
                <c:pt idx="438">
                  <c:v>312.10599999999999</c:v>
                </c:pt>
                <c:pt idx="439">
                  <c:v>312.78300000000002</c:v>
                </c:pt>
                <c:pt idx="440">
                  <c:v>313.48300000000006</c:v>
                </c:pt>
                <c:pt idx="441">
                  <c:v>314.154</c:v>
                </c:pt>
                <c:pt idx="442">
                  <c:v>314.85500000000002</c:v>
                </c:pt>
                <c:pt idx="443">
                  <c:v>315.52800000000002</c:v>
                </c:pt>
                <c:pt idx="444">
                  <c:v>316.21900000000005</c:v>
                </c:pt>
                <c:pt idx="445">
                  <c:v>316.89200000000005</c:v>
                </c:pt>
                <c:pt idx="446">
                  <c:v>317.58600000000001</c:v>
                </c:pt>
                <c:pt idx="447">
                  <c:v>318.29399999999998</c:v>
                </c:pt>
                <c:pt idx="448">
                  <c:v>319.03500000000008</c:v>
                </c:pt>
                <c:pt idx="449">
                  <c:v>319.77700000000004</c:v>
                </c:pt>
                <c:pt idx="450">
                  <c:v>320.52800000000002</c:v>
                </c:pt>
                <c:pt idx="451">
                  <c:v>321.30700000000002</c:v>
                </c:pt>
                <c:pt idx="452">
                  <c:v>322.05100000000004</c:v>
                </c:pt>
                <c:pt idx="453">
                  <c:v>322.78800000000001</c:v>
                </c:pt>
                <c:pt idx="454">
                  <c:v>323.56200000000001</c:v>
                </c:pt>
                <c:pt idx="455">
                  <c:v>324.31100000000004</c:v>
                </c:pt>
                <c:pt idx="456">
                  <c:v>325.05700000000002</c:v>
                </c:pt>
                <c:pt idx="457">
                  <c:v>325.80900000000008</c:v>
                </c:pt>
                <c:pt idx="458">
                  <c:v>326.58400000000006</c:v>
                </c:pt>
                <c:pt idx="459">
                  <c:v>327.33199999999999</c:v>
                </c:pt>
                <c:pt idx="460">
                  <c:v>328.08100000000002</c:v>
                </c:pt>
                <c:pt idx="461">
                  <c:v>328.82100000000003</c:v>
                </c:pt>
                <c:pt idx="462">
                  <c:v>329.59100000000001</c:v>
                </c:pt>
                <c:pt idx="463">
                  <c:v>330.33900000000006</c:v>
                </c:pt>
                <c:pt idx="464">
                  <c:v>331.09300000000007</c:v>
                </c:pt>
                <c:pt idx="465">
                  <c:v>331.86200000000008</c:v>
                </c:pt>
                <c:pt idx="466">
                  <c:v>332.601</c:v>
                </c:pt>
                <c:pt idx="467">
                  <c:v>333.36599999999999</c:v>
                </c:pt>
                <c:pt idx="468">
                  <c:v>334.10500000000002</c:v>
                </c:pt>
                <c:pt idx="469">
                  <c:v>334.80799999999999</c:v>
                </c:pt>
                <c:pt idx="470">
                  <c:v>335.49099999999999</c:v>
                </c:pt>
                <c:pt idx="471">
                  <c:v>336.14700000000005</c:v>
                </c:pt>
                <c:pt idx="472">
                  <c:v>336.85800000000006</c:v>
                </c:pt>
                <c:pt idx="473">
                  <c:v>337.52800000000002</c:v>
                </c:pt>
                <c:pt idx="474">
                  <c:v>338.23800000000006</c:v>
                </c:pt>
                <c:pt idx="475">
                  <c:v>338.91100000000006</c:v>
                </c:pt>
                <c:pt idx="476">
                  <c:v>339.58500000000004</c:v>
                </c:pt>
                <c:pt idx="477">
                  <c:v>340.29399999999998</c:v>
                </c:pt>
                <c:pt idx="478">
                  <c:v>340.95900000000006</c:v>
                </c:pt>
                <c:pt idx="479">
                  <c:v>341.66399999999999</c:v>
                </c:pt>
                <c:pt idx="480">
                  <c:v>342.32800000000009</c:v>
                </c:pt>
                <c:pt idx="481">
                  <c:v>343.03500000000008</c:v>
                </c:pt>
                <c:pt idx="482">
                  <c:v>343.70300000000009</c:v>
                </c:pt>
                <c:pt idx="483">
                  <c:v>344.38600000000008</c:v>
                </c:pt>
                <c:pt idx="484">
                  <c:v>345.06100000000004</c:v>
                </c:pt>
                <c:pt idx="485">
                  <c:v>345.76300000000003</c:v>
                </c:pt>
                <c:pt idx="486">
                  <c:v>346.44999999999993</c:v>
                </c:pt>
                <c:pt idx="487">
                  <c:v>347.12800000000004</c:v>
                </c:pt>
                <c:pt idx="488">
                  <c:v>347.87800000000004</c:v>
                </c:pt>
                <c:pt idx="489">
                  <c:v>348.553</c:v>
                </c:pt>
                <c:pt idx="490">
                  <c:v>349.22200000000009</c:v>
                </c:pt>
              </c:numCache>
            </c:numRef>
          </c:cat>
          <c:val>
            <c:numRef>
              <c:f>'Homogen tank som ej kommer ihåg'!$E$2:$E$982</c:f>
              <c:numCache>
                <c:formatCode>General</c:formatCode>
                <c:ptCount val="491"/>
                <c:pt idx="0">
                  <c:v>15.88</c:v>
                </c:pt>
                <c:pt idx="1">
                  <c:v>15.88</c:v>
                </c:pt>
                <c:pt idx="2">
                  <c:v>15.88</c:v>
                </c:pt>
                <c:pt idx="3">
                  <c:v>15.88</c:v>
                </c:pt>
                <c:pt idx="4">
                  <c:v>15.88</c:v>
                </c:pt>
                <c:pt idx="5">
                  <c:v>15.94</c:v>
                </c:pt>
                <c:pt idx="6">
                  <c:v>15.88</c:v>
                </c:pt>
                <c:pt idx="7">
                  <c:v>15.88</c:v>
                </c:pt>
                <c:pt idx="8">
                  <c:v>15.88</c:v>
                </c:pt>
                <c:pt idx="9">
                  <c:v>15.88</c:v>
                </c:pt>
                <c:pt idx="10">
                  <c:v>15.88</c:v>
                </c:pt>
                <c:pt idx="11">
                  <c:v>15.88</c:v>
                </c:pt>
                <c:pt idx="12">
                  <c:v>15.88</c:v>
                </c:pt>
                <c:pt idx="13">
                  <c:v>15.88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15.88</c:v>
                </c:pt>
                <c:pt idx="18">
                  <c:v>15.88</c:v>
                </c:pt>
                <c:pt idx="19">
                  <c:v>15.88</c:v>
                </c:pt>
                <c:pt idx="20">
                  <c:v>15.88</c:v>
                </c:pt>
                <c:pt idx="21">
                  <c:v>15.88</c:v>
                </c:pt>
                <c:pt idx="22">
                  <c:v>15.88</c:v>
                </c:pt>
                <c:pt idx="23">
                  <c:v>15.88</c:v>
                </c:pt>
                <c:pt idx="24">
                  <c:v>15.88</c:v>
                </c:pt>
                <c:pt idx="25">
                  <c:v>15.88</c:v>
                </c:pt>
                <c:pt idx="26">
                  <c:v>15.88</c:v>
                </c:pt>
                <c:pt idx="27">
                  <c:v>15.94</c:v>
                </c:pt>
                <c:pt idx="28">
                  <c:v>15.88</c:v>
                </c:pt>
                <c:pt idx="29">
                  <c:v>15.88</c:v>
                </c:pt>
                <c:pt idx="30">
                  <c:v>15.88</c:v>
                </c:pt>
                <c:pt idx="31">
                  <c:v>15.94</c:v>
                </c:pt>
                <c:pt idx="32">
                  <c:v>15.94</c:v>
                </c:pt>
                <c:pt idx="33">
                  <c:v>15.88</c:v>
                </c:pt>
                <c:pt idx="34">
                  <c:v>15.94</c:v>
                </c:pt>
                <c:pt idx="35">
                  <c:v>15.94</c:v>
                </c:pt>
                <c:pt idx="36">
                  <c:v>15.94</c:v>
                </c:pt>
                <c:pt idx="37">
                  <c:v>15.94</c:v>
                </c:pt>
                <c:pt idx="38">
                  <c:v>15.88</c:v>
                </c:pt>
                <c:pt idx="39">
                  <c:v>15.88</c:v>
                </c:pt>
                <c:pt idx="40">
                  <c:v>15.88</c:v>
                </c:pt>
                <c:pt idx="41">
                  <c:v>15.88</c:v>
                </c:pt>
                <c:pt idx="42">
                  <c:v>15.88</c:v>
                </c:pt>
                <c:pt idx="43">
                  <c:v>15.88</c:v>
                </c:pt>
                <c:pt idx="44">
                  <c:v>15.88</c:v>
                </c:pt>
                <c:pt idx="45">
                  <c:v>15.88</c:v>
                </c:pt>
                <c:pt idx="46">
                  <c:v>15.88</c:v>
                </c:pt>
                <c:pt idx="47">
                  <c:v>15.94</c:v>
                </c:pt>
                <c:pt idx="48">
                  <c:v>15.88</c:v>
                </c:pt>
                <c:pt idx="49">
                  <c:v>15.88</c:v>
                </c:pt>
                <c:pt idx="50">
                  <c:v>15.88</c:v>
                </c:pt>
                <c:pt idx="51">
                  <c:v>15.88</c:v>
                </c:pt>
                <c:pt idx="52">
                  <c:v>15.88</c:v>
                </c:pt>
                <c:pt idx="53">
                  <c:v>15.88</c:v>
                </c:pt>
                <c:pt idx="54">
                  <c:v>15.88</c:v>
                </c:pt>
                <c:pt idx="55">
                  <c:v>15.88</c:v>
                </c:pt>
                <c:pt idx="56">
                  <c:v>15.88</c:v>
                </c:pt>
                <c:pt idx="57">
                  <c:v>15.81</c:v>
                </c:pt>
                <c:pt idx="58">
                  <c:v>15.88</c:v>
                </c:pt>
                <c:pt idx="59">
                  <c:v>15.88</c:v>
                </c:pt>
                <c:pt idx="60">
                  <c:v>15.88</c:v>
                </c:pt>
                <c:pt idx="61">
                  <c:v>15.81</c:v>
                </c:pt>
                <c:pt idx="62">
                  <c:v>15.88</c:v>
                </c:pt>
                <c:pt idx="63">
                  <c:v>15.88</c:v>
                </c:pt>
                <c:pt idx="64">
                  <c:v>15.88</c:v>
                </c:pt>
                <c:pt idx="65">
                  <c:v>15.88</c:v>
                </c:pt>
                <c:pt idx="66">
                  <c:v>15.88</c:v>
                </c:pt>
                <c:pt idx="67">
                  <c:v>15.88</c:v>
                </c:pt>
                <c:pt idx="68">
                  <c:v>15.88</c:v>
                </c:pt>
                <c:pt idx="69">
                  <c:v>15.88</c:v>
                </c:pt>
                <c:pt idx="70">
                  <c:v>15.88</c:v>
                </c:pt>
                <c:pt idx="71">
                  <c:v>15.88</c:v>
                </c:pt>
                <c:pt idx="72">
                  <c:v>15.88</c:v>
                </c:pt>
                <c:pt idx="73">
                  <c:v>15.88</c:v>
                </c:pt>
                <c:pt idx="74">
                  <c:v>15.88</c:v>
                </c:pt>
                <c:pt idx="75">
                  <c:v>15.88</c:v>
                </c:pt>
                <c:pt idx="76">
                  <c:v>15.88</c:v>
                </c:pt>
                <c:pt idx="77">
                  <c:v>15.88</c:v>
                </c:pt>
                <c:pt idx="78">
                  <c:v>15.88</c:v>
                </c:pt>
                <c:pt idx="79">
                  <c:v>15.88</c:v>
                </c:pt>
                <c:pt idx="80">
                  <c:v>15.88</c:v>
                </c:pt>
                <c:pt idx="81">
                  <c:v>15.88</c:v>
                </c:pt>
                <c:pt idx="82">
                  <c:v>15.88</c:v>
                </c:pt>
                <c:pt idx="83">
                  <c:v>15.81</c:v>
                </c:pt>
                <c:pt idx="84">
                  <c:v>15.88</c:v>
                </c:pt>
                <c:pt idx="85">
                  <c:v>15.88</c:v>
                </c:pt>
                <c:pt idx="86">
                  <c:v>15.81</c:v>
                </c:pt>
                <c:pt idx="87">
                  <c:v>15.88</c:v>
                </c:pt>
                <c:pt idx="88">
                  <c:v>15.81</c:v>
                </c:pt>
                <c:pt idx="89">
                  <c:v>15.81</c:v>
                </c:pt>
                <c:pt idx="90">
                  <c:v>15.88</c:v>
                </c:pt>
                <c:pt idx="91">
                  <c:v>15.88</c:v>
                </c:pt>
                <c:pt idx="92">
                  <c:v>15.81</c:v>
                </c:pt>
                <c:pt idx="93">
                  <c:v>15.88</c:v>
                </c:pt>
                <c:pt idx="94">
                  <c:v>15.88</c:v>
                </c:pt>
                <c:pt idx="95">
                  <c:v>15.88</c:v>
                </c:pt>
                <c:pt idx="96">
                  <c:v>15.88</c:v>
                </c:pt>
                <c:pt idx="97">
                  <c:v>15.88</c:v>
                </c:pt>
                <c:pt idx="98">
                  <c:v>15.88</c:v>
                </c:pt>
                <c:pt idx="99">
                  <c:v>15.88</c:v>
                </c:pt>
                <c:pt idx="100">
                  <c:v>15.88</c:v>
                </c:pt>
                <c:pt idx="101">
                  <c:v>15.88</c:v>
                </c:pt>
                <c:pt idx="102">
                  <c:v>15.88</c:v>
                </c:pt>
                <c:pt idx="103">
                  <c:v>15.88</c:v>
                </c:pt>
                <c:pt idx="104">
                  <c:v>15.88</c:v>
                </c:pt>
                <c:pt idx="105">
                  <c:v>15.88</c:v>
                </c:pt>
                <c:pt idx="106">
                  <c:v>15.88</c:v>
                </c:pt>
                <c:pt idx="107">
                  <c:v>15.88</c:v>
                </c:pt>
                <c:pt idx="108">
                  <c:v>15.88</c:v>
                </c:pt>
                <c:pt idx="109">
                  <c:v>15.88</c:v>
                </c:pt>
                <c:pt idx="110">
                  <c:v>15.88</c:v>
                </c:pt>
                <c:pt idx="111">
                  <c:v>15.88</c:v>
                </c:pt>
                <c:pt idx="112">
                  <c:v>15.88</c:v>
                </c:pt>
                <c:pt idx="113">
                  <c:v>15.88</c:v>
                </c:pt>
                <c:pt idx="114">
                  <c:v>15.88</c:v>
                </c:pt>
                <c:pt idx="115">
                  <c:v>15.88</c:v>
                </c:pt>
                <c:pt idx="116">
                  <c:v>15.88</c:v>
                </c:pt>
                <c:pt idx="117">
                  <c:v>15.88</c:v>
                </c:pt>
                <c:pt idx="118">
                  <c:v>15.88</c:v>
                </c:pt>
                <c:pt idx="119">
                  <c:v>15.88</c:v>
                </c:pt>
                <c:pt idx="120">
                  <c:v>15.88</c:v>
                </c:pt>
                <c:pt idx="121">
                  <c:v>15.88</c:v>
                </c:pt>
                <c:pt idx="122">
                  <c:v>15.88</c:v>
                </c:pt>
                <c:pt idx="123">
                  <c:v>15.88</c:v>
                </c:pt>
                <c:pt idx="124">
                  <c:v>15.94</c:v>
                </c:pt>
                <c:pt idx="125">
                  <c:v>15.88</c:v>
                </c:pt>
                <c:pt idx="126">
                  <c:v>15.88</c:v>
                </c:pt>
                <c:pt idx="127">
                  <c:v>15.88</c:v>
                </c:pt>
                <c:pt idx="128">
                  <c:v>15.88</c:v>
                </c:pt>
                <c:pt idx="129">
                  <c:v>15.88</c:v>
                </c:pt>
                <c:pt idx="130">
                  <c:v>15.88</c:v>
                </c:pt>
                <c:pt idx="131">
                  <c:v>15.88</c:v>
                </c:pt>
                <c:pt idx="132">
                  <c:v>15.88</c:v>
                </c:pt>
                <c:pt idx="133">
                  <c:v>15.88</c:v>
                </c:pt>
                <c:pt idx="134">
                  <c:v>15.88</c:v>
                </c:pt>
                <c:pt idx="135">
                  <c:v>15.88</c:v>
                </c:pt>
                <c:pt idx="136">
                  <c:v>15.88</c:v>
                </c:pt>
                <c:pt idx="137">
                  <c:v>15.88</c:v>
                </c:pt>
                <c:pt idx="138">
                  <c:v>15.88</c:v>
                </c:pt>
                <c:pt idx="139">
                  <c:v>15.88</c:v>
                </c:pt>
                <c:pt idx="140">
                  <c:v>15.81</c:v>
                </c:pt>
                <c:pt idx="141">
                  <c:v>15.88</c:v>
                </c:pt>
                <c:pt idx="142">
                  <c:v>15.88</c:v>
                </c:pt>
                <c:pt idx="143">
                  <c:v>15.88</c:v>
                </c:pt>
                <c:pt idx="144">
                  <c:v>15.88</c:v>
                </c:pt>
                <c:pt idx="145">
                  <c:v>15.88</c:v>
                </c:pt>
                <c:pt idx="146">
                  <c:v>15.88</c:v>
                </c:pt>
                <c:pt idx="147">
                  <c:v>15.88</c:v>
                </c:pt>
                <c:pt idx="148">
                  <c:v>15.88</c:v>
                </c:pt>
                <c:pt idx="149">
                  <c:v>15.88</c:v>
                </c:pt>
                <c:pt idx="150">
                  <c:v>15.88</c:v>
                </c:pt>
                <c:pt idx="151">
                  <c:v>15.88</c:v>
                </c:pt>
                <c:pt idx="152">
                  <c:v>15.88</c:v>
                </c:pt>
                <c:pt idx="153">
                  <c:v>15.88</c:v>
                </c:pt>
                <c:pt idx="154">
                  <c:v>15.88</c:v>
                </c:pt>
                <c:pt idx="155">
                  <c:v>15.88</c:v>
                </c:pt>
                <c:pt idx="156">
                  <c:v>15.81</c:v>
                </c:pt>
                <c:pt idx="157">
                  <c:v>15.81</c:v>
                </c:pt>
                <c:pt idx="158">
                  <c:v>15.88</c:v>
                </c:pt>
                <c:pt idx="159">
                  <c:v>15.81</c:v>
                </c:pt>
                <c:pt idx="160">
                  <c:v>15.88</c:v>
                </c:pt>
                <c:pt idx="161">
                  <c:v>15.81</c:v>
                </c:pt>
                <c:pt idx="162">
                  <c:v>15.88</c:v>
                </c:pt>
                <c:pt idx="163">
                  <c:v>15.88</c:v>
                </c:pt>
                <c:pt idx="164">
                  <c:v>15.88</c:v>
                </c:pt>
                <c:pt idx="165">
                  <c:v>15.88</c:v>
                </c:pt>
                <c:pt idx="166">
                  <c:v>15.88</c:v>
                </c:pt>
                <c:pt idx="167">
                  <c:v>15.88</c:v>
                </c:pt>
                <c:pt idx="168">
                  <c:v>15.88</c:v>
                </c:pt>
                <c:pt idx="169">
                  <c:v>15.88</c:v>
                </c:pt>
                <c:pt idx="170">
                  <c:v>15.88</c:v>
                </c:pt>
                <c:pt idx="171">
                  <c:v>15.88</c:v>
                </c:pt>
                <c:pt idx="172">
                  <c:v>15.88</c:v>
                </c:pt>
                <c:pt idx="173">
                  <c:v>15.88</c:v>
                </c:pt>
                <c:pt idx="174">
                  <c:v>15.88</c:v>
                </c:pt>
                <c:pt idx="175">
                  <c:v>15.88</c:v>
                </c:pt>
                <c:pt idx="176">
                  <c:v>15.88</c:v>
                </c:pt>
                <c:pt idx="177">
                  <c:v>15.88</c:v>
                </c:pt>
                <c:pt idx="178">
                  <c:v>15.81</c:v>
                </c:pt>
                <c:pt idx="179">
                  <c:v>15.88</c:v>
                </c:pt>
                <c:pt idx="180">
                  <c:v>15.88</c:v>
                </c:pt>
                <c:pt idx="181">
                  <c:v>15.88</c:v>
                </c:pt>
                <c:pt idx="182">
                  <c:v>15.88</c:v>
                </c:pt>
                <c:pt idx="183">
                  <c:v>15.88</c:v>
                </c:pt>
                <c:pt idx="184">
                  <c:v>15.88</c:v>
                </c:pt>
                <c:pt idx="185">
                  <c:v>15.81</c:v>
                </c:pt>
                <c:pt idx="186">
                  <c:v>15.88</c:v>
                </c:pt>
                <c:pt idx="187">
                  <c:v>15.81</c:v>
                </c:pt>
                <c:pt idx="188">
                  <c:v>15.81</c:v>
                </c:pt>
                <c:pt idx="189">
                  <c:v>15.88</c:v>
                </c:pt>
                <c:pt idx="190">
                  <c:v>15.88</c:v>
                </c:pt>
                <c:pt idx="191">
                  <c:v>15.88</c:v>
                </c:pt>
                <c:pt idx="192">
                  <c:v>15.88</c:v>
                </c:pt>
                <c:pt idx="193">
                  <c:v>15.88</c:v>
                </c:pt>
                <c:pt idx="194">
                  <c:v>15.88</c:v>
                </c:pt>
                <c:pt idx="195">
                  <c:v>15.88</c:v>
                </c:pt>
                <c:pt idx="196">
                  <c:v>15.88</c:v>
                </c:pt>
                <c:pt idx="197">
                  <c:v>15.88</c:v>
                </c:pt>
                <c:pt idx="198">
                  <c:v>15.88</c:v>
                </c:pt>
                <c:pt idx="199">
                  <c:v>15.88</c:v>
                </c:pt>
                <c:pt idx="200">
                  <c:v>15.88</c:v>
                </c:pt>
                <c:pt idx="201">
                  <c:v>15.88</c:v>
                </c:pt>
                <c:pt idx="202">
                  <c:v>15.94</c:v>
                </c:pt>
                <c:pt idx="203">
                  <c:v>15.88</c:v>
                </c:pt>
                <c:pt idx="204">
                  <c:v>15.88</c:v>
                </c:pt>
                <c:pt idx="205">
                  <c:v>15.94</c:v>
                </c:pt>
                <c:pt idx="206">
                  <c:v>15.94</c:v>
                </c:pt>
                <c:pt idx="207">
                  <c:v>15.88</c:v>
                </c:pt>
                <c:pt idx="208">
                  <c:v>15.88</c:v>
                </c:pt>
                <c:pt idx="209">
                  <c:v>15.88</c:v>
                </c:pt>
                <c:pt idx="210">
                  <c:v>15.88</c:v>
                </c:pt>
                <c:pt idx="211">
                  <c:v>15.88</c:v>
                </c:pt>
                <c:pt idx="212">
                  <c:v>15.88</c:v>
                </c:pt>
                <c:pt idx="213">
                  <c:v>15.88</c:v>
                </c:pt>
                <c:pt idx="214">
                  <c:v>15.81</c:v>
                </c:pt>
                <c:pt idx="215">
                  <c:v>15.88</c:v>
                </c:pt>
                <c:pt idx="216">
                  <c:v>15.81</c:v>
                </c:pt>
                <c:pt idx="217">
                  <c:v>15.88</c:v>
                </c:pt>
                <c:pt idx="218">
                  <c:v>15.88</c:v>
                </c:pt>
                <c:pt idx="219">
                  <c:v>15.88</c:v>
                </c:pt>
                <c:pt idx="220">
                  <c:v>15.88</c:v>
                </c:pt>
                <c:pt idx="221">
                  <c:v>15.88</c:v>
                </c:pt>
                <c:pt idx="222">
                  <c:v>15.88</c:v>
                </c:pt>
                <c:pt idx="223">
                  <c:v>15.88</c:v>
                </c:pt>
                <c:pt idx="224">
                  <c:v>15.88</c:v>
                </c:pt>
                <c:pt idx="225">
                  <c:v>15.88</c:v>
                </c:pt>
                <c:pt idx="226">
                  <c:v>15.88</c:v>
                </c:pt>
                <c:pt idx="227">
                  <c:v>15.88</c:v>
                </c:pt>
                <c:pt idx="228">
                  <c:v>15.88</c:v>
                </c:pt>
                <c:pt idx="229">
                  <c:v>15.88</c:v>
                </c:pt>
                <c:pt idx="230">
                  <c:v>15.88</c:v>
                </c:pt>
                <c:pt idx="231">
                  <c:v>15.88</c:v>
                </c:pt>
                <c:pt idx="232">
                  <c:v>15.88</c:v>
                </c:pt>
                <c:pt idx="233">
                  <c:v>15.88</c:v>
                </c:pt>
                <c:pt idx="234">
                  <c:v>15.94</c:v>
                </c:pt>
                <c:pt idx="235">
                  <c:v>15.94</c:v>
                </c:pt>
                <c:pt idx="236">
                  <c:v>15.94</c:v>
                </c:pt>
                <c:pt idx="237">
                  <c:v>15.88</c:v>
                </c:pt>
                <c:pt idx="238">
                  <c:v>15.94</c:v>
                </c:pt>
                <c:pt idx="239">
                  <c:v>15.88</c:v>
                </c:pt>
                <c:pt idx="240">
                  <c:v>15.88</c:v>
                </c:pt>
                <c:pt idx="241">
                  <c:v>15.88</c:v>
                </c:pt>
                <c:pt idx="242">
                  <c:v>15.88</c:v>
                </c:pt>
                <c:pt idx="243">
                  <c:v>15.88</c:v>
                </c:pt>
                <c:pt idx="244">
                  <c:v>15.94</c:v>
                </c:pt>
                <c:pt idx="245">
                  <c:v>15.94</c:v>
                </c:pt>
                <c:pt idx="246">
                  <c:v>15.94</c:v>
                </c:pt>
                <c:pt idx="247">
                  <c:v>15.88</c:v>
                </c:pt>
                <c:pt idx="248">
                  <c:v>15.94</c:v>
                </c:pt>
                <c:pt idx="249">
                  <c:v>15.94</c:v>
                </c:pt>
                <c:pt idx="250">
                  <c:v>15.94</c:v>
                </c:pt>
                <c:pt idx="251">
                  <c:v>15.94</c:v>
                </c:pt>
                <c:pt idx="252">
                  <c:v>15.94</c:v>
                </c:pt>
                <c:pt idx="253">
                  <c:v>15.88</c:v>
                </c:pt>
                <c:pt idx="254">
                  <c:v>15.94</c:v>
                </c:pt>
                <c:pt idx="255">
                  <c:v>15.94</c:v>
                </c:pt>
                <c:pt idx="256">
                  <c:v>15.94</c:v>
                </c:pt>
                <c:pt idx="257">
                  <c:v>15.94</c:v>
                </c:pt>
                <c:pt idx="258">
                  <c:v>15.94</c:v>
                </c:pt>
                <c:pt idx="259">
                  <c:v>15.94</c:v>
                </c:pt>
                <c:pt idx="260">
                  <c:v>15.94</c:v>
                </c:pt>
                <c:pt idx="261">
                  <c:v>15.94</c:v>
                </c:pt>
                <c:pt idx="262">
                  <c:v>15.94</c:v>
                </c:pt>
                <c:pt idx="263">
                  <c:v>15.94</c:v>
                </c:pt>
                <c:pt idx="264">
                  <c:v>15.94</c:v>
                </c:pt>
                <c:pt idx="265">
                  <c:v>15.94</c:v>
                </c:pt>
                <c:pt idx="266">
                  <c:v>15.94</c:v>
                </c:pt>
                <c:pt idx="267">
                  <c:v>15.94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15.94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16.059999999999999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16.059999999999999</c:v>
                </c:pt>
                <c:pt idx="286">
                  <c:v>16.059999999999999</c:v>
                </c:pt>
                <c:pt idx="287">
                  <c:v>16.059999999999999</c:v>
                </c:pt>
                <c:pt idx="288">
                  <c:v>16.059999999999999</c:v>
                </c:pt>
                <c:pt idx="289">
                  <c:v>16.059999999999999</c:v>
                </c:pt>
                <c:pt idx="290">
                  <c:v>16.12</c:v>
                </c:pt>
                <c:pt idx="291">
                  <c:v>16.059999999999999</c:v>
                </c:pt>
                <c:pt idx="292">
                  <c:v>16.059999999999999</c:v>
                </c:pt>
                <c:pt idx="293">
                  <c:v>16.12</c:v>
                </c:pt>
                <c:pt idx="294">
                  <c:v>16.12</c:v>
                </c:pt>
                <c:pt idx="295">
                  <c:v>16.059999999999999</c:v>
                </c:pt>
                <c:pt idx="296">
                  <c:v>16.12</c:v>
                </c:pt>
                <c:pt idx="297">
                  <c:v>16.12</c:v>
                </c:pt>
                <c:pt idx="298">
                  <c:v>16.12</c:v>
                </c:pt>
                <c:pt idx="299">
                  <c:v>16.190000000000001</c:v>
                </c:pt>
                <c:pt idx="300">
                  <c:v>16.12</c:v>
                </c:pt>
                <c:pt idx="301">
                  <c:v>16.12</c:v>
                </c:pt>
                <c:pt idx="302">
                  <c:v>16.12</c:v>
                </c:pt>
                <c:pt idx="303">
                  <c:v>16.12</c:v>
                </c:pt>
                <c:pt idx="304">
                  <c:v>16.190000000000001</c:v>
                </c:pt>
                <c:pt idx="305">
                  <c:v>16.190000000000001</c:v>
                </c:pt>
                <c:pt idx="306">
                  <c:v>16.190000000000001</c:v>
                </c:pt>
                <c:pt idx="307">
                  <c:v>16.190000000000001</c:v>
                </c:pt>
                <c:pt idx="308">
                  <c:v>16.190000000000001</c:v>
                </c:pt>
                <c:pt idx="309">
                  <c:v>16.190000000000001</c:v>
                </c:pt>
                <c:pt idx="310">
                  <c:v>16.190000000000001</c:v>
                </c:pt>
                <c:pt idx="311">
                  <c:v>16.190000000000001</c:v>
                </c:pt>
                <c:pt idx="312">
                  <c:v>16.25</c:v>
                </c:pt>
                <c:pt idx="313">
                  <c:v>16.25</c:v>
                </c:pt>
                <c:pt idx="314">
                  <c:v>16.309999999999999</c:v>
                </c:pt>
                <c:pt idx="315">
                  <c:v>16.309999999999999</c:v>
                </c:pt>
                <c:pt idx="316">
                  <c:v>16.309999999999999</c:v>
                </c:pt>
                <c:pt idx="317">
                  <c:v>16.37</c:v>
                </c:pt>
                <c:pt idx="318">
                  <c:v>16.37</c:v>
                </c:pt>
                <c:pt idx="319">
                  <c:v>16.440000000000001</c:v>
                </c:pt>
                <c:pt idx="320">
                  <c:v>16.440000000000001</c:v>
                </c:pt>
                <c:pt idx="321">
                  <c:v>16.5</c:v>
                </c:pt>
                <c:pt idx="322">
                  <c:v>16.5</c:v>
                </c:pt>
                <c:pt idx="323">
                  <c:v>16.559999999999999</c:v>
                </c:pt>
                <c:pt idx="324">
                  <c:v>16.559999999999999</c:v>
                </c:pt>
                <c:pt idx="325">
                  <c:v>16.62</c:v>
                </c:pt>
                <c:pt idx="326">
                  <c:v>16.62</c:v>
                </c:pt>
                <c:pt idx="327">
                  <c:v>16.690000000000001</c:v>
                </c:pt>
                <c:pt idx="328">
                  <c:v>16.690000000000001</c:v>
                </c:pt>
                <c:pt idx="329">
                  <c:v>16.75</c:v>
                </c:pt>
                <c:pt idx="330">
                  <c:v>16.75</c:v>
                </c:pt>
                <c:pt idx="331">
                  <c:v>16.75</c:v>
                </c:pt>
                <c:pt idx="332">
                  <c:v>16.809999999999999</c:v>
                </c:pt>
                <c:pt idx="333">
                  <c:v>16.809999999999999</c:v>
                </c:pt>
                <c:pt idx="334">
                  <c:v>16.809999999999999</c:v>
                </c:pt>
                <c:pt idx="335">
                  <c:v>16.87</c:v>
                </c:pt>
                <c:pt idx="336">
                  <c:v>16.940000000000001</c:v>
                </c:pt>
                <c:pt idx="337">
                  <c:v>16.940000000000001</c:v>
                </c:pt>
                <c:pt idx="338">
                  <c:v>16.940000000000001</c:v>
                </c:pt>
                <c:pt idx="339">
                  <c:v>17</c:v>
                </c:pt>
                <c:pt idx="340">
                  <c:v>17.059999999999999</c:v>
                </c:pt>
                <c:pt idx="341">
                  <c:v>17.059999999999999</c:v>
                </c:pt>
                <c:pt idx="342">
                  <c:v>17.12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17.25</c:v>
                </c:pt>
                <c:pt idx="346">
                  <c:v>17.309999999999999</c:v>
                </c:pt>
                <c:pt idx="347">
                  <c:v>17.309999999999999</c:v>
                </c:pt>
                <c:pt idx="348">
                  <c:v>17.309999999999999</c:v>
                </c:pt>
                <c:pt idx="349">
                  <c:v>17.309999999999999</c:v>
                </c:pt>
                <c:pt idx="350">
                  <c:v>17.37</c:v>
                </c:pt>
                <c:pt idx="351">
                  <c:v>17.37</c:v>
                </c:pt>
                <c:pt idx="352">
                  <c:v>17.440000000000001</c:v>
                </c:pt>
                <c:pt idx="353">
                  <c:v>17.37</c:v>
                </c:pt>
                <c:pt idx="354">
                  <c:v>17.440000000000001</c:v>
                </c:pt>
                <c:pt idx="355">
                  <c:v>17.440000000000001</c:v>
                </c:pt>
                <c:pt idx="356">
                  <c:v>17.5</c:v>
                </c:pt>
                <c:pt idx="357">
                  <c:v>17.5</c:v>
                </c:pt>
                <c:pt idx="358">
                  <c:v>17.440000000000001</c:v>
                </c:pt>
                <c:pt idx="359">
                  <c:v>17.440000000000001</c:v>
                </c:pt>
                <c:pt idx="360">
                  <c:v>17.5</c:v>
                </c:pt>
                <c:pt idx="361">
                  <c:v>17.440000000000001</c:v>
                </c:pt>
                <c:pt idx="362">
                  <c:v>17.440000000000001</c:v>
                </c:pt>
                <c:pt idx="363">
                  <c:v>17.5</c:v>
                </c:pt>
                <c:pt idx="364">
                  <c:v>17.5</c:v>
                </c:pt>
                <c:pt idx="365">
                  <c:v>17.5</c:v>
                </c:pt>
                <c:pt idx="366">
                  <c:v>17.5</c:v>
                </c:pt>
                <c:pt idx="367">
                  <c:v>17.5</c:v>
                </c:pt>
                <c:pt idx="368">
                  <c:v>17.5</c:v>
                </c:pt>
                <c:pt idx="369">
                  <c:v>17.5</c:v>
                </c:pt>
                <c:pt idx="370">
                  <c:v>17.5</c:v>
                </c:pt>
                <c:pt idx="371">
                  <c:v>17.5</c:v>
                </c:pt>
                <c:pt idx="372">
                  <c:v>17.5</c:v>
                </c:pt>
                <c:pt idx="373">
                  <c:v>17.5</c:v>
                </c:pt>
                <c:pt idx="374">
                  <c:v>17.440000000000001</c:v>
                </c:pt>
                <c:pt idx="375">
                  <c:v>17.5</c:v>
                </c:pt>
                <c:pt idx="376">
                  <c:v>17.440000000000001</c:v>
                </c:pt>
                <c:pt idx="377">
                  <c:v>17.440000000000001</c:v>
                </c:pt>
                <c:pt idx="378">
                  <c:v>17.440000000000001</c:v>
                </c:pt>
                <c:pt idx="379">
                  <c:v>17.440000000000001</c:v>
                </c:pt>
                <c:pt idx="380">
                  <c:v>17.5</c:v>
                </c:pt>
                <c:pt idx="381">
                  <c:v>17.5</c:v>
                </c:pt>
                <c:pt idx="382">
                  <c:v>17.5</c:v>
                </c:pt>
                <c:pt idx="383">
                  <c:v>17.559999999999999</c:v>
                </c:pt>
                <c:pt idx="384">
                  <c:v>17.62</c:v>
                </c:pt>
                <c:pt idx="385">
                  <c:v>17.62</c:v>
                </c:pt>
                <c:pt idx="386">
                  <c:v>17.62</c:v>
                </c:pt>
                <c:pt idx="387">
                  <c:v>17.690000000000001</c:v>
                </c:pt>
                <c:pt idx="388">
                  <c:v>17.75</c:v>
                </c:pt>
                <c:pt idx="389">
                  <c:v>17.75</c:v>
                </c:pt>
                <c:pt idx="390">
                  <c:v>17.809999999999999</c:v>
                </c:pt>
                <c:pt idx="391">
                  <c:v>17.87</c:v>
                </c:pt>
                <c:pt idx="392">
                  <c:v>17.940000000000001</c:v>
                </c:pt>
                <c:pt idx="393">
                  <c:v>17.940000000000001</c:v>
                </c:pt>
                <c:pt idx="394">
                  <c:v>17.940000000000001</c:v>
                </c:pt>
                <c:pt idx="395">
                  <c:v>18.059999999999999</c:v>
                </c:pt>
                <c:pt idx="396">
                  <c:v>18.059999999999999</c:v>
                </c:pt>
                <c:pt idx="397">
                  <c:v>18.12</c:v>
                </c:pt>
                <c:pt idx="398">
                  <c:v>18.190000000000001</c:v>
                </c:pt>
                <c:pt idx="399">
                  <c:v>18.309999999999999</c:v>
                </c:pt>
                <c:pt idx="400">
                  <c:v>18.309999999999999</c:v>
                </c:pt>
                <c:pt idx="401">
                  <c:v>18.440000000000001</c:v>
                </c:pt>
                <c:pt idx="402">
                  <c:v>18.5</c:v>
                </c:pt>
                <c:pt idx="403">
                  <c:v>18.5</c:v>
                </c:pt>
                <c:pt idx="404">
                  <c:v>18.559999999999999</c:v>
                </c:pt>
                <c:pt idx="405">
                  <c:v>18.559999999999999</c:v>
                </c:pt>
                <c:pt idx="406">
                  <c:v>18.559999999999999</c:v>
                </c:pt>
                <c:pt idx="407">
                  <c:v>18.559999999999999</c:v>
                </c:pt>
                <c:pt idx="408">
                  <c:v>18.559999999999999</c:v>
                </c:pt>
                <c:pt idx="409">
                  <c:v>18.559999999999999</c:v>
                </c:pt>
                <c:pt idx="410">
                  <c:v>18.62</c:v>
                </c:pt>
                <c:pt idx="411">
                  <c:v>18.559999999999999</c:v>
                </c:pt>
                <c:pt idx="412">
                  <c:v>18.559999999999999</c:v>
                </c:pt>
                <c:pt idx="413">
                  <c:v>18.62</c:v>
                </c:pt>
                <c:pt idx="414">
                  <c:v>18.62</c:v>
                </c:pt>
                <c:pt idx="415">
                  <c:v>18.690000000000001</c:v>
                </c:pt>
                <c:pt idx="416">
                  <c:v>18.690000000000001</c:v>
                </c:pt>
                <c:pt idx="417">
                  <c:v>18.690000000000001</c:v>
                </c:pt>
                <c:pt idx="418">
                  <c:v>18.75</c:v>
                </c:pt>
                <c:pt idx="419">
                  <c:v>18.75</c:v>
                </c:pt>
                <c:pt idx="420">
                  <c:v>18.75</c:v>
                </c:pt>
                <c:pt idx="421">
                  <c:v>18.75</c:v>
                </c:pt>
                <c:pt idx="422">
                  <c:v>18.75</c:v>
                </c:pt>
                <c:pt idx="423">
                  <c:v>18.809999999999999</c:v>
                </c:pt>
                <c:pt idx="424">
                  <c:v>18.809999999999999</c:v>
                </c:pt>
                <c:pt idx="425">
                  <c:v>18.87</c:v>
                </c:pt>
                <c:pt idx="426">
                  <c:v>18.87</c:v>
                </c:pt>
                <c:pt idx="427">
                  <c:v>18.87</c:v>
                </c:pt>
                <c:pt idx="428">
                  <c:v>18.87</c:v>
                </c:pt>
                <c:pt idx="429">
                  <c:v>18.87</c:v>
                </c:pt>
                <c:pt idx="430">
                  <c:v>18.940000000000001</c:v>
                </c:pt>
                <c:pt idx="431">
                  <c:v>18.940000000000001</c:v>
                </c:pt>
                <c:pt idx="432">
                  <c:v>18.87</c:v>
                </c:pt>
                <c:pt idx="433">
                  <c:v>18.940000000000001</c:v>
                </c:pt>
                <c:pt idx="434">
                  <c:v>18.940000000000001</c:v>
                </c:pt>
                <c:pt idx="435">
                  <c:v>18.940000000000001</c:v>
                </c:pt>
                <c:pt idx="436">
                  <c:v>18.940000000000001</c:v>
                </c:pt>
                <c:pt idx="437">
                  <c:v>18.940000000000001</c:v>
                </c:pt>
                <c:pt idx="438">
                  <c:v>19</c:v>
                </c:pt>
                <c:pt idx="439">
                  <c:v>19</c:v>
                </c:pt>
                <c:pt idx="440">
                  <c:v>19.059999999999999</c:v>
                </c:pt>
                <c:pt idx="441">
                  <c:v>19.059999999999999</c:v>
                </c:pt>
                <c:pt idx="442">
                  <c:v>19.12</c:v>
                </c:pt>
                <c:pt idx="443">
                  <c:v>19.059999999999999</c:v>
                </c:pt>
                <c:pt idx="444">
                  <c:v>19.12</c:v>
                </c:pt>
                <c:pt idx="445">
                  <c:v>19.190000000000001</c:v>
                </c:pt>
                <c:pt idx="446">
                  <c:v>19.190000000000001</c:v>
                </c:pt>
                <c:pt idx="447">
                  <c:v>19.25</c:v>
                </c:pt>
                <c:pt idx="448">
                  <c:v>19.25</c:v>
                </c:pt>
                <c:pt idx="449">
                  <c:v>19.309999999999999</c:v>
                </c:pt>
                <c:pt idx="450">
                  <c:v>19.440000000000001</c:v>
                </c:pt>
                <c:pt idx="451">
                  <c:v>19.559999999999999</c:v>
                </c:pt>
                <c:pt idx="452">
                  <c:v>19.690000000000001</c:v>
                </c:pt>
                <c:pt idx="453">
                  <c:v>19.809999999999999</c:v>
                </c:pt>
                <c:pt idx="454">
                  <c:v>19.940000000000001</c:v>
                </c:pt>
                <c:pt idx="455">
                  <c:v>20.059999999999999</c:v>
                </c:pt>
                <c:pt idx="456">
                  <c:v>20.25</c:v>
                </c:pt>
                <c:pt idx="457">
                  <c:v>20.440000000000001</c:v>
                </c:pt>
                <c:pt idx="458">
                  <c:v>20.62</c:v>
                </c:pt>
                <c:pt idx="459">
                  <c:v>20.87</c:v>
                </c:pt>
                <c:pt idx="460">
                  <c:v>21.06</c:v>
                </c:pt>
                <c:pt idx="461">
                  <c:v>21.19</c:v>
                </c:pt>
                <c:pt idx="462">
                  <c:v>21.37</c:v>
                </c:pt>
                <c:pt idx="463">
                  <c:v>21.5</c:v>
                </c:pt>
                <c:pt idx="464">
                  <c:v>21.56</c:v>
                </c:pt>
                <c:pt idx="465">
                  <c:v>21.62</c:v>
                </c:pt>
                <c:pt idx="466">
                  <c:v>21.69</c:v>
                </c:pt>
                <c:pt idx="467">
                  <c:v>21.75</c:v>
                </c:pt>
                <c:pt idx="468">
                  <c:v>21.81</c:v>
                </c:pt>
                <c:pt idx="469">
                  <c:v>21.94</c:v>
                </c:pt>
                <c:pt idx="470">
                  <c:v>22</c:v>
                </c:pt>
                <c:pt idx="471">
                  <c:v>22</c:v>
                </c:pt>
                <c:pt idx="472">
                  <c:v>22.06</c:v>
                </c:pt>
                <c:pt idx="473">
                  <c:v>22.12</c:v>
                </c:pt>
                <c:pt idx="474">
                  <c:v>22.25</c:v>
                </c:pt>
                <c:pt idx="475">
                  <c:v>22.31</c:v>
                </c:pt>
                <c:pt idx="476">
                  <c:v>22.44</c:v>
                </c:pt>
                <c:pt idx="477">
                  <c:v>22.44</c:v>
                </c:pt>
                <c:pt idx="478">
                  <c:v>22.56</c:v>
                </c:pt>
                <c:pt idx="479">
                  <c:v>22.62</c:v>
                </c:pt>
                <c:pt idx="480">
                  <c:v>22.75</c:v>
                </c:pt>
                <c:pt idx="481">
                  <c:v>22.75</c:v>
                </c:pt>
                <c:pt idx="482">
                  <c:v>22.87</c:v>
                </c:pt>
                <c:pt idx="483">
                  <c:v>22.94</c:v>
                </c:pt>
                <c:pt idx="484">
                  <c:v>23</c:v>
                </c:pt>
                <c:pt idx="485">
                  <c:v>23.06</c:v>
                </c:pt>
                <c:pt idx="486">
                  <c:v>23.12</c:v>
                </c:pt>
                <c:pt idx="487">
                  <c:v>23.19</c:v>
                </c:pt>
                <c:pt idx="488">
                  <c:v>23.2</c:v>
                </c:pt>
                <c:pt idx="489">
                  <c:v>23.31</c:v>
                </c:pt>
                <c:pt idx="490">
                  <c:v>23.37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D841-B961-3DC96B9AF344}"/>
            </c:ext>
          </c:extLst>
        </c:ser>
        <c:ser>
          <c:idx val="1"/>
          <c:order val="1"/>
          <c:tx>
            <c:v>Absorbator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'Homogen tank som ej kommer ihåg'!$A$2:$A$982</c:f>
              <c:numCache>
                <c:formatCode>0.0</c:formatCode>
                <c:ptCount val="491"/>
                <c:pt idx="0" formatCode="General">
                  <c:v>0</c:v>
                </c:pt>
                <c:pt idx="1">
                  <c:v>0.7459999999999809</c:v>
                </c:pt>
                <c:pt idx="2">
                  <c:v>1.5230000000000246</c:v>
                </c:pt>
                <c:pt idx="3">
                  <c:v>2.26400000000001</c:v>
                </c:pt>
                <c:pt idx="4">
                  <c:v>3.0049999999999955</c:v>
                </c:pt>
                <c:pt idx="5">
                  <c:v>3.7880000000000109</c:v>
                </c:pt>
                <c:pt idx="6">
                  <c:v>4.5320000000000391</c:v>
                </c:pt>
                <c:pt idx="7">
                  <c:v>5.2680000000000291</c:v>
                </c:pt>
                <c:pt idx="8">
                  <c:v>5.9610000000000127</c:v>
                </c:pt>
                <c:pt idx="9">
                  <c:v>6.6589999999999918</c:v>
                </c:pt>
                <c:pt idx="10">
                  <c:v>7.3229999999999791</c:v>
                </c:pt>
                <c:pt idx="11">
                  <c:v>8.0260000000000673</c:v>
                </c:pt>
                <c:pt idx="12">
                  <c:v>8.7019999999999982</c:v>
                </c:pt>
                <c:pt idx="13">
                  <c:v>9.37600000000009</c:v>
                </c:pt>
                <c:pt idx="14">
                  <c:v>10.081999999999994</c:v>
                </c:pt>
                <c:pt idx="15">
                  <c:v>10.754999999999995</c:v>
                </c:pt>
                <c:pt idx="16">
                  <c:v>11.446000000000026</c:v>
                </c:pt>
                <c:pt idx="17">
                  <c:v>12.158999999999992</c:v>
                </c:pt>
                <c:pt idx="18">
                  <c:v>12.828000000000088</c:v>
                </c:pt>
                <c:pt idx="19">
                  <c:v>13.527000000000044</c:v>
                </c:pt>
                <c:pt idx="20">
                  <c:v>14.199000000000069</c:v>
                </c:pt>
                <c:pt idx="21">
                  <c:v>14.895000000000095</c:v>
                </c:pt>
                <c:pt idx="22">
                  <c:v>15.566000000000031</c:v>
                </c:pt>
                <c:pt idx="23">
                  <c:v>16.243000000000052</c:v>
                </c:pt>
                <c:pt idx="24">
                  <c:v>16.958000000000084</c:v>
                </c:pt>
                <c:pt idx="25">
                  <c:v>17.629000000000019</c:v>
                </c:pt>
                <c:pt idx="26">
                  <c:v>18.305000000000064</c:v>
                </c:pt>
                <c:pt idx="27">
                  <c:v>19.016000000000076</c:v>
                </c:pt>
                <c:pt idx="28">
                  <c:v>19.692000000000007</c:v>
                </c:pt>
                <c:pt idx="29">
                  <c:v>20.365000000000009</c:v>
                </c:pt>
                <c:pt idx="30">
                  <c:v>21.066000000000031</c:v>
                </c:pt>
                <c:pt idx="31">
                  <c:v>21.763000000000034</c:v>
                </c:pt>
                <c:pt idx="32">
                  <c:v>22.421000000000049</c:v>
                </c:pt>
                <c:pt idx="33">
                  <c:v>23.129999999999995</c:v>
                </c:pt>
                <c:pt idx="34">
                  <c:v>23.809000000000083</c:v>
                </c:pt>
                <c:pt idx="35">
                  <c:v>24.490999999999985</c:v>
                </c:pt>
                <c:pt idx="36">
                  <c:v>25.177000000000021</c:v>
                </c:pt>
                <c:pt idx="37">
                  <c:v>25.855000000000018</c:v>
                </c:pt>
                <c:pt idx="38">
                  <c:v>26.552000000000021</c:v>
                </c:pt>
                <c:pt idx="39">
                  <c:v>27.248000000000047</c:v>
                </c:pt>
                <c:pt idx="40">
                  <c:v>27.916000000000054</c:v>
                </c:pt>
                <c:pt idx="41">
                  <c:v>28.620000000000005</c:v>
                </c:pt>
                <c:pt idx="42">
                  <c:v>29.293000000000006</c:v>
                </c:pt>
                <c:pt idx="43">
                  <c:v>29.995000000000005</c:v>
                </c:pt>
                <c:pt idx="44">
                  <c:v>30.663999999999987</c:v>
                </c:pt>
                <c:pt idx="45">
                  <c:v>31.355000000000018</c:v>
                </c:pt>
                <c:pt idx="46">
                  <c:v>32.095000000000027</c:v>
                </c:pt>
                <c:pt idx="47">
                  <c:v>32.870000000000005</c:v>
                </c:pt>
                <c:pt idx="48">
                  <c:v>33.617000000000075</c:v>
                </c:pt>
                <c:pt idx="49">
                  <c:v>34.369000000000028</c:v>
                </c:pt>
                <c:pt idx="50">
                  <c:v>35.108000000000061</c:v>
                </c:pt>
                <c:pt idx="51">
                  <c:v>35.887000000000057</c:v>
                </c:pt>
                <c:pt idx="52">
                  <c:v>36.644000000000005</c:v>
                </c:pt>
                <c:pt idx="53">
                  <c:v>37.381000000000085</c:v>
                </c:pt>
                <c:pt idx="54">
                  <c:v>38.129000000000019</c:v>
                </c:pt>
                <c:pt idx="55">
                  <c:v>38.893000000000029</c:v>
                </c:pt>
                <c:pt idx="56">
                  <c:v>39.632000000000062</c:v>
                </c:pt>
                <c:pt idx="57">
                  <c:v>40.408999999999992</c:v>
                </c:pt>
                <c:pt idx="58">
                  <c:v>41.145000000000095</c:v>
                </c:pt>
                <c:pt idx="59">
                  <c:v>41.896000000000072</c:v>
                </c:pt>
                <c:pt idx="60">
                  <c:v>42.676000000000045</c:v>
                </c:pt>
                <c:pt idx="61">
                  <c:v>43.423000000000002</c:v>
                </c:pt>
                <c:pt idx="62">
                  <c:v>44.177000000000021</c:v>
                </c:pt>
                <c:pt idx="63">
                  <c:v>44.923000000000002</c:v>
                </c:pt>
                <c:pt idx="64">
                  <c:v>45.687000000000012</c:v>
                </c:pt>
                <c:pt idx="65">
                  <c:v>46.415000000000077</c:v>
                </c:pt>
                <c:pt idx="66">
                  <c:v>47.192999999999984</c:v>
                </c:pt>
                <c:pt idx="67">
                  <c:v>47.94500000000005</c:v>
                </c:pt>
                <c:pt idx="68">
                  <c:v>48.711999999999989</c:v>
                </c:pt>
                <c:pt idx="69">
                  <c:v>49.456999999999994</c:v>
                </c:pt>
                <c:pt idx="70">
                  <c:v>50.218000000000075</c:v>
                </c:pt>
                <c:pt idx="71">
                  <c:v>50.946000000000026</c:v>
                </c:pt>
                <c:pt idx="72">
                  <c:v>51.716000000000008</c:v>
                </c:pt>
                <c:pt idx="73">
                  <c:v>52.466999999999985</c:v>
                </c:pt>
                <c:pt idx="74">
                  <c:v>53.201999999999998</c:v>
                </c:pt>
                <c:pt idx="75">
                  <c:v>53.903999999999996</c:v>
                </c:pt>
                <c:pt idx="76">
                  <c:v>54.581999999999994</c:v>
                </c:pt>
                <c:pt idx="77">
                  <c:v>55.283999999999992</c:v>
                </c:pt>
                <c:pt idx="78">
                  <c:v>55.949000000000069</c:v>
                </c:pt>
                <c:pt idx="79">
                  <c:v>56.63900000000001</c:v>
                </c:pt>
                <c:pt idx="80">
                  <c:v>57.346000000000004</c:v>
                </c:pt>
                <c:pt idx="81">
                  <c:v>58.011000000000081</c:v>
                </c:pt>
                <c:pt idx="82">
                  <c:v>58.716000000000008</c:v>
                </c:pt>
                <c:pt idx="83">
                  <c:v>59.394000000000005</c:v>
                </c:pt>
                <c:pt idx="84">
                  <c:v>60.093000000000075</c:v>
                </c:pt>
                <c:pt idx="85">
                  <c:v>60.772000000000048</c:v>
                </c:pt>
                <c:pt idx="86">
                  <c:v>61.466000000000008</c:v>
                </c:pt>
                <c:pt idx="87">
                  <c:v>62.134999999999991</c:v>
                </c:pt>
                <c:pt idx="88">
                  <c:v>62.807999999999993</c:v>
                </c:pt>
                <c:pt idx="89">
                  <c:v>63.521000000000072</c:v>
                </c:pt>
                <c:pt idx="90">
                  <c:v>64.199000000000069</c:v>
                </c:pt>
                <c:pt idx="91">
                  <c:v>64.879000000000019</c:v>
                </c:pt>
                <c:pt idx="92">
                  <c:v>65.555000000000064</c:v>
                </c:pt>
                <c:pt idx="93">
                  <c:v>66.252000000000066</c:v>
                </c:pt>
                <c:pt idx="94">
                  <c:v>66.927999999999997</c:v>
                </c:pt>
                <c:pt idx="95">
                  <c:v>67.628000000000043</c:v>
                </c:pt>
                <c:pt idx="96">
                  <c:v>68.301000000000045</c:v>
                </c:pt>
                <c:pt idx="97">
                  <c:v>68.999000000000024</c:v>
                </c:pt>
                <c:pt idx="98">
                  <c:v>69.697000000000003</c:v>
                </c:pt>
                <c:pt idx="99">
                  <c:v>70.375</c:v>
                </c:pt>
                <c:pt idx="100">
                  <c:v>71.04200000000003</c:v>
                </c:pt>
                <c:pt idx="101">
                  <c:v>71.745999999999981</c:v>
                </c:pt>
                <c:pt idx="102">
                  <c:v>72.432000000000016</c:v>
                </c:pt>
                <c:pt idx="103">
                  <c:v>73.100999999999999</c:v>
                </c:pt>
                <c:pt idx="104">
                  <c:v>73.802999999999997</c:v>
                </c:pt>
                <c:pt idx="105">
                  <c:v>74.47300000000007</c:v>
                </c:pt>
                <c:pt idx="106">
                  <c:v>75.18100000000004</c:v>
                </c:pt>
                <c:pt idx="107">
                  <c:v>75.854000000000042</c:v>
                </c:pt>
                <c:pt idx="108">
                  <c:v>76.549000000000092</c:v>
                </c:pt>
                <c:pt idx="109">
                  <c:v>77.215000000000032</c:v>
                </c:pt>
                <c:pt idx="110">
                  <c:v>77.927999999999997</c:v>
                </c:pt>
                <c:pt idx="111">
                  <c:v>78.676000000000045</c:v>
                </c:pt>
                <c:pt idx="112">
                  <c:v>79.427999999999997</c:v>
                </c:pt>
                <c:pt idx="113">
                  <c:v>80.18100000000004</c:v>
                </c:pt>
                <c:pt idx="114">
                  <c:v>80.920000000000073</c:v>
                </c:pt>
                <c:pt idx="115">
                  <c:v>81.694000000000074</c:v>
                </c:pt>
                <c:pt idx="116">
                  <c:v>82.432999999999993</c:v>
                </c:pt>
                <c:pt idx="117">
                  <c:v>83.184000000000083</c:v>
                </c:pt>
                <c:pt idx="118">
                  <c:v>83.946000000000026</c:v>
                </c:pt>
                <c:pt idx="119">
                  <c:v>84.690000000000055</c:v>
                </c:pt>
                <c:pt idx="120">
                  <c:v>85.47300000000007</c:v>
                </c:pt>
                <c:pt idx="121">
                  <c:v>86.203000000000088</c:v>
                </c:pt>
                <c:pt idx="122">
                  <c:v>86.978000000000065</c:v>
                </c:pt>
                <c:pt idx="123">
                  <c:v>87.727000000000089</c:v>
                </c:pt>
                <c:pt idx="124">
                  <c:v>88.475000000000023</c:v>
                </c:pt>
                <c:pt idx="125">
                  <c:v>89.245000000000005</c:v>
                </c:pt>
                <c:pt idx="126">
                  <c:v>89.990000000000009</c:v>
                </c:pt>
                <c:pt idx="127">
                  <c:v>90.724000000000046</c:v>
                </c:pt>
                <c:pt idx="128">
                  <c:v>91.489000000000033</c:v>
                </c:pt>
                <c:pt idx="129">
                  <c:v>92.235000000000014</c:v>
                </c:pt>
                <c:pt idx="130">
                  <c:v>92.995000000000005</c:v>
                </c:pt>
                <c:pt idx="131">
                  <c:v>93.766000000000076</c:v>
                </c:pt>
                <c:pt idx="132">
                  <c:v>94.492000000000075</c:v>
                </c:pt>
                <c:pt idx="133">
                  <c:v>95.274999999999977</c:v>
                </c:pt>
                <c:pt idx="134">
                  <c:v>96.004999999999995</c:v>
                </c:pt>
                <c:pt idx="135">
                  <c:v>96.782000000000039</c:v>
                </c:pt>
                <c:pt idx="136">
                  <c:v>97.527000000000044</c:v>
                </c:pt>
                <c:pt idx="137">
                  <c:v>98.29200000000003</c:v>
                </c:pt>
                <c:pt idx="138">
                  <c:v>99.040000000000077</c:v>
                </c:pt>
                <c:pt idx="139">
                  <c:v>99.783000000000015</c:v>
                </c:pt>
                <c:pt idx="140">
                  <c:v>100.45900000000006</c:v>
                </c:pt>
                <c:pt idx="141">
                  <c:v>101.14999999999998</c:v>
                </c:pt>
                <c:pt idx="142">
                  <c:v>101.86099999999999</c:v>
                </c:pt>
                <c:pt idx="143">
                  <c:v>102.53100000000006</c:v>
                </c:pt>
                <c:pt idx="144">
                  <c:v>103.22800000000007</c:v>
                </c:pt>
                <c:pt idx="145">
                  <c:v>103.89499999999998</c:v>
                </c:pt>
                <c:pt idx="146">
                  <c:v>104.59700000000009</c:v>
                </c:pt>
                <c:pt idx="147">
                  <c:v>105.25900000000001</c:v>
                </c:pt>
                <c:pt idx="148">
                  <c:v>105.95699999999999</c:v>
                </c:pt>
                <c:pt idx="149">
                  <c:v>106.63200000000006</c:v>
                </c:pt>
                <c:pt idx="150">
                  <c:v>107.34500000000003</c:v>
                </c:pt>
                <c:pt idx="151">
                  <c:v>108.01600000000008</c:v>
                </c:pt>
                <c:pt idx="152">
                  <c:v>108.697</c:v>
                </c:pt>
                <c:pt idx="153">
                  <c:v>109.40500000000009</c:v>
                </c:pt>
                <c:pt idx="154">
                  <c:v>110.08400000000006</c:v>
                </c:pt>
                <c:pt idx="155">
                  <c:v>110.75700000000006</c:v>
                </c:pt>
                <c:pt idx="156">
                  <c:v>111.45900000000006</c:v>
                </c:pt>
                <c:pt idx="157">
                  <c:v>112.12700000000007</c:v>
                </c:pt>
                <c:pt idx="158">
                  <c:v>112.84100000000001</c:v>
                </c:pt>
                <c:pt idx="159">
                  <c:v>113.51800000000003</c:v>
                </c:pt>
                <c:pt idx="160">
                  <c:v>114.21400000000006</c:v>
                </c:pt>
                <c:pt idx="161">
                  <c:v>114.88800000000003</c:v>
                </c:pt>
                <c:pt idx="162">
                  <c:v>115.56799999999998</c:v>
                </c:pt>
                <c:pt idx="163">
                  <c:v>116.26100000000008</c:v>
                </c:pt>
                <c:pt idx="164">
                  <c:v>116.93799999999999</c:v>
                </c:pt>
                <c:pt idx="165">
                  <c:v>117.61200000000008</c:v>
                </c:pt>
                <c:pt idx="166">
                  <c:v>118.31500000000005</c:v>
                </c:pt>
                <c:pt idx="167">
                  <c:v>118.98900000000003</c:v>
                </c:pt>
                <c:pt idx="168">
                  <c:v>119.69400000000007</c:v>
                </c:pt>
                <c:pt idx="169">
                  <c:v>120.35900000000004</c:v>
                </c:pt>
                <c:pt idx="170">
                  <c:v>121.053</c:v>
                </c:pt>
                <c:pt idx="171">
                  <c:v>121.755</c:v>
                </c:pt>
                <c:pt idx="172">
                  <c:v>122.43100000000004</c:v>
                </c:pt>
                <c:pt idx="173">
                  <c:v>123.10300000000007</c:v>
                </c:pt>
                <c:pt idx="174">
                  <c:v>123.80100000000004</c:v>
                </c:pt>
                <c:pt idx="175">
                  <c:v>124.47000000000003</c:v>
                </c:pt>
                <c:pt idx="176">
                  <c:v>125.173</c:v>
                </c:pt>
                <c:pt idx="177">
                  <c:v>125.87400000000002</c:v>
                </c:pt>
                <c:pt idx="178">
                  <c:v>126.54000000000008</c:v>
                </c:pt>
                <c:pt idx="179">
                  <c:v>127.24400000000003</c:v>
                </c:pt>
                <c:pt idx="180">
                  <c:v>127.91399999999999</c:v>
                </c:pt>
                <c:pt idx="181">
                  <c:v>128.66600000000005</c:v>
                </c:pt>
                <c:pt idx="182">
                  <c:v>129.41000000000008</c:v>
                </c:pt>
                <c:pt idx="183">
                  <c:v>130.19200000000001</c:v>
                </c:pt>
                <c:pt idx="184">
                  <c:v>130.93100000000004</c:v>
                </c:pt>
                <c:pt idx="185">
                  <c:v>131.70000000000005</c:v>
                </c:pt>
                <c:pt idx="186">
                  <c:v>132.45000000000005</c:v>
                </c:pt>
                <c:pt idx="187">
                  <c:v>133.19200000000001</c:v>
                </c:pt>
                <c:pt idx="188">
                  <c:v>133.93500000000006</c:v>
                </c:pt>
                <c:pt idx="189">
                  <c:v>134.71600000000001</c:v>
                </c:pt>
                <c:pt idx="190">
                  <c:v>135.45500000000004</c:v>
                </c:pt>
                <c:pt idx="191">
                  <c:v>136.21900000000005</c:v>
                </c:pt>
                <c:pt idx="192">
                  <c:v>136.96400000000006</c:v>
                </c:pt>
                <c:pt idx="193">
                  <c:v>137.71000000000004</c:v>
                </c:pt>
                <c:pt idx="194">
                  <c:v>138.48599999999999</c:v>
                </c:pt>
                <c:pt idx="195">
                  <c:v>139.22800000000007</c:v>
                </c:pt>
                <c:pt idx="196">
                  <c:v>139.97200000000009</c:v>
                </c:pt>
                <c:pt idx="197">
                  <c:v>140.755</c:v>
                </c:pt>
                <c:pt idx="198">
                  <c:v>141.48500000000001</c:v>
                </c:pt>
                <c:pt idx="199">
                  <c:v>142.23000000000002</c:v>
                </c:pt>
                <c:pt idx="200">
                  <c:v>143.01200000000006</c:v>
                </c:pt>
                <c:pt idx="201">
                  <c:v>143.76100000000008</c:v>
                </c:pt>
                <c:pt idx="202">
                  <c:v>144.51</c:v>
                </c:pt>
                <c:pt idx="203">
                  <c:v>145.26100000000008</c:v>
                </c:pt>
                <c:pt idx="204">
                  <c:v>146.029</c:v>
                </c:pt>
                <c:pt idx="205">
                  <c:v>146.76300000000003</c:v>
                </c:pt>
                <c:pt idx="206">
                  <c:v>147.53399999999999</c:v>
                </c:pt>
                <c:pt idx="207">
                  <c:v>148.27100000000007</c:v>
                </c:pt>
                <c:pt idx="208">
                  <c:v>148.94900000000007</c:v>
                </c:pt>
                <c:pt idx="209">
                  <c:v>149.64200000000005</c:v>
                </c:pt>
                <c:pt idx="210">
                  <c:v>150.322</c:v>
                </c:pt>
                <c:pt idx="211">
                  <c:v>151.0200000000001</c:v>
                </c:pt>
                <c:pt idx="212">
                  <c:v>151.71199999999999</c:v>
                </c:pt>
                <c:pt idx="213">
                  <c:v>152.38600000000008</c:v>
                </c:pt>
                <c:pt idx="214">
                  <c:v>153.08900000000006</c:v>
                </c:pt>
                <c:pt idx="215">
                  <c:v>153.76600000000008</c:v>
                </c:pt>
                <c:pt idx="216">
                  <c:v>154.44100000000003</c:v>
                </c:pt>
                <c:pt idx="217">
                  <c:v>155.13200000000006</c:v>
                </c:pt>
                <c:pt idx="218">
                  <c:v>155.81100000000004</c:v>
                </c:pt>
                <c:pt idx="219">
                  <c:v>156.53800000000001</c:v>
                </c:pt>
                <c:pt idx="220">
                  <c:v>157.18600000000004</c:v>
                </c:pt>
                <c:pt idx="221">
                  <c:v>157.86700000000008</c:v>
                </c:pt>
                <c:pt idx="222">
                  <c:v>158.58699999999999</c:v>
                </c:pt>
                <c:pt idx="223">
                  <c:v>159.26200000000006</c:v>
                </c:pt>
                <c:pt idx="224">
                  <c:v>159.928</c:v>
                </c:pt>
                <c:pt idx="225">
                  <c:v>160.63499999999999</c:v>
                </c:pt>
                <c:pt idx="226">
                  <c:v>161.33400000000006</c:v>
                </c:pt>
                <c:pt idx="227">
                  <c:v>161.99099999999999</c:v>
                </c:pt>
                <c:pt idx="228">
                  <c:v>162.69800000000009</c:v>
                </c:pt>
                <c:pt idx="229">
                  <c:v>163.37200000000007</c:v>
                </c:pt>
                <c:pt idx="230">
                  <c:v>164.04900000000009</c:v>
                </c:pt>
                <c:pt idx="231">
                  <c:v>164.75400000000002</c:v>
                </c:pt>
                <c:pt idx="232">
                  <c:v>165.423</c:v>
                </c:pt>
                <c:pt idx="233">
                  <c:v>166.12600000000009</c:v>
                </c:pt>
                <c:pt idx="234">
                  <c:v>166.80100000000004</c:v>
                </c:pt>
                <c:pt idx="235">
                  <c:v>167.48599999999999</c:v>
                </c:pt>
                <c:pt idx="236">
                  <c:v>168.16200000000003</c:v>
                </c:pt>
                <c:pt idx="237">
                  <c:v>168.87099999999998</c:v>
                </c:pt>
                <c:pt idx="238">
                  <c:v>169.55000000000007</c:v>
                </c:pt>
                <c:pt idx="239">
                  <c:v>170.22400000000005</c:v>
                </c:pt>
                <c:pt idx="240">
                  <c:v>170.923</c:v>
                </c:pt>
                <c:pt idx="241">
                  <c:v>171.58800000000008</c:v>
                </c:pt>
                <c:pt idx="242">
                  <c:v>172.303</c:v>
                </c:pt>
                <c:pt idx="243">
                  <c:v>172.98099999999999</c:v>
                </c:pt>
                <c:pt idx="244">
                  <c:v>173.65600000000006</c:v>
                </c:pt>
                <c:pt idx="245">
                  <c:v>174.36300000000006</c:v>
                </c:pt>
                <c:pt idx="246">
                  <c:v>175.03899999999999</c:v>
                </c:pt>
                <c:pt idx="247">
                  <c:v>175.70300000000009</c:v>
                </c:pt>
                <c:pt idx="248">
                  <c:v>176.39600000000007</c:v>
                </c:pt>
                <c:pt idx="249">
                  <c:v>177.17700000000002</c:v>
                </c:pt>
                <c:pt idx="250">
                  <c:v>177.92100000000005</c:v>
                </c:pt>
                <c:pt idx="251">
                  <c:v>178.67700000000002</c:v>
                </c:pt>
                <c:pt idx="252">
                  <c:v>179.42600000000004</c:v>
                </c:pt>
                <c:pt idx="253">
                  <c:v>180.16300000000001</c:v>
                </c:pt>
                <c:pt idx="254">
                  <c:v>180.94500000000005</c:v>
                </c:pt>
                <c:pt idx="255">
                  <c:v>181.67100000000005</c:v>
                </c:pt>
                <c:pt idx="256">
                  <c:v>182.44900000000007</c:v>
                </c:pt>
                <c:pt idx="257">
                  <c:v>183.19900000000007</c:v>
                </c:pt>
                <c:pt idx="258">
                  <c:v>183.952</c:v>
                </c:pt>
                <c:pt idx="259">
                  <c:v>184.70300000000009</c:v>
                </c:pt>
                <c:pt idx="260">
                  <c:v>185.44299999999998</c:v>
                </c:pt>
                <c:pt idx="261">
                  <c:v>186.20300000000009</c:v>
                </c:pt>
                <c:pt idx="262">
                  <c:v>186.94600000000003</c:v>
                </c:pt>
                <c:pt idx="263">
                  <c:v>187.73000000000002</c:v>
                </c:pt>
                <c:pt idx="264">
                  <c:v>188.471</c:v>
                </c:pt>
                <c:pt idx="265">
                  <c:v>189.24099999999999</c:v>
                </c:pt>
                <c:pt idx="266">
                  <c:v>189.995</c:v>
                </c:pt>
                <c:pt idx="267">
                  <c:v>190.73599999999999</c:v>
                </c:pt>
                <c:pt idx="268">
                  <c:v>191.47300000000007</c:v>
                </c:pt>
                <c:pt idx="269">
                  <c:v>192.25200000000007</c:v>
                </c:pt>
                <c:pt idx="270">
                  <c:v>192.99099999999999</c:v>
                </c:pt>
                <c:pt idx="271">
                  <c:v>193.76200000000006</c:v>
                </c:pt>
                <c:pt idx="272">
                  <c:v>194.50800000000004</c:v>
                </c:pt>
                <c:pt idx="273">
                  <c:v>195.27600000000007</c:v>
                </c:pt>
                <c:pt idx="274">
                  <c:v>195.99900000000002</c:v>
                </c:pt>
                <c:pt idx="275">
                  <c:v>196.77300000000002</c:v>
                </c:pt>
                <c:pt idx="276">
                  <c:v>197.51400000000001</c:v>
                </c:pt>
                <c:pt idx="277">
                  <c:v>198.28200000000004</c:v>
                </c:pt>
                <c:pt idx="278">
                  <c:v>198.97900000000004</c:v>
                </c:pt>
                <c:pt idx="279">
                  <c:v>199.64400000000001</c:v>
                </c:pt>
                <c:pt idx="280">
                  <c:v>200.35300000000007</c:v>
                </c:pt>
                <c:pt idx="281">
                  <c:v>201.01700000000005</c:v>
                </c:pt>
                <c:pt idx="282">
                  <c:v>201.69000000000005</c:v>
                </c:pt>
                <c:pt idx="283">
                  <c:v>202.39600000000007</c:v>
                </c:pt>
                <c:pt idx="284">
                  <c:v>203.08400000000006</c:v>
                </c:pt>
                <c:pt idx="285">
                  <c:v>203.74900000000002</c:v>
                </c:pt>
                <c:pt idx="286">
                  <c:v>204.45400000000006</c:v>
                </c:pt>
                <c:pt idx="287">
                  <c:v>205.13</c:v>
                </c:pt>
                <c:pt idx="288">
                  <c:v>205.83800000000008</c:v>
                </c:pt>
                <c:pt idx="289">
                  <c:v>206.52300000000002</c:v>
                </c:pt>
                <c:pt idx="290">
                  <c:v>207.18900000000008</c:v>
                </c:pt>
                <c:pt idx="291">
                  <c:v>207.89100000000008</c:v>
                </c:pt>
                <c:pt idx="292">
                  <c:v>208.56400000000008</c:v>
                </c:pt>
                <c:pt idx="293">
                  <c:v>209.26600000000008</c:v>
                </c:pt>
                <c:pt idx="294">
                  <c:v>209.93400000000008</c:v>
                </c:pt>
                <c:pt idx="295">
                  <c:v>210.63700000000006</c:v>
                </c:pt>
                <c:pt idx="296">
                  <c:v>211.29500000000007</c:v>
                </c:pt>
                <c:pt idx="297">
                  <c:v>212.00700000000006</c:v>
                </c:pt>
                <c:pt idx="298">
                  <c:v>212.66800000000001</c:v>
                </c:pt>
                <c:pt idx="299">
                  <c:v>213.37600000000009</c:v>
                </c:pt>
                <c:pt idx="300">
                  <c:v>214.04900000000009</c:v>
                </c:pt>
                <c:pt idx="301">
                  <c:v>214.72300000000007</c:v>
                </c:pt>
                <c:pt idx="302">
                  <c:v>215.43700000000001</c:v>
                </c:pt>
                <c:pt idx="303">
                  <c:v>216.101</c:v>
                </c:pt>
                <c:pt idx="304">
                  <c:v>216.81400000000008</c:v>
                </c:pt>
                <c:pt idx="305">
                  <c:v>217.49200000000008</c:v>
                </c:pt>
                <c:pt idx="306">
                  <c:v>218.16700000000003</c:v>
                </c:pt>
                <c:pt idx="307">
                  <c:v>218.86500000000001</c:v>
                </c:pt>
                <c:pt idx="308">
                  <c:v>219.53800000000001</c:v>
                </c:pt>
                <c:pt idx="309">
                  <c:v>220.24</c:v>
                </c:pt>
                <c:pt idx="310">
                  <c:v>220.91200000000003</c:v>
                </c:pt>
                <c:pt idx="311">
                  <c:v>221.61900000000003</c:v>
                </c:pt>
                <c:pt idx="312">
                  <c:v>222.28399999999999</c:v>
                </c:pt>
                <c:pt idx="313">
                  <c:v>222.98200000000008</c:v>
                </c:pt>
                <c:pt idx="314">
                  <c:v>223.649</c:v>
                </c:pt>
                <c:pt idx="315">
                  <c:v>224.35900000000004</c:v>
                </c:pt>
                <c:pt idx="316">
                  <c:v>225.03300000000002</c:v>
                </c:pt>
                <c:pt idx="317">
                  <c:v>225.70500000000004</c:v>
                </c:pt>
                <c:pt idx="318">
                  <c:v>226.404</c:v>
                </c:pt>
                <c:pt idx="319">
                  <c:v>227.077</c:v>
                </c:pt>
                <c:pt idx="320">
                  <c:v>227.78200000000004</c:v>
                </c:pt>
                <c:pt idx="321">
                  <c:v>228.46600000000001</c:v>
                </c:pt>
                <c:pt idx="322">
                  <c:v>229.21300000000008</c:v>
                </c:pt>
                <c:pt idx="323">
                  <c:v>229.97800000000007</c:v>
                </c:pt>
                <c:pt idx="324">
                  <c:v>230.71900000000005</c:v>
                </c:pt>
                <c:pt idx="325">
                  <c:v>231.48599999999999</c:v>
                </c:pt>
                <c:pt idx="326">
                  <c:v>232.21800000000007</c:v>
                </c:pt>
                <c:pt idx="327">
                  <c:v>232.99900000000002</c:v>
                </c:pt>
                <c:pt idx="328">
                  <c:v>233.73800000000006</c:v>
                </c:pt>
                <c:pt idx="329">
                  <c:v>234.47800000000007</c:v>
                </c:pt>
                <c:pt idx="330">
                  <c:v>235.26</c:v>
                </c:pt>
                <c:pt idx="331">
                  <c:v>236.00800000000004</c:v>
                </c:pt>
                <c:pt idx="332">
                  <c:v>236.74599999999998</c:v>
                </c:pt>
                <c:pt idx="333">
                  <c:v>237.52300000000002</c:v>
                </c:pt>
                <c:pt idx="334">
                  <c:v>238.25800000000004</c:v>
                </c:pt>
                <c:pt idx="335">
                  <c:v>239.03300000000002</c:v>
                </c:pt>
                <c:pt idx="336">
                  <c:v>239.78500000000008</c:v>
                </c:pt>
                <c:pt idx="337">
                  <c:v>240.53300000000002</c:v>
                </c:pt>
                <c:pt idx="338">
                  <c:v>241.2700000000001</c:v>
                </c:pt>
                <c:pt idx="339">
                  <c:v>242.024</c:v>
                </c:pt>
                <c:pt idx="340">
                  <c:v>242.80200000000002</c:v>
                </c:pt>
                <c:pt idx="341">
                  <c:v>243.54700000000003</c:v>
                </c:pt>
                <c:pt idx="342">
                  <c:v>244.28899999999999</c:v>
                </c:pt>
                <c:pt idx="343">
                  <c:v>245.03899999999999</c:v>
                </c:pt>
                <c:pt idx="344">
                  <c:v>245.79100000000005</c:v>
                </c:pt>
                <c:pt idx="345">
                  <c:v>246.49099999999999</c:v>
                </c:pt>
                <c:pt idx="346">
                  <c:v>247.16500000000008</c:v>
                </c:pt>
                <c:pt idx="347">
                  <c:v>247.875</c:v>
                </c:pt>
                <c:pt idx="348">
                  <c:v>248.54300000000001</c:v>
                </c:pt>
                <c:pt idx="349">
                  <c:v>249.21900000000005</c:v>
                </c:pt>
                <c:pt idx="350">
                  <c:v>249.93299999999999</c:v>
                </c:pt>
                <c:pt idx="351">
                  <c:v>250.60000000000002</c:v>
                </c:pt>
                <c:pt idx="352">
                  <c:v>251.29900000000009</c:v>
                </c:pt>
                <c:pt idx="353">
                  <c:v>251.97200000000009</c:v>
                </c:pt>
                <c:pt idx="354">
                  <c:v>252.67700000000002</c:v>
                </c:pt>
                <c:pt idx="355">
                  <c:v>253.34700000000009</c:v>
                </c:pt>
                <c:pt idx="356">
                  <c:v>254.02200000000005</c:v>
                </c:pt>
                <c:pt idx="357">
                  <c:v>254.73599999999999</c:v>
                </c:pt>
                <c:pt idx="358">
                  <c:v>255.40700000000004</c:v>
                </c:pt>
                <c:pt idx="359">
                  <c:v>256.07900000000006</c:v>
                </c:pt>
                <c:pt idx="360">
                  <c:v>256.78700000000003</c:v>
                </c:pt>
                <c:pt idx="361">
                  <c:v>257.46500000000003</c:v>
                </c:pt>
                <c:pt idx="362">
                  <c:v>258.13400000000001</c:v>
                </c:pt>
                <c:pt idx="363">
                  <c:v>258.82600000000002</c:v>
                </c:pt>
                <c:pt idx="364">
                  <c:v>259.529</c:v>
                </c:pt>
                <c:pt idx="365">
                  <c:v>260.19600000000003</c:v>
                </c:pt>
                <c:pt idx="366">
                  <c:v>260.90800000000002</c:v>
                </c:pt>
                <c:pt idx="367">
                  <c:v>261.56299999999999</c:v>
                </c:pt>
                <c:pt idx="368">
                  <c:v>262.26800000000003</c:v>
                </c:pt>
                <c:pt idx="369">
                  <c:v>262.94200000000001</c:v>
                </c:pt>
                <c:pt idx="370">
                  <c:v>263.649</c:v>
                </c:pt>
                <c:pt idx="371">
                  <c:v>264.36099999999999</c:v>
                </c:pt>
                <c:pt idx="372">
                  <c:v>265.03500000000008</c:v>
                </c:pt>
                <c:pt idx="373">
                  <c:v>265.74099999999999</c:v>
                </c:pt>
                <c:pt idx="374">
                  <c:v>266.39999999999998</c:v>
                </c:pt>
                <c:pt idx="375">
                  <c:v>267.10700000000008</c:v>
                </c:pt>
                <c:pt idx="376">
                  <c:v>267.77300000000002</c:v>
                </c:pt>
                <c:pt idx="377">
                  <c:v>268.42000000000007</c:v>
                </c:pt>
                <c:pt idx="378">
                  <c:v>269.10300000000007</c:v>
                </c:pt>
                <c:pt idx="379">
                  <c:v>269.75900000000001</c:v>
                </c:pt>
                <c:pt idx="380">
                  <c:v>270.46900000000005</c:v>
                </c:pt>
                <c:pt idx="381">
                  <c:v>271.13499999999999</c:v>
                </c:pt>
                <c:pt idx="382">
                  <c:v>271.85200000000009</c:v>
                </c:pt>
                <c:pt idx="383">
                  <c:v>272.51200000000006</c:v>
                </c:pt>
                <c:pt idx="384">
                  <c:v>273.20800000000008</c:v>
                </c:pt>
                <c:pt idx="385">
                  <c:v>273.88</c:v>
                </c:pt>
                <c:pt idx="386">
                  <c:v>274.58100000000002</c:v>
                </c:pt>
                <c:pt idx="387">
                  <c:v>275.25100000000009</c:v>
                </c:pt>
                <c:pt idx="388">
                  <c:v>275.94900000000007</c:v>
                </c:pt>
                <c:pt idx="389">
                  <c:v>276.64100000000008</c:v>
                </c:pt>
                <c:pt idx="390">
                  <c:v>277.31299999999999</c:v>
                </c:pt>
                <c:pt idx="391">
                  <c:v>278.01400000000001</c:v>
                </c:pt>
                <c:pt idx="392">
                  <c:v>278.67600000000004</c:v>
                </c:pt>
                <c:pt idx="393">
                  <c:v>279.38600000000008</c:v>
                </c:pt>
                <c:pt idx="394">
                  <c:v>280.04700000000003</c:v>
                </c:pt>
                <c:pt idx="395">
                  <c:v>280.82500000000005</c:v>
                </c:pt>
                <c:pt idx="396">
                  <c:v>281.56200000000001</c:v>
                </c:pt>
                <c:pt idx="397">
                  <c:v>282.32600000000002</c:v>
                </c:pt>
                <c:pt idx="398">
                  <c:v>283.06600000000003</c:v>
                </c:pt>
                <c:pt idx="399">
                  <c:v>283.83600000000001</c:v>
                </c:pt>
                <c:pt idx="400">
                  <c:v>284.57400000000007</c:v>
                </c:pt>
                <c:pt idx="401">
                  <c:v>285.34000000000003</c:v>
                </c:pt>
                <c:pt idx="402">
                  <c:v>286.101</c:v>
                </c:pt>
                <c:pt idx="403">
                  <c:v>286.86200000000008</c:v>
                </c:pt>
                <c:pt idx="404">
                  <c:v>287.61800000000005</c:v>
                </c:pt>
                <c:pt idx="405">
                  <c:v>288.351</c:v>
                </c:pt>
                <c:pt idx="406">
                  <c:v>289.125</c:v>
                </c:pt>
                <c:pt idx="407">
                  <c:v>289.87099999999998</c:v>
                </c:pt>
                <c:pt idx="408">
                  <c:v>290.63499999999999</c:v>
                </c:pt>
                <c:pt idx="409">
                  <c:v>291.36500000000001</c:v>
                </c:pt>
                <c:pt idx="410">
                  <c:v>292.11200000000008</c:v>
                </c:pt>
                <c:pt idx="411">
                  <c:v>292.89499999999998</c:v>
                </c:pt>
                <c:pt idx="412">
                  <c:v>293.61800000000005</c:v>
                </c:pt>
                <c:pt idx="413">
                  <c:v>294.37200000000007</c:v>
                </c:pt>
                <c:pt idx="414">
                  <c:v>295.154</c:v>
                </c:pt>
                <c:pt idx="415">
                  <c:v>295.89100000000008</c:v>
                </c:pt>
                <c:pt idx="416">
                  <c:v>296.65200000000004</c:v>
                </c:pt>
                <c:pt idx="417">
                  <c:v>297.41200000000003</c:v>
                </c:pt>
                <c:pt idx="418">
                  <c:v>298.14499999999998</c:v>
                </c:pt>
                <c:pt idx="419">
                  <c:v>298.92200000000003</c:v>
                </c:pt>
                <c:pt idx="420">
                  <c:v>299.66100000000006</c:v>
                </c:pt>
                <c:pt idx="421">
                  <c:v>300.428</c:v>
                </c:pt>
                <c:pt idx="422">
                  <c:v>301.09500000000003</c:v>
                </c:pt>
                <c:pt idx="423">
                  <c:v>301.80700000000002</c:v>
                </c:pt>
                <c:pt idx="424">
                  <c:v>302.46900000000005</c:v>
                </c:pt>
                <c:pt idx="425">
                  <c:v>303.17100000000005</c:v>
                </c:pt>
                <c:pt idx="426">
                  <c:v>303.84100000000001</c:v>
                </c:pt>
                <c:pt idx="427">
                  <c:v>304.54500000000007</c:v>
                </c:pt>
                <c:pt idx="428">
                  <c:v>305.221</c:v>
                </c:pt>
                <c:pt idx="429">
                  <c:v>305.88700000000006</c:v>
                </c:pt>
                <c:pt idx="430">
                  <c:v>306.58400000000006</c:v>
                </c:pt>
                <c:pt idx="431">
                  <c:v>307.26300000000003</c:v>
                </c:pt>
                <c:pt idx="432">
                  <c:v>307.95600000000002</c:v>
                </c:pt>
                <c:pt idx="433">
                  <c:v>308.65899999999999</c:v>
                </c:pt>
                <c:pt idx="434">
                  <c:v>309.33400000000006</c:v>
                </c:pt>
                <c:pt idx="435">
                  <c:v>310.03800000000001</c:v>
                </c:pt>
                <c:pt idx="436">
                  <c:v>310.70900000000006</c:v>
                </c:pt>
                <c:pt idx="437">
                  <c:v>311.41000000000008</c:v>
                </c:pt>
                <c:pt idx="438">
                  <c:v>312.10599999999999</c:v>
                </c:pt>
                <c:pt idx="439">
                  <c:v>312.78300000000002</c:v>
                </c:pt>
                <c:pt idx="440">
                  <c:v>313.48300000000006</c:v>
                </c:pt>
                <c:pt idx="441">
                  <c:v>314.154</c:v>
                </c:pt>
                <c:pt idx="442">
                  <c:v>314.85500000000002</c:v>
                </c:pt>
                <c:pt idx="443">
                  <c:v>315.52800000000002</c:v>
                </c:pt>
                <c:pt idx="444">
                  <c:v>316.21900000000005</c:v>
                </c:pt>
                <c:pt idx="445">
                  <c:v>316.89200000000005</c:v>
                </c:pt>
                <c:pt idx="446">
                  <c:v>317.58600000000001</c:v>
                </c:pt>
                <c:pt idx="447">
                  <c:v>318.29399999999998</c:v>
                </c:pt>
                <c:pt idx="448">
                  <c:v>319.03500000000008</c:v>
                </c:pt>
                <c:pt idx="449">
                  <c:v>319.77700000000004</c:v>
                </c:pt>
                <c:pt idx="450">
                  <c:v>320.52800000000002</c:v>
                </c:pt>
                <c:pt idx="451">
                  <c:v>321.30700000000002</c:v>
                </c:pt>
                <c:pt idx="452">
                  <c:v>322.05100000000004</c:v>
                </c:pt>
                <c:pt idx="453">
                  <c:v>322.78800000000001</c:v>
                </c:pt>
                <c:pt idx="454">
                  <c:v>323.56200000000001</c:v>
                </c:pt>
                <c:pt idx="455">
                  <c:v>324.31100000000004</c:v>
                </c:pt>
                <c:pt idx="456">
                  <c:v>325.05700000000002</c:v>
                </c:pt>
                <c:pt idx="457">
                  <c:v>325.80900000000008</c:v>
                </c:pt>
                <c:pt idx="458">
                  <c:v>326.58400000000006</c:v>
                </c:pt>
                <c:pt idx="459">
                  <c:v>327.33199999999999</c:v>
                </c:pt>
                <c:pt idx="460">
                  <c:v>328.08100000000002</c:v>
                </c:pt>
                <c:pt idx="461">
                  <c:v>328.82100000000003</c:v>
                </c:pt>
                <c:pt idx="462">
                  <c:v>329.59100000000001</c:v>
                </c:pt>
                <c:pt idx="463">
                  <c:v>330.33900000000006</c:v>
                </c:pt>
                <c:pt idx="464">
                  <c:v>331.09300000000007</c:v>
                </c:pt>
                <c:pt idx="465">
                  <c:v>331.86200000000008</c:v>
                </c:pt>
                <c:pt idx="466">
                  <c:v>332.601</c:v>
                </c:pt>
                <c:pt idx="467">
                  <c:v>333.36599999999999</c:v>
                </c:pt>
                <c:pt idx="468">
                  <c:v>334.10500000000002</c:v>
                </c:pt>
                <c:pt idx="469">
                  <c:v>334.80799999999999</c:v>
                </c:pt>
                <c:pt idx="470">
                  <c:v>335.49099999999999</c:v>
                </c:pt>
                <c:pt idx="471">
                  <c:v>336.14700000000005</c:v>
                </c:pt>
                <c:pt idx="472">
                  <c:v>336.85800000000006</c:v>
                </c:pt>
                <c:pt idx="473">
                  <c:v>337.52800000000002</c:v>
                </c:pt>
                <c:pt idx="474">
                  <c:v>338.23800000000006</c:v>
                </c:pt>
                <c:pt idx="475">
                  <c:v>338.91100000000006</c:v>
                </c:pt>
                <c:pt idx="476">
                  <c:v>339.58500000000004</c:v>
                </c:pt>
                <c:pt idx="477">
                  <c:v>340.29399999999998</c:v>
                </c:pt>
                <c:pt idx="478">
                  <c:v>340.95900000000006</c:v>
                </c:pt>
                <c:pt idx="479">
                  <c:v>341.66399999999999</c:v>
                </c:pt>
                <c:pt idx="480">
                  <c:v>342.32800000000009</c:v>
                </c:pt>
                <c:pt idx="481">
                  <c:v>343.03500000000008</c:v>
                </c:pt>
                <c:pt idx="482">
                  <c:v>343.70300000000009</c:v>
                </c:pt>
                <c:pt idx="483">
                  <c:v>344.38600000000008</c:v>
                </c:pt>
                <c:pt idx="484">
                  <c:v>345.06100000000004</c:v>
                </c:pt>
                <c:pt idx="485">
                  <c:v>345.76300000000003</c:v>
                </c:pt>
                <c:pt idx="486">
                  <c:v>346.44999999999993</c:v>
                </c:pt>
                <c:pt idx="487">
                  <c:v>347.12800000000004</c:v>
                </c:pt>
                <c:pt idx="488">
                  <c:v>347.87800000000004</c:v>
                </c:pt>
                <c:pt idx="489">
                  <c:v>348.553</c:v>
                </c:pt>
                <c:pt idx="490">
                  <c:v>349.22200000000009</c:v>
                </c:pt>
              </c:numCache>
            </c:numRef>
          </c:cat>
          <c:val>
            <c:numRef>
              <c:f>'Homogen tank som ej kommer ihåg'!$F$2:$F$982</c:f>
              <c:numCache>
                <c:formatCode>General</c:formatCode>
                <c:ptCount val="491"/>
                <c:pt idx="0">
                  <c:v>16.059999999999999</c:v>
                </c:pt>
                <c:pt idx="1">
                  <c:v>16.059999999999999</c:v>
                </c:pt>
                <c:pt idx="2">
                  <c:v>16.059999999999999</c:v>
                </c:pt>
                <c:pt idx="3">
                  <c:v>16.059999999999999</c:v>
                </c:pt>
                <c:pt idx="4">
                  <c:v>16.059999999999999</c:v>
                </c:pt>
                <c:pt idx="5">
                  <c:v>16.12</c:v>
                </c:pt>
                <c:pt idx="6">
                  <c:v>17.940000000000001</c:v>
                </c:pt>
                <c:pt idx="7">
                  <c:v>21.19</c:v>
                </c:pt>
                <c:pt idx="8">
                  <c:v>24.19</c:v>
                </c:pt>
                <c:pt idx="9">
                  <c:v>26.75</c:v>
                </c:pt>
                <c:pt idx="10">
                  <c:v>28.87</c:v>
                </c:pt>
                <c:pt idx="11">
                  <c:v>30.62</c:v>
                </c:pt>
                <c:pt idx="12">
                  <c:v>31.94</c:v>
                </c:pt>
                <c:pt idx="13">
                  <c:v>33.06</c:v>
                </c:pt>
                <c:pt idx="14">
                  <c:v>34</c:v>
                </c:pt>
                <c:pt idx="15">
                  <c:v>34.75</c:v>
                </c:pt>
                <c:pt idx="16">
                  <c:v>35.380000000000003</c:v>
                </c:pt>
                <c:pt idx="17">
                  <c:v>35.94</c:v>
                </c:pt>
                <c:pt idx="18">
                  <c:v>36.44</c:v>
                </c:pt>
                <c:pt idx="19">
                  <c:v>36.880000000000003</c:v>
                </c:pt>
                <c:pt idx="20">
                  <c:v>37.31</c:v>
                </c:pt>
                <c:pt idx="21">
                  <c:v>37.69</c:v>
                </c:pt>
                <c:pt idx="22">
                  <c:v>38</c:v>
                </c:pt>
                <c:pt idx="23">
                  <c:v>38.25</c:v>
                </c:pt>
                <c:pt idx="24">
                  <c:v>38.56</c:v>
                </c:pt>
                <c:pt idx="25">
                  <c:v>38.880000000000003</c:v>
                </c:pt>
                <c:pt idx="26">
                  <c:v>39.31</c:v>
                </c:pt>
                <c:pt idx="27">
                  <c:v>39.56</c:v>
                </c:pt>
                <c:pt idx="28">
                  <c:v>39.69</c:v>
                </c:pt>
                <c:pt idx="29">
                  <c:v>39.56</c:v>
                </c:pt>
                <c:pt idx="30">
                  <c:v>39.56</c:v>
                </c:pt>
                <c:pt idx="31">
                  <c:v>39.75</c:v>
                </c:pt>
                <c:pt idx="32">
                  <c:v>38.44</c:v>
                </c:pt>
                <c:pt idx="33">
                  <c:v>35.94</c:v>
                </c:pt>
                <c:pt idx="34">
                  <c:v>33.44</c:v>
                </c:pt>
                <c:pt idx="35">
                  <c:v>31.19</c:v>
                </c:pt>
                <c:pt idx="36">
                  <c:v>29.31</c:v>
                </c:pt>
                <c:pt idx="37">
                  <c:v>27.69</c:v>
                </c:pt>
                <c:pt idx="38">
                  <c:v>26.31</c:v>
                </c:pt>
                <c:pt idx="39">
                  <c:v>25.19</c:v>
                </c:pt>
                <c:pt idx="40">
                  <c:v>24.12</c:v>
                </c:pt>
                <c:pt idx="41">
                  <c:v>23.25</c:v>
                </c:pt>
                <c:pt idx="42">
                  <c:v>22.56</c:v>
                </c:pt>
                <c:pt idx="43">
                  <c:v>21.94</c:v>
                </c:pt>
                <c:pt idx="44">
                  <c:v>21.31</c:v>
                </c:pt>
                <c:pt idx="45">
                  <c:v>20.87</c:v>
                </c:pt>
                <c:pt idx="46">
                  <c:v>20.440000000000001</c:v>
                </c:pt>
                <c:pt idx="47">
                  <c:v>19.940000000000001</c:v>
                </c:pt>
                <c:pt idx="48">
                  <c:v>19.559999999999999</c:v>
                </c:pt>
                <c:pt idx="49">
                  <c:v>19.25</c:v>
                </c:pt>
                <c:pt idx="50">
                  <c:v>18.940000000000001</c:v>
                </c:pt>
                <c:pt idx="51">
                  <c:v>18.690000000000001</c:v>
                </c:pt>
                <c:pt idx="52">
                  <c:v>18.440000000000001</c:v>
                </c:pt>
                <c:pt idx="53">
                  <c:v>18.190000000000001</c:v>
                </c:pt>
                <c:pt idx="54">
                  <c:v>18.059999999999999</c:v>
                </c:pt>
                <c:pt idx="55">
                  <c:v>17.87</c:v>
                </c:pt>
                <c:pt idx="56">
                  <c:v>17.690000000000001</c:v>
                </c:pt>
                <c:pt idx="57">
                  <c:v>17.559999999999999</c:v>
                </c:pt>
                <c:pt idx="58">
                  <c:v>17.440000000000001</c:v>
                </c:pt>
                <c:pt idx="59">
                  <c:v>17.309999999999999</c:v>
                </c:pt>
                <c:pt idx="60">
                  <c:v>17.309999999999999</c:v>
                </c:pt>
                <c:pt idx="61">
                  <c:v>17.12</c:v>
                </c:pt>
                <c:pt idx="62">
                  <c:v>17.059999999999999</c:v>
                </c:pt>
                <c:pt idx="63">
                  <c:v>16.940000000000001</c:v>
                </c:pt>
                <c:pt idx="64">
                  <c:v>16.87</c:v>
                </c:pt>
                <c:pt idx="65">
                  <c:v>16.809999999999999</c:v>
                </c:pt>
                <c:pt idx="66">
                  <c:v>16.75</c:v>
                </c:pt>
                <c:pt idx="67">
                  <c:v>16.75</c:v>
                </c:pt>
                <c:pt idx="68">
                  <c:v>16.690000000000001</c:v>
                </c:pt>
                <c:pt idx="69">
                  <c:v>16.62</c:v>
                </c:pt>
                <c:pt idx="70">
                  <c:v>16.559999999999999</c:v>
                </c:pt>
                <c:pt idx="71">
                  <c:v>16.559999999999999</c:v>
                </c:pt>
                <c:pt idx="72">
                  <c:v>16.809999999999999</c:v>
                </c:pt>
                <c:pt idx="73">
                  <c:v>19.190000000000001</c:v>
                </c:pt>
                <c:pt idx="74">
                  <c:v>22.06</c:v>
                </c:pt>
                <c:pt idx="75">
                  <c:v>24.5</c:v>
                </c:pt>
                <c:pt idx="76">
                  <c:v>26.75</c:v>
                </c:pt>
                <c:pt idx="77">
                  <c:v>28.87</c:v>
                </c:pt>
                <c:pt idx="78">
                  <c:v>30.69</c:v>
                </c:pt>
                <c:pt idx="79">
                  <c:v>32.25</c:v>
                </c:pt>
                <c:pt idx="80">
                  <c:v>33.56</c:v>
                </c:pt>
                <c:pt idx="81">
                  <c:v>34.69</c:v>
                </c:pt>
                <c:pt idx="82">
                  <c:v>35.630000000000003</c:v>
                </c:pt>
                <c:pt idx="83">
                  <c:v>36.44</c:v>
                </c:pt>
                <c:pt idx="84">
                  <c:v>37.19</c:v>
                </c:pt>
                <c:pt idx="85">
                  <c:v>37.81</c:v>
                </c:pt>
                <c:pt idx="86">
                  <c:v>38.380000000000003</c:v>
                </c:pt>
                <c:pt idx="87">
                  <c:v>38.81</c:v>
                </c:pt>
                <c:pt idx="88">
                  <c:v>39.19</c:v>
                </c:pt>
                <c:pt idx="89">
                  <c:v>39.5</c:v>
                </c:pt>
                <c:pt idx="90">
                  <c:v>39.81</c:v>
                </c:pt>
                <c:pt idx="91">
                  <c:v>40</c:v>
                </c:pt>
                <c:pt idx="92">
                  <c:v>40.19</c:v>
                </c:pt>
                <c:pt idx="93">
                  <c:v>40.44</c:v>
                </c:pt>
                <c:pt idx="94">
                  <c:v>40.630000000000003</c:v>
                </c:pt>
                <c:pt idx="95">
                  <c:v>40.44</c:v>
                </c:pt>
                <c:pt idx="96">
                  <c:v>38.5</c:v>
                </c:pt>
                <c:pt idx="97">
                  <c:v>35.94</c:v>
                </c:pt>
                <c:pt idx="98">
                  <c:v>33.56</c:v>
                </c:pt>
                <c:pt idx="99">
                  <c:v>31.44</c:v>
                </c:pt>
                <c:pt idx="100">
                  <c:v>29.69</c:v>
                </c:pt>
                <c:pt idx="101">
                  <c:v>28.06</c:v>
                </c:pt>
                <c:pt idx="102">
                  <c:v>26.56</c:v>
                </c:pt>
                <c:pt idx="103">
                  <c:v>25.25</c:v>
                </c:pt>
                <c:pt idx="104">
                  <c:v>24.19</c:v>
                </c:pt>
                <c:pt idx="105">
                  <c:v>23.37</c:v>
                </c:pt>
                <c:pt idx="106">
                  <c:v>22.62</c:v>
                </c:pt>
                <c:pt idx="107">
                  <c:v>22</c:v>
                </c:pt>
                <c:pt idx="108">
                  <c:v>21.37</c:v>
                </c:pt>
                <c:pt idx="109">
                  <c:v>20.94</c:v>
                </c:pt>
                <c:pt idx="110">
                  <c:v>20.5</c:v>
                </c:pt>
                <c:pt idx="111">
                  <c:v>20.12</c:v>
                </c:pt>
                <c:pt idx="112">
                  <c:v>19.809999999999999</c:v>
                </c:pt>
                <c:pt idx="113">
                  <c:v>19.440000000000001</c:v>
                </c:pt>
                <c:pt idx="114">
                  <c:v>19.12</c:v>
                </c:pt>
                <c:pt idx="115">
                  <c:v>18.87</c:v>
                </c:pt>
                <c:pt idx="116">
                  <c:v>18.62</c:v>
                </c:pt>
                <c:pt idx="117">
                  <c:v>18.440000000000001</c:v>
                </c:pt>
                <c:pt idx="118">
                  <c:v>18.25</c:v>
                </c:pt>
                <c:pt idx="119">
                  <c:v>18</c:v>
                </c:pt>
                <c:pt idx="120">
                  <c:v>17.87</c:v>
                </c:pt>
                <c:pt idx="121">
                  <c:v>17.75</c:v>
                </c:pt>
                <c:pt idx="122">
                  <c:v>17.62</c:v>
                </c:pt>
                <c:pt idx="123">
                  <c:v>17.5</c:v>
                </c:pt>
                <c:pt idx="124">
                  <c:v>17.37</c:v>
                </c:pt>
                <c:pt idx="125">
                  <c:v>17.309999999999999</c:v>
                </c:pt>
                <c:pt idx="126">
                  <c:v>17.25</c:v>
                </c:pt>
                <c:pt idx="127">
                  <c:v>17.12</c:v>
                </c:pt>
                <c:pt idx="128">
                  <c:v>17</c:v>
                </c:pt>
                <c:pt idx="129">
                  <c:v>16.940000000000001</c:v>
                </c:pt>
                <c:pt idx="130">
                  <c:v>16.87</c:v>
                </c:pt>
                <c:pt idx="131">
                  <c:v>16.809999999999999</c:v>
                </c:pt>
                <c:pt idx="132">
                  <c:v>16.809999999999999</c:v>
                </c:pt>
                <c:pt idx="133">
                  <c:v>16.75</c:v>
                </c:pt>
                <c:pt idx="134">
                  <c:v>16.690000000000001</c:v>
                </c:pt>
                <c:pt idx="135">
                  <c:v>16.62</c:v>
                </c:pt>
                <c:pt idx="136">
                  <c:v>16.559999999999999</c:v>
                </c:pt>
                <c:pt idx="137">
                  <c:v>16.559999999999999</c:v>
                </c:pt>
                <c:pt idx="138">
                  <c:v>18.5</c:v>
                </c:pt>
                <c:pt idx="139">
                  <c:v>21.62</c:v>
                </c:pt>
                <c:pt idx="140">
                  <c:v>24.19</c:v>
                </c:pt>
                <c:pt idx="141">
                  <c:v>26.44</c:v>
                </c:pt>
                <c:pt idx="142">
                  <c:v>28.19</c:v>
                </c:pt>
                <c:pt idx="143">
                  <c:v>29.62</c:v>
                </c:pt>
                <c:pt idx="144">
                  <c:v>30.81</c:v>
                </c:pt>
                <c:pt idx="145">
                  <c:v>31.87</c:v>
                </c:pt>
                <c:pt idx="146">
                  <c:v>32.75</c:v>
                </c:pt>
                <c:pt idx="147">
                  <c:v>33.56</c:v>
                </c:pt>
                <c:pt idx="148">
                  <c:v>34.19</c:v>
                </c:pt>
                <c:pt idx="149">
                  <c:v>34.81</c:v>
                </c:pt>
                <c:pt idx="150">
                  <c:v>35.380000000000003</c:v>
                </c:pt>
                <c:pt idx="151">
                  <c:v>35.81</c:v>
                </c:pt>
                <c:pt idx="152">
                  <c:v>36.31</c:v>
                </c:pt>
                <c:pt idx="153">
                  <c:v>36.69</c:v>
                </c:pt>
                <c:pt idx="154">
                  <c:v>37.06</c:v>
                </c:pt>
                <c:pt idx="155">
                  <c:v>37.44</c:v>
                </c:pt>
                <c:pt idx="156">
                  <c:v>37.75</c:v>
                </c:pt>
                <c:pt idx="157">
                  <c:v>38.06</c:v>
                </c:pt>
                <c:pt idx="158">
                  <c:v>38.380000000000003</c:v>
                </c:pt>
                <c:pt idx="159">
                  <c:v>38.630000000000003</c:v>
                </c:pt>
                <c:pt idx="160">
                  <c:v>38.880000000000003</c:v>
                </c:pt>
                <c:pt idx="161">
                  <c:v>39.06</c:v>
                </c:pt>
                <c:pt idx="162">
                  <c:v>39.31</c:v>
                </c:pt>
                <c:pt idx="163">
                  <c:v>39.5</c:v>
                </c:pt>
                <c:pt idx="164">
                  <c:v>39.69</c:v>
                </c:pt>
                <c:pt idx="165">
                  <c:v>39.880000000000003</c:v>
                </c:pt>
                <c:pt idx="166">
                  <c:v>40.06</c:v>
                </c:pt>
                <c:pt idx="167">
                  <c:v>39.44</c:v>
                </c:pt>
                <c:pt idx="168">
                  <c:v>37.06</c:v>
                </c:pt>
                <c:pt idx="169">
                  <c:v>34.380000000000003</c:v>
                </c:pt>
                <c:pt idx="170">
                  <c:v>31.69</c:v>
                </c:pt>
                <c:pt idx="171">
                  <c:v>29.37</c:v>
                </c:pt>
                <c:pt idx="172">
                  <c:v>27.5</c:v>
                </c:pt>
                <c:pt idx="173">
                  <c:v>26.06</c:v>
                </c:pt>
                <c:pt idx="174">
                  <c:v>24.87</c:v>
                </c:pt>
                <c:pt idx="175">
                  <c:v>23.87</c:v>
                </c:pt>
                <c:pt idx="176">
                  <c:v>23</c:v>
                </c:pt>
                <c:pt idx="177">
                  <c:v>22.25</c:v>
                </c:pt>
                <c:pt idx="178">
                  <c:v>21.62</c:v>
                </c:pt>
                <c:pt idx="179">
                  <c:v>21.12</c:v>
                </c:pt>
                <c:pt idx="180">
                  <c:v>20.62</c:v>
                </c:pt>
                <c:pt idx="181">
                  <c:v>20.25</c:v>
                </c:pt>
                <c:pt idx="182">
                  <c:v>19.87</c:v>
                </c:pt>
                <c:pt idx="183">
                  <c:v>19.559999999999999</c:v>
                </c:pt>
                <c:pt idx="184">
                  <c:v>19.309999999999999</c:v>
                </c:pt>
                <c:pt idx="185">
                  <c:v>19.059999999999999</c:v>
                </c:pt>
                <c:pt idx="186">
                  <c:v>18.87</c:v>
                </c:pt>
                <c:pt idx="187">
                  <c:v>18.690000000000001</c:v>
                </c:pt>
                <c:pt idx="188">
                  <c:v>18.440000000000001</c:v>
                </c:pt>
                <c:pt idx="189">
                  <c:v>18.309999999999999</c:v>
                </c:pt>
                <c:pt idx="190">
                  <c:v>18.190000000000001</c:v>
                </c:pt>
                <c:pt idx="191">
                  <c:v>18</c:v>
                </c:pt>
                <c:pt idx="192">
                  <c:v>17.87</c:v>
                </c:pt>
                <c:pt idx="193">
                  <c:v>17.75</c:v>
                </c:pt>
                <c:pt idx="194">
                  <c:v>17.62</c:v>
                </c:pt>
                <c:pt idx="195">
                  <c:v>17.62</c:v>
                </c:pt>
                <c:pt idx="196">
                  <c:v>17.5</c:v>
                </c:pt>
                <c:pt idx="197">
                  <c:v>17.37</c:v>
                </c:pt>
                <c:pt idx="198">
                  <c:v>17.309999999999999</c:v>
                </c:pt>
                <c:pt idx="199">
                  <c:v>17.25</c:v>
                </c:pt>
                <c:pt idx="200">
                  <c:v>17.12</c:v>
                </c:pt>
                <c:pt idx="201">
                  <c:v>17.12</c:v>
                </c:pt>
                <c:pt idx="202">
                  <c:v>17</c:v>
                </c:pt>
                <c:pt idx="203">
                  <c:v>16.940000000000001</c:v>
                </c:pt>
                <c:pt idx="204">
                  <c:v>16.940000000000001</c:v>
                </c:pt>
                <c:pt idx="205">
                  <c:v>17.5</c:v>
                </c:pt>
                <c:pt idx="206">
                  <c:v>20.12</c:v>
                </c:pt>
                <c:pt idx="207">
                  <c:v>22.87</c:v>
                </c:pt>
                <c:pt idx="208">
                  <c:v>25</c:v>
                </c:pt>
                <c:pt idx="209">
                  <c:v>26.75</c:v>
                </c:pt>
                <c:pt idx="210">
                  <c:v>28.25</c:v>
                </c:pt>
                <c:pt idx="211">
                  <c:v>29.44</c:v>
                </c:pt>
                <c:pt idx="212">
                  <c:v>30.5</c:v>
                </c:pt>
                <c:pt idx="213">
                  <c:v>31.44</c:v>
                </c:pt>
                <c:pt idx="214">
                  <c:v>32.31</c:v>
                </c:pt>
                <c:pt idx="215">
                  <c:v>33.06</c:v>
                </c:pt>
                <c:pt idx="216">
                  <c:v>33.69</c:v>
                </c:pt>
                <c:pt idx="217">
                  <c:v>34.31</c:v>
                </c:pt>
                <c:pt idx="218">
                  <c:v>34.880000000000003</c:v>
                </c:pt>
                <c:pt idx="219">
                  <c:v>35.44</c:v>
                </c:pt>
                <c:pt idx="220">
                  <c:v>35.94</c:v>
                </c:pt>
                <c:pt idx="221">
                  <c:v>36.380000000000003</c:v>
                </c:pt>
                <c:pt idx="222">
                  <c:v>36.81</c:v>
                </c:pt>
                <c:pt idx="223">
                  <c:v>37.19</c:v>
                </c:pt>
                <c:pt idx="224">
                  <c:v>37.5</c:v>
                </c:pt>
                <c:pt idx="225">
                  <c:v>37.880000000000003</c:v>
                </c:pt>
                <c:pt idx="226">
                  <c:v>38.19</c:v>
                </c:pt>
                <c:pt idx="227">
                  <c:v>38.44</c:v>
                </c:pt>
                <c:pt idx="228">
                  <c:v>38.69</c:v>
                </c:pt>
                <c:pt idx="229">
                  <c:v>38.94</c:v>
                </c:pt>
                <c:pt idx="230">
                  <c:v>39.130000000000003</c:v>
                </c:pt>
                <c:pt idx="231">
                  <c:v>39.31</c:v>
                </c:pt>
                <c:pt idx="232">
                  <c:v>39.56</c:v>
                </c:pt>
                <c:pt idx="233">
                  <c:v>39.56</c:v>
                </c:pt>
                <c:pt idx="234">
                  <c:v>37.630000000000003</c:v>
                </c:pt>
                <c:pt idx="235">
                  <c:v>35.130000000000003</c:v>
                </c:pt>
                <c:pt idx="236">
                  <c:v>32.56</c:v>
                </c:pt>
                <c:pt idx="237">
                  <c:v>30.44</c:v>
                </c:pt>
                <c:pt idx="238">
                  <c:v>28.62</c:v>
                </c:pt>
                <c:pt idx="239">
                  <c:v>27.12</c:v>
                </c:pt>
                <c:pt idx="240">
                  <c:v>25.87</c:v>
                </c:pt>
                <c:pt idx="241">
                  <c:v>24.81</c:v>
                </c:pt>
                <c:pt idx="242">
                  <c:v>24</c:v>
                </c:pt>
                <c:pt idx="243">
                  <c:v>23.25</c:v>
                </c:pt>
                <c:pt idx="244">
                  <c:v>22.62</c:v>
                </c:pt>
                <c:pt idx="245">
                  <c:v>22.12</c:v>
                </c:pt>
                <c:pt idx="246">
                  <c:v>21.62</c:v>
                </c:pt>
                <c:pt idx="247">
                  <c:v>21.25</c:v>
                </c:pt>
                <c:pt idx="248">
                  <c:v>20.94</c:v>
                </c:pt>
                <c:pt idx="249">
                  <c:v>20.56</c:v>
                </c:pt>
                <c:pt idx="250">
                  <c:v>20.25</c:v>
                </c:pt>
                <c:pt idx="251">
                  <c:v>20</c:v>
                </c:pt>
                <c:pt idx="252">
                  <c:v>19.75</c:v>
                </c:pt>
                <c:pt idx="253">
                  <c:v>19.5</c:v>
                </c:pt>
                <c:pt idx="254">
                  <c:v>19.309999999999999</c:v>
                </c:pt>
                <c:pt idx="255">
                  <c:v>19.12</c:v>
                </c:pt>
                <c:pt idx="256">
                  <c:v>18.940000000000001</c:v>
                </c:pt>
                <c:pt idx="257">
                  <c:v>18.75</c:v>
                </c:pt>
                <c:pt idx="258">
                  <c:v>18.559999999999999</c:v>
                </c:pt>
                <c:pt idx="259">
                  <c:v>18.440000000000001</c:v>
                </c:pt>
                <c:pt idx="260">
                  <c:v>18.309999999999999</c:v>
                </c:pt>
                <c:pt idx="261">
                  <c:v>18.190000000000001</c:v>
                </c:pt>
                <c:pt idx="262">
                  <c:v>18.059999999999999</c:v>
                </c:pt>
                <c:pt idx="263">
                  <c:v>17.940000000000001</c:v>
                </c:pt>
                <c:pt idx="264">
                  <c:v>17.87</c:v>
                </c:pt>
                <c:pt idx="265">
                  <c:v>17.75</c:v>
                </c:pt>
                <c:pt idx="266">
                  <c:v>17.690000000000001</c:v>
                </c:pt>
                <c:pt idx="267">
                  <c:v>17.559999999999999</c:v>
                </c:pt>
                <c:pt idx="268">
                  <c:v>17.5</c:v>
                </c:pt>
                <c:pt idx="269">
                  <c:v>17.37</c:v>
                </c:pt>
                <c:pt idx="270">
                  <c:v>17.37</c:v>
                </c:pt>
                <c:pt idx="271">
                  <c:v>17.25</c:v>
                </c:pt>
                <c:pt idx="272">
                  <c:v>17.12</c:v>
                </c:pt>
                <c:pt idx="273">
                  <c:v>17.12</c:v>
                </c:pt>
                <c:pt idx="274">
                  <c:v>17.059999999999999</c:v>
                </c:pt>
                <c:pt idx="275">
                  <c:v>17.75</c:v>
                </c:pt>
                <c:pt idx="276">
                  <c:v>20.69</c:v>
                </c:pt>
                <c:pt idx="277">
                  <c:v>23.62</c:v>
                </c:pt>
                <c:pt idx="278">
                  <c:v>25.94</c:v>
                </c:pt>
                <c:pt idx="279">
                  <c:v>27.87</c:v>
                </c:pt>
                <c:pt idx="280">
                  <c:v>29.5</c:v>
                </c:pt>
                <c:pt idx="281">
                  <c:v>30.81</c:v>
                </c:pt>
                <c:pt idx="282">
                  <c:v>31.94</c:v>
                </c:pt>
                <c:pt idx="283">
                  <c:v>32.880000000000003</c:v>
                </c:pt>
                <c:pt idx="284">
                  <c:v>33.630000000000003</c:v>
                </c:pt>
                <c:pt idx="285">
                  <c:v>34.31</c:v>
                </c:pt>
                <c:pt idx="286">
                  <c:v>34.880000000000003</c:v>
                </c:pt>
                <c:pt idx="287">
                  <c:v>35.44</c:v>
                </c:pt>
                <c:pt idx="288">
                  <c:v>35.880000000000003</c:v>
                </c:pt>
                <c:pt idx="289">
                  <c:v>36.31</c:v>
                </c:pt>
                <c:pt idx="290">
                  <c:v>36.75</c:v>
                </c:pt>
                <c:pt idx="291">
                  <c:v>37.06</c:v>
                </c:pt>
                <c:pt idx="292">
                  <c:v>37.44</c:v>
                </c:pt>
                <c:pt idx="293">
                  <c:v>37.75</c:v>
                </c:pt>
                <c:pt idx="294">
                  <c:v>38</c:v>
                </c:pt>
                <c:pt idx="295">
                  <c:v>38.31</c:v>
                </c:pt>
                <c:pt idx="296">
                  <c:v>38.56</c:v>
                </c:pt>
                <c:pt idx="297">
                  <c:v>38.69</c:v>
                </c:pt>
                <c:pt idx="298">
                  <c:v>39</c:v>
                </c:pt>
                <c:pt idx="299">
                  <c:v>39.19</c:v>
                </c:pt>
                <c:pt idx="300">
                  <c:v>39.380000000000003</c:v>
                </c:pt>
                <c:pt idx="301">
                  <c:v>39.56</c:v>
                </c:pt>
                <c:pt idx="302">
                  <c:v>39.69</c:v>
                </c:pt>
                <c:pt idx="303">
                  <c:v>39.94</c:v>
                </c:pt>
                <c:pt idx="304">
                  <c:v>40.130000000000003</c:v>
                </c:pt>
                <c:pt idx="305">
                  <c:v>39.380000000000003</c:v>
                </c:pt>
                <c:pt idx="306">
                  <c:v>37.130000000000003</c:v>
                </c:pt>
                <c:pt idx="307">
                  <c:v>34.56</c:v>
                </c:pt>
                <c:pt idx="308">
                  <c:v>32.380000000000003</c:v>
                </c:pt>
                <c:pt idx="309">
                  <c:v>30.5</c:v>
                </c:pt>
                <c:pt idx="310">
                  <c:v>29.06</c:v>
                </c:pt>
                <c:pt idx="311">
                  <c:v>27.81</c:v>
                </c:pt>
                <c:pt idx="312">
                  <c:v>26.75</c:v>
                </c:pt>
                <c:pt idx="313">
                  <c:v>25.87</c:v>
                </c:pt>
                <c:pt idx="314">
                  <c:v>25.06</c:v>
                </c:pt>
                <c:pt idx="315">
                  <c:v>24.44</c:v>
                </c:pt>
                <c:pt idx="316">
                  <c:v>23.81</c:v>
                </c:pt>
                <c:pt idx="317">
                  <c:v>23.25</c:v>
                </c:pt>
                <c:pt idx="318">
                  <c:v>22.75</c:v>
                </c:pt>
                <c:pt idx="319">
                  <c:v>22.25</c:v>
                </c:pt>
                <c:pt idx="320">
                  <c:v>21.87</c:v>
                </c:pt>
                <c:pt idx="321">
                  <c:v>21.44</c:v>
                </c:pt>
                <c:pt idx="322">
                  <c:v>21.06</c:v>
                </c:pt>
                <c:pt idx="323">
                  <c:v>20.75</c:v>
                </c:pt>
                <c:pt idx="324">
                  <c:v>20.440000000000001</c:v>
                </c:pt>
                <c:pt idx="325">
                  <c:v>20.12</c:v>
                </c:pt>
                <c:pt idx="326">
                  <c:v>19.87</c:v>
                </c:pt>
                <c:pt idx="327">
                  <c:v>19.690000000000001</c:v>
                </c:pt>
                <c:pt idx="328">
                  <c:v>19.440000000000001</c:v>
                </c:pt>
                <c:pt idx="329">
                  <c:v>19.12</c:v>
                </c:pt>
                <c:pt idx="330">
                  <c:v>18.940000000000001</c:v>
                </c:pt>
                <c:pt idx="331">
                  <c:v>18.559999999999999</c:v>
                </c:pt>
                <c:pt idx="332">
                  <c:v>18.37</c:v>
                </c:pt>
                <c:pt idx="333">
                  <c:v>18.12</c:v>
                </c:pt>
                <c:pt idx="334">
                  <c:v>17.940000000000001</c:v>
                </c:pt>
                <c:pt idx="335">
                  <c:v>17.809999999999999</c:v>
                </c:pt>
                <c:pt idx="336">
                  <c:v>17.62</c:v>
                </c:pt>
                <c:pt idx="337">
                  <c:v>17.5</c:v>
                </c:pt>
                <c:pt idx="338">
                  <c:v>17.440000000000001</c:v>
                </c:pt>
                <c:pt idx="339">
                  <c:v>17.309999999999999</c:v>
                </c:pt>
                <c:pt idx="340">
                  <c:v>17.25</c:v>
                </c:pt>
                <c:pt idx="341">
                  <c:v>17.309999999999999</c:v>
                </c:pt>
                <c:pt idx="342">
                  <c:v>19.059999999999999</c:v>
                </c:pt>
                <c:pt idx="343">
                  <c:v>21.62</c:v>
                </c:pt>
                <c:pt idx="344">
                  <c:v>24.25</c:v>
                </c:pt>
                <c:pt idx="345">
                  <c:v>26.31</c:v>
                </c:pt>
                <c:pt idx="346">
                  <c:v>28</c:v>
                </c:pt>
                <c:pt idx="347">
                  <c:v>29.44</c:v>
                </c:pt>
                <c:pt idx="348">
                  <c:v>30.69</c:v>
                </c:pt>
                <c:pt idx="349">
                  <c:v>31.69</c:v>
                </c:pt>
                <c:pt idx="350">
                  <c:v>32.630000000000003</c:v>
                </c:pt>
                <c:pt idx="351">
                  <c:v>33.380000000000003</c:v>
                </c:pt>
                <c:pt idx="352">
                  <c:v>34.130000000000003</c:v>
                </c:pt>
                <c:pt idx="353">
                  <c:v>34.75</c:v>
                </c:pt>
                <c:pt idx="354">
                  <c:v>35.31</c:v>
                </c:pt>
                <c:pt idx="355">
                  <c:v>35.75</c:v>
                </c:pt>
                <c:pt idx="356">
                  <c:v>36.25</c:v>
                </c:pt>
                <c:pt idx="357">
                  <c:v>36.69</c:v>
                </c:pt>
                <c:pt idx="358">
                  <c:v>37.06</c:v>
                </c:pt>
                <c:pt idx="359">
                  <c:v>37.31</c:v>
                </c:pt>
                <c:pt idx="360">
                  <c:v>37.69</c:v>
                </c:pt>
                <c:pt idx="361">
                  <c:v>37.94</c:v>
                </c:pt>
                <c:pt idx="362">
                  <c:v>38.19</c:v>
                </c:pt>
                <c:pt idx="363">
                  <c:v>38.5</c:v>
                </c:pt>
                <c:pt idx="364">
                  <c:v>38.69</c:v>
                </c:pt>
                <c:pt idx="365">
                  <c:v>38.880000000000003</c:v>
                </c:pt>
                <c:pt idx="366">
                  <c:v>39.130000000000003</c:v>
                </c:pt>
                <c:pt idx="367">
                  <c:v>39.31</c:v>
                </c:pt>
                <c:pt idx="368">
                  <c:v>39.5</c:v>
                </c:pt>
                <c:pt idx="369">
                  <c:v>39.630000000000003</c:v>
                </c:pt>
                <c:pt idx="370">
                  <c:v>39.75</c:v>
                </c:pt>
                <c:pt idx="371">
                  <c:v>39.880000000000003</c:v>
                </c:pt>
                <c:pt idx="372">
                  <c:v>40</c:v>
                </c:pt>
                <c:pt idx="373">
                  <c:v>40.130000000000003</c:v>
                </c:pt>
                <c:pt idx="374">
                  <c:v>40.19</c:v>
                </c:pt>
                <c:pt idx="375">
                  <c:v>40.25</c:v>
                </c:pt>
                <c:pt idx="376">
                  <c:v>40.299999999999997</c:v>
                </c:pt>
                <c:pt idx="377">
                  <c:v>40.44</c:v>
                </c:pt>
                <c:pt idx="378">
                  <c:v>40.5</c:v>
                </c:pt>
                <c:pt idx="379">
                  <c:v>40.56</c:v>
                </c:pt>
                <c:pt idx="380">
                  <c:v>40.56</c:v>
                </c:pt>
                <c:pt idx="381">
                  <c:v>39.56</c:v>
                </c:pt>
                <c:pt idx="382">
                  <c:v>37</c:v>
                </c:pt>
                <c:pt idx="383">
                  <c:v>34.380000000000003</c:v>
                </c:pt>
                <c:pt idx="384">
                  <c:v>32.130000000000003</c:v>
                </c:pt>
                <c:pt idx="385">
                  <c:v>30.31</c:v>
                </c:pt>
                <c:pt idx="386">
                  <c:v>28.81</c:v>
                </c:pt>
                <c:pt idx="387">
                  <c:v>27.62</c:v>
                </c:pt>
                <c:pt idx="388">
                  <c:v>26.62</c:v>
                </c:pt>
                <c:pt idx="389">
                  <c:v>25.69</c:v>
                </c:pt>
                <c:pt idx="390">
                  <c:v>24.94</c:v>
                </c:pt>
                <c:pt idx="391">
                  <c:v>24.31</c:v>
                </c:pt>
                <c:pt idx="392">
                  <c:v>23.69</c:v>
                </c:pt>
                <c:pt idx="393">
                  <c:v>23.12</c:v>
                </c:pt>
                <c:pt idx="394">
                  <c:v>22.69</c:v>
                </c:pt>
                <c:pt idx="395">
                  <c:v>22.25</c:v>
                </c:pt>
                <c:pt idx="396">
                  <c:v>21.75</c:v>
                </c:pt>
                <c:pt idx="397">
                  <c:v>21.37</c:v>
                </c:pt>
                <c:pt idx="398">
                  <c:v>21.06</c:v>
                </c:pt>
                <c:pt idx="399">
                  <c:v>20.75</c:v>
                </c:pt>
                <c:pt idx="400">
                  <c:v>20.5</c:v>
                </c:pt>
                <c:pt idx="401">
                  <c:v>20.25</c:v>
                </c:pt>
                <c:pt idx="402">
                  <c:v>19.940000000000001</c:v>
                </c:pt>
                <c:pt idx="403">
                  <c:v>19.75</c:v>
                </c:pt>
                <c:pt idx="404">
                  <c:v>19.559999999999999</c:v>
                </c:pt>
                <c:pt idx="405">
                  <c:v>19.37</c:v>
                </c:pt>
                <c:pt idx="406">
                  <c:v>19.190000000000001</c:v>
                </c:pt>
                <c:pt idx="407">
                  <c:v>19</c:v>
                </c:pt>
                <c:pt idx="408">
                  <c:v>18.75</c:v>
                </c:pt>
                <c:pt idx="409">
                  <c:v>18.559999999999999</c:v>
                </c:pt>
                <c:pt idx="410">
                  <c:v>18.309999999999999</c:v>
                </c:pt>
                <c:pt idx="411">
                  <c:v>18.059999999999999</c:v>
                </c:pt>
                <c:pt idx="412">
                  <c:v>17.87</c:v>
                </c:pt>
                <c:pt idx="413">
                  <c:v>17.690000000000001</c:v>
                </c:pt>
                <c:pt idx="414">
                  <c:v>17.559999999999999</c:v>
                </c:pt>
                <c:pt idx="415">
                  <c:v>17.440000000000001</c:v>
                </c:pt>
                <c:pt idx="416">
                  <c:v>17.37</c:v>
                </c:pt>
                <c:pt idx="417">
                  <c:v>17.25</c:v>
                </c:pt>
                <c:pt idx="418">
                  <c:v>18.25</c:v>
                </c:pt>
                <c:pt idx="419">
                  <c:v>20.87</c:v>
                </c:pt>
                <c:pt idx="420">
                  <c:v>23.75</c:v>
                </c:pt>
                <c:pt idx="421">
                  <c:v>26.19</c:v>
                </c:pt>
                <c:pt idx="422">
                  <c:v>28.19</c:v>
                </c:pt>
                <c:pt idx="423">
                  <c:v>29.75</c:v>
                </c:pt>
                <c:pt idx="424">
                  <c:v>31.12</c:v>
                </c:pt>
                <c:pt idx="425">
                  <c:v>32.25</c:v>
                </c:pt>
                <c:pt idx="426">
                  <c:v>33.31</c:v>
                </c:pt>
                <c:pt idx="427">
                  <c:v>34.130000000000003</c:v>
                </c:pt>
                <c:pt idx="428">
                  <c:v>34.81</c:v>
                </c:pt>
                <c:pt idx="429">
                  <c:v>35.31</c:v>
                </c:pt>
                <c:pt idx="430">
                  <c:v>35.81</c:v>
                </c:pt>
                <c:pt idx="431">
                  <c:v>36.19</c:v>
                </c:pt>
                <c:pt idx="432">
                  <c:v>36.5</c:v>
                </c:pt>
                <c:pt idx="433">
                  <c:v>36.81</c:v>
                </c:pt>
                <c:pt idx="434">
                  <c:v>37</c:v>
                </c:pt>
                <c:pt idx="435">
                  <c:v>37.25</c:v>
                </c:pt>
                <c:pt idx="436">
                  <c:v>37.380000000000003</c:v>
                </c:pt>
                <c:pt idx="437">
                  <c:v>37.75</c:v>
                </c:pt>
                <c:pt idx="438">
                  <c:v>37.5</c:v>
                </c:pt>
                <c:pt idx="439">
                  <c:v>35.44</c:v>
                </c:pt>
                <c:pt idx="440">
                  <c:v>33.06</c:v>
                </c:pt>
                <c:pt idx="441">
                  <c:v>30.94</c:v>
                </c:pt>
                <c:pt idx="442">
                  <c:v>29.12</c:v>
                </c:pt>
                <c:pt idx="443">
                  <c:v>27.62</c:v>
                </c:pt>
                <c:pt idx="444">
                  <c:v>26.44</c:v>
                </c:pt>
                <c:pt idx="445">
                  <c:v>25.37</c:v>
                </c:pt>
                <c:pt idx="446">
                  <c:v>24.56</c:v>
                </c:pt>
                <c:pt idx="447">
                  <c:v>23.87</c:v>
                </c:pt>
                <c:pt idx="448">
                  <c:v>23.19</c:v>
                </c:pt>
                <c:pt idx="449">
                  <c:v>22.56</c:v>
                </c:pt>
                <c:pt idx="450">
                  <c:v>22</c:v>
                </c:pt>
                <c:pt idx="451">
                  <c:v>21.5</c:v>
                </c:pt>
                <c:pt idx="452">
                  <c:v>21.06</c:v>
                </c:pt>
                <c:pt idx="453">
                  <c:v>20.75</c:v>
                </c:pt>
                <c:pt idx="454">
                  <c:v>20.440000000000001</c:v>
                </c:pt>
                <c:pt idx="455">
                  <c:v>20.12</c:v>
                </c:pt>
                <c:pt idx="456">
                  <c:v>19.940000000000001</c:v>
                </c:pt>
                <c:pt idx="457">
                  <c:v>19.62</c:v>
                </c:pt>
                <c:pt idx="458">
                  <c:v>19.440000000000001</c:v>
                </c:pt>
                <c:pt idx="459">
                  <c:v>19.25</c:v>
                </c:pt>
                <c:pt idx="460">
                  <c:v>19.12</c:v>
                </c:pt>
                <c:pt idx="461">
                  <c:v>18.940000000000001</c:v>
                </c:pt>
                <c:pt idx="462">
                  <c:v>18.75</c:v>
                </c:pt>
                <c:pt idx="463">
                  <c:v>18.559999999999999</c:v>
                </c:pt>
                <c:pt idx="464">
                  <c:v>19.190000000000001</c:v>
                </c:pt>
                <c:pt idx="465">
                  <c:v>21.56</c:v>
                </c:pt>
                <c:pt idx="466">
                  <c:v>24.06</c:v>
                </c:pt>
                <c:pt idx="467">
                  <c:v>26.06</c:v>
                </c:pt>
                <c:pt idx="468">
                  <c:v>27.75</c:v>
                </c:pt>
                <c:pt idx="469">
                  <c:v>29</c:v>
                </c:pt>
                <c:pt idx="470">
                  <c:v>30</c:v>
                </c:pt>
                <c:pt idx="471">
                  <c:v>30.87</c:v>
                </c:pt>
                <c:pt idx="472">
                  <c:v>31.56</c:v>
                </c:pt>
                <c:pt idx="473">
                  <c:v>32.19</c:v>
                </c:pt>
                <c:pt idx="474">
                  <c:v>32.75</c:v>
                </c:pt>
                <c:pt idx="475">
                  <c:v>33.31</c:v>
                </c:pt>
                <c:pt idx="476">
                  <c:v>33.69</c:v>
                </c:pt>
                <c:pt idx="477">
                  <c:v>34.06</c:v>
                </c:pt>
                <c:pt idx="478">
                  <c:v>34.44</c:v>
                </c:pt>
                <c:pt idx="479">
                  <c:v>34.75</c:v>
                </c:pt>
                <c:pt idx="480">
                  <c:v>35</c:v>
                </c:pt>
                <c:pt idx="481">
                  <c:v>35.31</c:v>
                </c:pt>
                <c:pt idx="482">
                  <c:v>35.56</c:v>
                </c:pt>
                <c:pt idx="483">
                  <c:v>35.75</c:v>
                </c:pt>
                <c:pt idx="484">
                  <c:v>36</c:v>
                </c:pt>
                <c:pt idx="485">
                  <c:v>36.130000000000003</c:v>
                </c:pt>
                <c:pt idx="486">
                  <c:v>36.31</c:v>
                </c:pt>
                <c:pt idx="487">
                  <c:v>36.5</c:v>
                </c:pt>
                <c:pt idx="488">
                  <c:v>36.69</c:v>
                </c:pt>
                <c:pt idx="489">
                  <c:v>36.880000000000003</c:v>
                </c:pt>
                <c:pt idx="490">
                  <c:v>36.94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D841-B961-3DC96B9AF344}"/>
            </c:ext>
          </c:extLst>
        </c:ser>
        <c:ser>
          <c:idx val="2"/>
          <c:order val="2"/>
          <c:tx>
            <c:v>Toppen av Tank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'Homogen tank som ej kommer ihåg'!$A$2:$A$982</c:f>
              <c:numCache>
                <c:formatCode>0.0</c:formatCode>
                <c:ptCount val="491"/>
                <c:pt idx="0" formatCode="General">
                  <c:v>0</c:v>
                </c:pt>
                <c:pt idx="1">
                  <c:v>0.7459999999999809</c:v>
                </c:pt>
                <c:pt idx="2">
                  <c:v>1.5230000000000246</c:v>
                </c:pt>
                <c:pt idx="3">
                  <c:v>2.26400000000001</c:v>
                </c:pt>
                <c:pt idx="4">
                  <c:v>3.0049999999999955</c:v>
                </c:pt>
                <c:pt idx="5">
                  <c:v>3.7880000000000109</c:v>
                </c:pt>
                <c:pt idx="6">
                  <c:v>4.5320000000000391</c:v>
                </c:pt>
                <c:pt idx="7">
                  <c:v>5.2680000000000291</c:v>
                </c:pt>
                <c:pt idx="8">
                  <c:v>5.9610000000000127</c:v>
                </c:pt>
                <c:pt idx="9">
                  <c:v>6.6589999999999918</c:v>
                </c:pt>
                <c:pt idx="10">
                  <c:v>7.3229999999999791</c:v>
                </c:pt>
                <c:pt idx="11">
                  <c:v>8.0260000000000673</c:v>
                </c:pt>
                <c:pt idx="12">
                  <c:v>8.7019999999999982</c:v>
                </c:pt>
                <c:pt idx="13">
                  <c:v>9.37600000000009</c:v>
                </c:pt>
                <c:pt idx="14">
                  <c:v>10.081999999999994</c:v>
                </c:pt>
                <c:pt idx="15">
                  <c:v>10.754999999999995</c:v>
                </c:pt>
                <c:pt idx="16">
                  <c:v>11.446000000000026</c:v>
                </c:pt>
                <c:pt idx="17">
                  <c:v>12.158999999999992</c:v>
                </c:pt>
                <c:pt idx="18">
                  <c:v>12.828000000000088</c:v>
                </c:pt>
                <c:pt idx="19">
                  <c:v>13.527000000000044</c:v>
                </c:pt>
                <c:pt idx="20">
                  <c:v>14.199000000000069</c:v>
                </c:pt>
                <c:pt idx="21">
                  <c:v>14.895000000000095</c:v>
                </c:pt>
                <c:pt idx="22">
                  <c:v>15.566000000000031</c:v>
                </c:pt>
                <c:pt idx="23">
                  <c:v>16.243000000000052</c:v>
                </c:pt>
                <c:pt idx="24">
                  <c:v>16.958000000000084</c:v>
                </c:pt>
                <c:pt idx="25">
                  <c:v>17.629000000000019</c:v>
                </c:pt>
                <c:pt idx="26">
                  <c:v>18.305000000000064</c:v>
                </c:pt>
                <c:pt idx="27">
                  <c:v>19.016000000000076</c:v>
                </c:pt>
                <c:pt idx="28">
                  <c:v>19.692000000000007</c:v>
                </c:pt>
                <c:pt idx="29">
                  <c:v>20.365000000000009</c:v>
                </c:pt>
                <c:pt idx="30">
                  <c:v>21.066000000000031</c:v>
                </c:pt>
                <c:pt idx="31">
                  <c:v>21.763000000000034</c:v>
                </c:pt>
                <c:pt idx="32">
                  <c:v>22.421000000000049</c:v>
                </c:pt>
                <c:pt idx="33">
                  <c:v>23.129999999999995</c:v>
                </c:pt>
                <c:pt idx="34">
                  <c:v>23.809000000000083</c:v>
                </c:pt>
                <c:pt idx="35">
                  <c:v>24.490999999999985</c:v>
                </c:pt>
                <c:pt idx="36">
                  <c:v>25.177000000000021</c:v>
                </c:pt>
                <c:pt idx="37">
                  <c:v>25.855000000000018</c:v>
                </c:pt>
                <c:pt idx="38">
                  <c:v>26.552000000000021</c:v>
                </c:pt>
                <c:pt idx="39">
                  <c:v>27.248000000000047</c:v>
                </c:pt>
                <c:pt idx="40">
                  <c:v>27.916000000000054</c:v>
                </c:pt>
                <c:pt idx="41">
                  <c:v>28.620000000000005</c:v>
                </c:pt>
                <c:pt idx="42">
                  <c:v>29.293000000000006</c:v>
                </c:pt>
                <c:pt idx="43">
                  <c:v>29.995000000000005</c:v>
                </c:pt>
                <c:pt idx="44">
                  <c:v>30.663999999999987</c:v>
                </c:pt>
                <c:pt idx="45">
                  <c:v>31.355000000000018</c:v>
                </c:pt>
                <c:pt idx="46">
                  <c:v>32.095000000000027</c:v>
                </c:pt>
                <c:pt idx="47">
                  <c:v>32.870000000000005</c:v>
                </c:pt>
                <c:pt idx="48">
                  <c:v>33.617000000000075</c:v>
                </c:pt>
                <c:pt idx="49">
                  <c:v>34.369000000000028</c:v>
                </c:pt>
                <c:pt idx="50">
                  <c:v>35.108000000000061</c:v>
                </c:pt>
                <c:pt idx="51">
                  <c:v>35.887000000000057</c:v>
                </c:pt>
                <c:pt idx="52">
                  <c:v>36.644000000000005</c:v>
                </c:pt>
                <c:pt idx="53">
                  <c:v>37.381000000000085</c:v>
                </c:pt>
                <c:pt idx="54">
                  <c:v>38.129000000000019</c:v>
                </c:pt>
                <c:pt idx="55">
                  <c:v>38.893000000000029</c:v>
                </c:pt>
                <c:pt idx="56">
                  <c:v>39.632000000000062</c:v>
                </c:pt>
                <c:pt idx="57">
                  <c:v>40.408999999999992</c:v>
                </c:pt>
                <c:pt idx="58">
                  <c:v>41.145000000000095</c:v>
                </c:pt>
                <c:pt idx="59">
                  <c:v>41.896000000000072</c:v>
                </c:pt>
                <c:pt idx="60">
                  <c:v>42.676000000000045</c:v>
                </c:pt>
                <c:pt idx="61">
                  <c:v>43.423000000000002</c:v>
                </c:pt>
                <c:pt idx="62">
                  <c:v>44.177000000000021</c:v>
                </c:pt>
                <c:pt idx="63">
                  <c:v>44.923000000000002</c:v>
                </c:pt>
                <c:pt idx="64">
                  <c:v>45.687000000000012</c:v>
                </c:pt>
                <c:pt idx="65">
                  <c:v>46.415000000000077</c:v>
                </c:pt>
                <c:pt idx="66">
                  <c:v>47.192999999999984</c:v>
                </c:pt>
                <c:pt idx="67">
                  <c:v>47.94500000000005</c:v>
                </c:pt>
                <c:pt idx="68">
                  <c:v>48.711999999999989</c:v>
                </c:pt>
                <c:pt idx="69">
                  <c:v>49.456999999999994</c:v>
                </c:pt>
                <c:pt idx="70">
                  <c:v>50.218000000000075</c:v>
                </c:pt>
                <c:pt idx="71">
                  <c:v>50.946000000000026</c:v>
                </c:pt>
                <c:pt idx="72">
                  <c:v>51.716000000000008</c:v>
                </c:pt>
                <c:pt idx="73">
                  <c:v>52.466999999999985</c:v>
                </c:pt>
                <c:pt idx="74">
                  <c:v>53.201999999999998</c:v>
                </c:pt>
                <c:pt idx="75">
                  <c:v>53.903999999999996</c:v>
                </c:pt>
                <c:pt idx="76">
                  <c:v>54.581999999999994</c:v>
                </c:pt>
                <c:pt idx="77">
                  <c:v>55.283999999999992</c:v>
                </c:pt>
                <c:pt idx="78">
                  <c:v>55.949000000000069</c:v>
                </c:pt>
                <c:pt idx="79">
                  <c:v>56.63900000000001</c:v>
                </c:pt>
                <c:pt idx="80">
                  <c:v>57.346000000000004</c:v>
                </c:pt>
                <c:pt idx="81">
                  <c:v>58.011000000000081</c:v>
                </c:pt>
                <c:pt idx="82">
                  <c:v>58.716000000000008</c:v>
                </c:pt>
                <c:pt idx="83">
                  <c:v>59.394000000000005</c:v>
                </c:pt>
                <c:pt idx="84">
                  <c:v>60.093000000000075</c:v>
                </c:pt>
                <c:pt idx="85">
                  <c:v>60.772000000000048</c:v>
                </c:pt>
                <c:pt idx="86">
                  <c:v>61.466000000000008</c:v>
                </c:pt>
                <c:pt idx="87">
                  <c:v>62.134999999999991</c:v>
                </c:pt>
                <c:pt idx="88">
                  <c:v>62.807999999999993</c:v>
                </c:pt>
                <c:pt idx="89">
                  <c:v>63.521000000000072</c:v>
                </c:pt>
                <c:pt idx="90">
                  <c:v>64.199000000000069</c:v>
                </c:pt>
                <c:pt idx="91">
                  <c:v>64.879000000000019</c:v>
                </c:pt>
                <c:pt idx="92">
                  <c:v>65.555000000000064</c:v>
                </c:pt>
                <c:pt idx="93">
                  <c:v>66.252000000000066</c:v>
                </c:pt>
                <c:pt idx="94">
                  <c:v>66.927999999999997</c:v>
                </c:pt>
                <c:pt idx="95">
                  <c:v>67.628000000000043</c:v>
                </c:pt>
                <c:pt idx="96">
                  <c:v>68.301000000000045</c:v>
                </c:pt>
                <c:pt idx="97">
                  <c:v>68.999000000000024</c:v>
                </c:pt>
                <c:pt idx="98">
                  <c:v>69.697000000000003</c:v>
                </c:pt>
                <c:pt idx="99">
                  <c:v>70.375</c:v>
                </c:pt>
                <c:pt idx="100">
                  <c:v>71.04200000000003</c:v>
                </c:pt>
                <c:pt idx="101">
                  <c:v>71.745999999999981</c:v>
                </c:pt>
                <c:pt idx="102">
                  <c:v>72.432000000000016</c:v>
                </c:pt>
                <c:pt idx="103">
                  <c:v>73.100999999999999</c:v>
                </c:pt>
                <c:pt idx="104">
                  <c:v>73.802999999999997</c:v>
                </c:pt>
                <c:pt idx="105">
                  <c:v>74.47300000000007</c:v>
                </c:pt>
                <c:pt idx="106">
                  <c:v>75.18100000000004</c:v>
                </c:pt>
                <c:pt idx="107">
                  <c:v>75.854000000000042</c:v>
                </c:pt>
                <c:pt idx="108">
                  <c:v>76.549000000000092</c:v>
                </c:pt>
                <c:pt idx="109">
                  <c:v>77.215000000000032</c:v>
                </c:pt>
                <c:pt idx="110">
                  <c:v>77.927999999999997</c:v>
                </c:pt>
                <c:pt idx="111">
                  <c:v>78.676000000000045</c:v>
                </c:pt>
                <c:pt idx="112">
                  <c:v>79.427999999999997</c:v>
                </c:pt>
                <c:pt idx="113">
                  <c:v>80.18100000000004</c:v>
                </c:pt>
                <c:pt idx="114">
                  <c:v>80.920000000000073</c:v>
                </c:pt>
                <c:pt idx="115">
                  <c:v>81.694000000000074</c:v>
                </c:pt>
                <c:pt idx="116">
                  <c:v>82.432999999999993</c:v>
                </c:pt>
                <c:pt idx="117">
                  <c:v>83.184000000000083</c:v>
                </c:pt>
                <c:pt idx="118">
                  <c:v>83.946000000000026</c:v>
                </c:pt>
                <c:pt idx="119">
                  <c:v>84.690000000000055</c:v>
                </c:pt>
                <c:pt idx="120">
                  <c:v>85.47300000000007</c:v>
                </c:pt>
                <c:pt idx="121">
                  <c:v>86.203000000000088</c:v>
                </c:pt>
                <c:pt idx="122">
                  <c:v>86.978000000000065</c:v>
                </c:pt>
                <c:pt idx="123">
                  <c:v>87.727000000000089</c:v>
                </c:pt>
                <c:pt idx="124">
                  <c:v>88.475000000000023</c:v>
                </c:pt>
                <c:pt idx="125">
                  <c:v>89.245000000000005</c:v>
                </c:pt>
                <c:pt idx="126">
                  <c:v>89.990000000000009</c:v>
                </c:pt>
                <c:pt idx="127">
                  <c:v>90.724000000000046</c:v>
                </c:pt>
                <c:pt idx="128">
                  <c:v>91.489000000000033</c:v>
                </c:pt>
                <c:pt idx="129">
                  <c:v>92.235000000000014</c:v>
                </c:pt>
                <c:pt idx="130">
                  <c:v>92.995000000000005</c:v>
                </c:pt>
                <c:pt idx="131">
                  <c:v>93.766000000000076</c:v>
                </c:pt>
                <c:pt idx="132">
                  <c:v>94.492000000000075</c:v>
                </c:pt>
                <c:pt idx="133">
                  <c:v>95.274999999999977</c:v>
                </c:pt>
                <c:pt idx="134">
                  <c:v>96.004999999999995</c:v>
                </c:pt>
                <c:pt idx="135">
                  <c:v>96.782000000000039</c:v>
                </c:pt>
                <c:pt idx="136">
                  <c:v>97.527000000000044</c:v>
                </c:pt>
                <c:pt idx="137">
                  <c:v>98.29200000000003</c:v>
                </c:pt>
                <c:pt idx="138">
                  <c:v>99.040000000000077</c:v>
                </c:pt>
                <c:pt idx="139">
                  <c:v>99.783000000000015</c:v>
                </c:pt>
                <c:pt idx="140">
                  <c:v>100.45900000000006</c:v>
                </c:pt>
                <c:pt idx="141">
                  <c:v>101.14999999999998</c:v>
                </c:pt>
                <c:pt idx="142">
                  <c:v>101.86099999999999</c:v>
                </c:pt>
                <c:pt idx="143">
                  <c:v>102.53100000000006</c:v>
                </c:pt>
                <c:pt idx="144">
                  <c:v>103.22800000000007</c:v>
                </c:pt>
                <c:pt idx="145">
                  <c:v>103.89499999999998</c:v>
                </c:pt>
                <c:pt idx="146">
                  <c:v>104.59700000000009</c:v>
                </c:pt>
                <c:pt idx="147">
                  <c:v>105.25900000000001</c:v>
                </c:pt>
                <c:pt idx="148">
                  <c:v>105.95699999999999</c:v>
                </c:pt>
                <c:pt idx="149">
                  <c:v>106.63200000000006</c:v>
                </c:pt>
                <c:pt idx="150">
                  <c:v>107.34500000000003</c:v>
                </c:pt>
                <c:pt idx="151">
                  <c:v>108.01600000000008</c:v>
                </c:pt>
                <c:pt idx="152">
                  <c:v>108.697</c:v>
                </c:pt>
                <c:pt idx="153">
                  <c:v>109.40500000000009</c:v>
                </c:pt>
                <c:pt idx="154">
                  <c:v>110.08400000000006</c:v>
                </c:pt>
                <c:pt idx="155">
                  <c:v>110.75700000000006</c:v>
                </c:pt>
                <c:pt idx="156">
                  <c:v>111.45900000000006</c:v>
                </c:pt>
                <c:pt idx="157">
                  <c:v>112.12700000000007</c:v>
                </c:pt>
                <c:pt idx="158">
                  <c:v>112.84100000000001</c:v>
                </c:pt>
                <c:pt idx="159">
                  <c:v>113.51800000000003</c:v>
                </c:pt>
                <c:pt idx="160">
                  <c:v>114.21400000000006</c:v>
                </c:pt>
                <c:pt idx="161">
                  <c:v>114.88800000000003</c:v>
                </c:pt>
                <c:pt idx="162">
                  <c:v>115.56799999999998</c:v>
                </c:pt>
                <c:pt idx="163">
                  <c:v>116.26100000000008</c:v>
                </c:pt>
                <c:pt idx="164">
                  <c:v>116.93799999999999</c:v>
                </c:pt>
                <c:pt idx="165">
                  <c:v>117.61200000000008</c:v>
                </c:pt>
                <c:pt idx="166">
                  <c:v>118.31500000000005</c:v>
                </c:pt>
                <c:pt idx="167">
                  <c:v>118.98900000000003</c:v>
                </c:pt>
                <c:pt idx="168">
                  <c:v>119.69400000000007</c:v>
                </c:pt>
                <c:pt idx="169">
                  <c:v>120.35900000000004</c:v>
                </c:pt>
                <c:pt idx="170">
                  <c:v>121.053</c:v>
                </c:pt>
                <c:pt idx="171">
                  <c:v>121.755</c:v>
                </c:pt>
                <c:pt idx="172">
                  <c:v>122.43100000000004</c:v>
                </c:pt>
                <c:pt idx="173">
                  <c:v>123.10300000000007</c:v>
                </c:pt>
                <c:pt idx="174">
                  <c:v>123.80100000000004</c:v>
                </c:pt>
                <c:pt idx="175">
                  <c:v>124.47000000000003</c:v>
                </c:pt>
                <c:pt idx="176">
                  <c:v>125.173</c:v>
                </c:pt>
                <c:pt idx="177">
                  <c:v>125.87400000000002</c:v>
                </c:pt>
                <c:pt idx="178">
                  <c:v>126.54000000000008</c:v>
                </c:pt>
                <c:pt idx="179">
                  <c:v>127.24400000000003</c:v>
                </c:pt>
                <c:pt idx="180">
                  <c:v>127.91399999999999</c:v>
                </c:pt>
                <c:pt idx="181">
                  <c:v>128.66600000000005</c:v>
                </c:pt>
                <c:pt idx="182">
                  <c:v>129.41000000000008</c:v>
                </c:pt>
                <c:pt idx="183">
                  <c:v>130.19200000000001</c:v>
                </c:pt>
                <c:pt idx="184">
                  <c:v>130.93100000000004</c:v>
                </c:pt>
                <c:pt idx="185">
                  <c:v>131.70000000000005</c:v>
                </c:pt>
                <c:pt idx="186">
                  <c:v>132.45000000000005</c:v>
                </c:pt>
                <c:pt idx="187">
                  <c:v>133.19200000000001</c:v>
                </c:pt>
                <c:pt idx="188">
                  <c:v>133.93500000000006</c:v>
                </c:pt>
                <c:pt idx="189">
                  <c:v>134.71600000000001</c:v>
                </c:pt>
                <c:pt idx="190">
                  <c:v>135.45500000000004</c:v>
                </c:pt>
                <c:pt idx="191">
                  <c:v>136.21900000000005</c:v>
                </c:pt>
                <c:pt idx="192">
                  <c:v>136.96400000000006</c:v>
                </c:pt>
                <c:pt idx="193">
                  <c:v>137.71000000000004</c:v>
                </c:pt>
                <c:pt idx="194">
                  <c:v>138.48599999999999</c:v>
                </c:pt>
                <c:pt idx="195">
                  <c:v>139.22800000000007</c:v>
                </c:pt>
                <c:pt idx="196">
                  <c:v>139.97200000000009</c:v>
                </c:pt>
                <c:pt idx="197">
                  <c:v>140.755</c:v>
                </c:pt>
                <c:pt idx="198">
                  <c:v>141.48500000000001</c:v>
                </c:pt>
                <c:pt idx="199">
                  <c:v>142.23000000000002</c:v>
                </c:pt>
                <c:pt idx="200">
                  <c:v>143.01200000000006</c:v>
                </c:pt>
                <c:pt idx="201">
                  <c:v>143.76100000000008</c:v>
                </c:pt>
                <c:pt idx="202">
                  <c:v>144.51</c:v>
                </c:pt>
                <c:pt idx="203">
                  <c:v>145.26100000000008</c:v>
                </c:pt>
                <c:pt idx="204">
                  <c:v>146.029</c:v>
                </c:pt>
                <c:pt idx="205">
                  <c:v>146.76300000000003</c:v>
                </c:pt>
                <c:pt idx="206">
                  <c:v>147.53399999999999</c:v>
                </c:pt>
                <c:pt idx="207">
                  <c:v>148.27100000000007</c:v>
                </c:pt>
                <c:pt idx="208">
                  <c:v>148.94900000000007</c:v>
                </c:pt>
                <c:pt idx="209">
                  <c:v>149.64200000000005</c:v>
                </c:pt>
                <c:pt idx="210">
                  <c:v>150.322</c:v>
                </c:pt>
                <c:pt idx="211">
                  <c:v>151.0200000000001</c:v>
                </c:pt>
                <c:pt idx="212">
                  <c:v>151.71199999999999</c:v>
                </c:pt>
                <c:pt idx="213">
                  <c:v>152.38600000000008</c:v>
                </c:pt>
                <c:pt idx="214">
                  <c:v>153.08900000000006</c:v>
                </c:pt>
                <c:pt idx="215">
                  <c:v>153.76600000000008</c:v>
                </c:pt>
                <c:pt idx="216">
                  <c:v>154.44100000000003</c:v>
                </c:pt>
                <c:pt idx="217">
                  <c:v>155.13200000000006</c:v>
                </c:pt>
                <c:pt idx="218">
                  <c:v>155.81100000000004</c:v>
                </c:pt>
                <c:pt idx="219">
                  <c:v>156.53800000000001</c:v>
                </c:pt>
                <c:pt idx="220">
                  <c:v>157.18600000000004</c:v>
                </c:pt>
                <c:pt idx="221">
                  <c:v>157.86700000000008</c:v>
                </c:pt>
                <c:pt idx="222">
                  <c:v>158.58699999999999</c:v>
                </c:pt>
                <c:pt idx="223">
                  <c:v>159.26200000000006</c:v>
                </c:pt>
                <c:pt idx="224">
                  <c:v>159.928</c:v>
                </c:pt>
                <c:pt idx="225">
                  <c:v>160.63499999999999</c:v>
                </c:pt>
                <c:pt idx="226">
                  <c:v>161.33400000000006</c:v>
                </c:pt>
                <c:pt idx="227">
                  <c:v>161.99099999999999</c:v>
                </c:pt>
                <c:pt idx="228">
                  <c:v>162.69800000000009</c:v>
                </c:pt>
                <c:pt idx="229">
                  <c:v>163.37200000000007</c:v>
                </c:pt>
                <c:pt idx="230">
                  <c:v>164.04900000000009</c:v>
                </c:pt>
                <c:pt idx="231">
                  <c:v>164.75400000000002</c:v>
                </c:pt>
                <c:pt idx="232">
                  <c:v>165.423</c:v>
                </c:pt>
                <c:pt idx="233">
                  <c:v>166.12600000000009</c:v>
                </c:pt>
                <c:pt idx="234">
                  <c:v>166.80100000000004</c:v>
                </c:pt>
                <c:pt idx="235">
                  <c:v>167.48599999999999</c:v>
                </c:pt>
                <c:pt idx="236">
                  <c:v>168.16200000000003</c:v>
                </c:pt>
                <c:pt idx="237">
                  <c:v>168.87099999999998</c:v>
                </c:pt>
                <c:pt idx="238">
                  <c:v>169.55000000000007</c:v>
                </c:pt>
                <c:pt idx="239">
                  <c:v>170.22400000000005</c:v>
                </c:pt>
                <c:pt idx="240">
                  <c:v>170.923</c:v>
                </c:pt>
                <c:pt idx="241">
                  <c:v>171.58800000000008</c:v>
                </c:pt>
                <c:pt idx="242">
                  <c:v>172.303</c:v>
                </c:pt>
                <c:pt idx="243">
                  <c:v>172.98099999999999</c:v>
                </c:pt>
                <c:pt idx="244">
                  <c:v>173.65600000000006</c:v>
                </c:pt>
                <c:pt idx="245">
                  <c:v>174.36300000000006</c:v>
                </c:pt>
                <c:pt idx="246">
                  <c:v>175.03899999999999</c:v>
                </c:pt>
                <c:pt idx="247">
                  <c:v>175.70300000000009</c:v>
                </c:pt>
                <c:pt idx="248">
                  <c:v>176.39600000000007</c:v>
                </c:pt>
                <c:pt idx="249">
                  <c:v>177.17700000000002</c:v>
                </c:pt>
                <c:pt idx="250">
                  <c:v>177.92100000000005</c:v>
                </c:pt>
                <c:pt idx="251">
                  <c:v>178.67700000000002</c:v>
                </c:pt>
                <c:pt idx="252">
                  <c:v>179.42600000000004</c:v>
                </c:pt>
                <c:pt idx="253">
                  <c:v>180.16300000000001</c:v>
                </c:pt>
                <c:pt idx="254">
                  <c:v>180.94500000000005</c:v>
                </c:pt>
                <c:pt idx="255">
                  <c:v>181.67100000000005</c:v>
                </c:pt>
                <c:pt idx="256">
                  <c:v>182.44900000000007</c:v>
                </c:pt>
                <c:pt idx="257">
                  <c:v>183.19900000000007</c:v>
                </c:pt>
                <c:pt idx="258">
                  <c:v>183.952</c:v>
                </c:pt>
                <c:pt idx="259">
                  <c:v>184.70300000000009</c:v>
                </c:pt>
                <c:pt idx="260">
                  <c:v>185.44299999999998</c:v>
                </c:pt>
                <c:pt idx="261">
                  <c:v>186.20300000000009</c:v>
                </c:pt>
                <c:pt idx="262">
                  <c:v>186.94600000000003</c:v>
                </c:pt>
                <c:pt idx="263">
                  <c:v>187.73000000000002</c:v>
                </c:pt>
                <c:pt idx="264">
                  <c:v>188.471</c:v>
                </c:pt>
                <c:pt idx="265">
                  <c:v>189.24099999999999</c:v>
                </c:pt>
                <c:pt idx="266">
                  <c:v>189.995</c:v>
                </c:pt>
                <c:pt idx="267">
                  <c:v>190.73599999999999</c:v>
                </c:pt>
                <c:pt idx="268">
                  <c:v>191.47300000000007</c:v>
                </c:pt>
                <c:pt idx="269">
                  <c:v>192.25200000000007</c:v>
                </c:pt>
                <c:pt idx="270">
                  <c:v>192.99099999999999</c:v>
                </c:pt>
                <c:pt idx="271">
                  <c:v>193.76200000000006</c:v>
                </c:pt>
                <c:pt idx="272">
                  <c:v>194.50800000000004</c:v>
                </c:pt>
                <c:pt idx="273">
                  <c:v>195.27600000000007</c:v>
                </c:pt>
                <c:pt idx="274">
                  <c:v>195.99900000000002</c:v>
                </c:pt>
                <c:pt idx="275">
                  <c:v>196.77300000000002</c:v>
                </c:pt>
                <c:pt idx="276">
                  <c:v>197.51400000000001</c:v>
                </c:pt>
                <c:pt idx="277">
                  <c:v>198.28200000000004</c:v>
                </c:pt>
                <c:pt idx="278">
                  <c:v>198.97900000000004</c:v>
                </c:pt>
                <c:pt idx="279">
                  <c:v>199.64400000000001</c:v>
                </c:pt>
                <c:pt idx="280">
                  <c:v>200.35300000000007</c:v>
                </c:pt>
                <c:pt idx="281">
                  <c:v>201.01700000000005</c:v>
                </c:pt>
                <c:pt idx="282">
                  <c:v>201.69000000000005</c:v>
                </c:pt>
                <c:pt idx="283">
                  <c:v>202.39600000000007</c:v>
                </c:pt>
                <c:pt idx="284">
                  <c:v>203.08400000000006</c:v>
                </c:pt>
                <c:pt idx="285">
                  <c:v>203.74900000000002</c:v>
                </c:pt>
                <c:pt idx="286">
                  <c:v>204.45400000000006</c:v>
                </c:pt>
                <c:pt idx="287">
                  <c:v>205.13</c:v>
                </c:pt>
                <c:pt idx="288">
                  <c:v>205.83800000000008</c:v>
                </c:pt>
                <c:pt idx="289">
                  <c:v>206.52300000000002</c:v>
                </c:pt>
                <c:pt idx="290">
                  <c:v>207.18900000000008</c:v>
                </c:pt>
                <c:pt idx="291">
                  <c:v>207.89100000000008</c:v>
                </c:pt>
                <c:pt idx="292">
                  <c:v>208.56400000000008</c:v>
                </c:pt>
                <c:pt idx="293">
                  <c:v>209.26600000000008</c:v>
                </c:pt>
                <c:pt idx="294">
                  <c:v>209.93400000000008</c:v>
                </c:pt>
                <c:pt idx="295">
                  <c:v>210.63700000000006</c:v>
                </c:pt>
                <c:pt idx="296">
                  <c:v>211.29500000000007</c:v>
                </c:pt>
                <c:pt idx="297">
                  <c:v>212.00700000000006</c:v>
                </c:pt>
                <c:pt idx="298">
                  <c:v>212.66800000000001</c:v>
                </c:pt>
                <c:pt idx="299">
                  <c:v>213.37600000000009</c:v>
                </c:pt>
                <c:pt idx="300">
                  <c:v>214.04900000000009</c:v>
                </c:pt>
                <c:pt idx="301">
                  <c:v>214.72300000000007</c:v>
                </c:pt>
                <c:pt idx="302">
                  <c:v>215.43700000000001</c:v>
                </c:pt>
                <c:pt idx="303">
                  <c:v>216.101</c:v>
                </c:pt>
                <c:pt idx="304">
                  <c:v>216.81400000000008</c:v>
                </c:pt>
                <c:pt idx="305">
                  <c:v>217.49200000000008</c:v>
                </c:pt>
                <c:pt idx="306">
                  <c:v>218.16700000000003</c:v>
                </c:pt>
                <c:pt idx="307">
                  <c:v>218.86500000000001</c:v>
                </c:pt>
                <c:pt idx="308">
                  <c:v>219.53800000000001</c:v>
                </c:pt>
                <c:pt idx="309">
                  <c:v>220.24</c:v>
                </c:pt>
                <c:pt idx="310">
                  <c:v>220.91200000000003</c:v>
                </c:pt>
                <c:pt idx="311">
                  <c:v>221.61900000000003</c:v>
                </c:pt>
                <c:pt idx="312">
                  <c:v>222.28399999999999</c:v>
                </c:pt>
                <c:pt idx="313">
                  <c:v>222.98200000000008</c:v>
                </c:pt>
                <c:pt idx="314">
                  <c:v>223.649</c:v>
                </c:pt>
                <c:pt idx="315">
                  <c:v>224.35900000000004</c:v>
                </c:pt>
                <c:pt idx="316">
                  <c:v>225.03300000000002</c:v>
                </c:pt>
                <c:pt idx="317">
                  <c:v>225.70500000000004</c:v>
                </c:pt>
                <c:pt idx="318">
                  <c:v>226.404</c:v>
                </c:pt>
                <c:pt idx="319">
                  <c:v>227.077</c:v>
                </c:pt>
                <c:pt idx="320">
                  <c:v>227.78200000000004</c:v>
                </c:pt>
                <c:pt idx="321">
                  <c:v>228.46600000000001</c:v>
                </c:pt>
                <c:pt idx="322">
                  <c:v>229.21300000000008</c:v>
                </c:pt>
                <c:pt idx="323">
                  <c:v>229.97800000000007</c:v>
                </c:pt>
                <c:pt idx="324">
                  <c:v>230.71900000000005</c:v>
                </c:pt>
                <c:pt idx="325">
                  <c:v>231.48599999999999</c:v>
                </c:pt>
                <c:pt idx="326">
                  <c:v>232.21800000000007</c:v>
                </c:pt>
                <c:pt idx="327">
                  <c:v>232.99900000000002</c:v>
                </c:pt>
                <c:pt idx="328">
                  <c:v>233.73800000000006</c:v>
                </c:pt>
                <c:pt idx="329">
                  <c:v>234.47800000000007</c:v>
                </c:pt>
                <c:pt idx="330">
                  <c:v>235.26</c:v>
                </c:pt>
                <c:pt idx="331">
                  <c:v>236.00800000000004</c:v>
                </c:pt>
                <c:pt idx="332">
                  <c:v>236.74599999999998</c:v>
                </c:pt>
                <c:pt idx="333">
                  <c:v>237.52300000000002</c:v>
                </c:pt>
                <c:pt idx="334">
                  <c:v>238.25800000000004</c:v>
                </c:pt>
                <c:pt idx="335">
                  <c:v>239.03300000000002</c:v>
                </c:pt>
                <c:pt idx="336">
                  <c:v>239.78500000000008</c:v>
                </c:pt>
                <c:pt idx="337">
                  <c:v>240.53300000000002</c:v>
                </c:pt>
                <c:pt idx="338">
                  <c:v>241.2700000000001</c:v>
                </c:pt>
                <c:pt idx="339">
                  <c:v>242.024</c:v>
                </c:pt>
                <c:pt idx="340">
                  <c:v>242.80200000000002</c:v>
                </c:pt>
                <c:pt idx="341">
                  <c:v>243.54700000000003</c:v>
                </c:pt>
                <c:pt idx="342">
                  <c:v>244.28899999999999</c:v>
                </c:pt>
                <c:pt idx="343">
                  <c:v>245.03899999999999</c:v>
                </c:pt>
                <c:pt idx="344">
                  <c:v>245.79100000000005</c:v>
                </c:pt>
                <c:pt idx="345">
                  <c:v>246.49099999999999</c:v>
                </c:pt>
                <c:pt idx="346">
                  <c:v>247.16500000000008</c:v>
                </c:pt>
                <c:pt idx="347">
                  <c:v>247.875</c:v>
                </c:pt>
                <c:pt idx="348">
                  <c:v>248.54300000000001</c:v>
                </c:pt>
                <c:pt idx="349">
                  <c:v>249.21900000000005</c:v>
                </c:pt>
                <c:pt idx="350">
                  <c:v>249.93299999999999</c:v>
                </c:pt>
                <c:pt idx="351">
                  <c:v>250.60000000000002</c:v>
                </c:pt>
                <c:pt idx="352">
                  <c:v>251.29900000000009</c:v>
                </c:pt>
                <c:pt idx="353">
                  <c:v>251.97200000000009</c:v>
                </c:pt>
                <c:pt idx="354">
                  <c:v>252.67700000000002</c:v>
                </c:pt>
                <c:pt idx="355">
                  <c:v>253.34700000000009</c:v>
                </c:pt>
                <c:pt idx="356">
                  <c:v>254.02200000000005</c:v>
                </c:pt>
                <c:pt idx="357">
                  <c:v>254.73599999999999</c:v>
                </c:pt>
                <c:pt idx="358">
                  <c:v>255.40700000000004</c:v>
                </c:pt>
                <c:pt idx="359">
                  <c:v>256.07900000000006</c:v>
                </c:pt>
                <c:pt idx="360">
                  <c:v>256.78700000000003</c:v>
                </c:pt>
                <c:pt idx="361">
                  <c:v>257.46500000000003</c:v>
                </c:pt>
                <c:pt idx="362">
                  <c:v>258.13400000000001</c:v>
                </c:pt>
                <c:pt idx="363">
                  <c:v>258.82600000000002</c:v>
                </c:pt>
                <c:pt idx="364">
                  <c:v>259.529</c:v>
                </c:pt>
                <c:pt idx="365">
                  <c:v>260.19600000000003</c:v>
                </c:pt>
                <c:pt idx="366">
                  <c:v>260.90800000000002</c:v>
                </c:pt>
                <c:pt idx="367">
                  <c:v>261.56299999999999</c:v>
                </c:pt>
                <c:pt idx="368">
                  <c:v>262.26800000000003</c:v>
                </c:pt>
                <c:pt idx="369">
                  <c:v>262.94200000000001</c:v>
                </c:pt>
                <c:pt idx="370">
                  <c:v>263.649</c:v>
                </c:pt>
                <c:pt idx="371">
                  <c:v>264.36099999999999</c:v>
                </c:pt>
                <c:pt idx="372">
                  <c:v>265.03500000000008</c:v>
                </c:pt>
                <c:pt idx="373">
                  <c:v>265.74099999999999</c:v>
                </c:pt>
                <c:pt idx="374">
                  <c:v>266.39999999999998</c:v>
                </c:pt>
                <c:pt idx="375">
                  <c:v>267.10700000000008</c:v>
                </c:pt>
                <c:pt idx="376">
                  <c:v>267.77300000000002</c:v>
                </c:pt>
                <c:pt idx="377">
                  <c:v>268.42000000000007</c:v>
                </c:pt>
                <c:pt idx="378">
                  <c:v>269.10300000000007</c:v>
                </c:pt>
                <c:pt idx="379">
                  <c:v>269.75900000000001</c:v>
                </c:pt>
                <c:pt idx="380">
                  <c:v>270.46900000000005</c:v>
                </c:pt>
                <c:pt idx="381">
                  <c:v>271.13499999999999</c:v>
                </c:pt>
                <c:pt idx="382">
                  <c:v>271.85200000000009</c:v>
                </c:pt>
                <c:pt idx="383">
                  <c:v>272.51200000000006</c:v>
                </c:pt>
                <c:pt idx="384">
                  <c:v>273.20800000000008</c:v>
                </c:pt>
                <c:pt idx="385">
                  <c:v>273.88</c:v>
                </c:pt>
                <c:pt idx="386">
                  <c:v>274.58100000000002</c:v>
                </c:pt>
                <c:pt idx="387">
                  <c:v>275.25100000000009</c:v>
                </c:pt>
                <c:pt idx="388">
                  <c:v>275.94900000000007</c:v>
                </c:pt>
                <c:pt idx="389">
                  <c:v>276.64100000000008</c:v>
                </c:pt>
                <c:pt idx="390">
                  <c:v>277.31299999999999</c:v>
                </c:pt>
                <c:pt idx="391">
                  <c:v>278.01400000000001</c:v>
                </c:pt>
                <c:pt idx="392">
                  <c:v>278.67600000000004</c:v>
                </c:pt>
                <c:pt idx="393">
                  <c:v>279.38600000000008</c:v>
                </c:pt>
                <c:pt idx="394">
                  <c:v>280.04700000000003</c:v>
                </c:pt>
                <c:pt idx="395">
                  <c:v>280.82500000000005</c:v>
                </c:pt>
                <c:pt idx="396">
                  <c:v>281.56200000000001</c:v>
                </c:pt>
                <c:pt idx="397">
                  <c:v>282.32600000000002</c:v>
                </c:pt>
                <c:pt idx="398">
                  <c:v>283.06600000000003</c:v>
                </c:pt>
                <c:pt idx="399">
                  <c:v>283.83600000000001</c:v>
                </c:pt>
                <c:pt idx="400">
                  <c:v>284.57400000000007</c:v>
                </c:pt>
                <c:pt idx="401">
                  <c:v>285.34000000000003</c:v>
                </c:pt>
                <c:pt idx="402">
                  <c:v>286.101</c:v>
                </c:pt>
                <c:pt idx="403">
                  <c:v>286.86200000000008</c:v>
                </c:pt>
                <c:pt idx="404">
                  <c:v>287.61800000000005</c:v>
                </c:pt>
                <c:pt idx="405">
                  <c:v>288.351</c:v>
                </c:pt>
                <c:pt idx="406">
                  <c:v>289.125</c:v>
                </c:pt>
                <c:pt idx="407">
                  <c:v>289.87099999999998</c:v>
                </c:pt>
                <c:pt idx="408">
                  <c:v>290.63499999999999</c:v>
                </c:pt>
                <c:pt idx="409">
                  <c:v>291.36500000000001</c:v>
                </c:pt>
                <c:pt idx="410">
                  <c:v>292.11200000000008</c:v>
                </c:pt>
                <c:pt idx="411">
                  <c:v>292.89499999999998</c:v>
                </c:pt>
                <c:pt idx="412">
                  <c:v>293.61800000000005</c:v>
                </c:pt>
                <c:pt idx="413">
                  <c:v>294.37200000000007</c:v>
                </c:pt>
                <c:pt idx="414">
                  <c:v>295.154</c:v>
                </c:pt>
                <c:pt idx="415">
                  <c:v>295.89100000000008</c:v>
                </c:pt>
                <c:pt idx="416">
                  <c:v>296.65200000000004</c:v>
                </c:pt>
                <c:pt idx="417">
                  <c:v>297.41200000000003</c:v>
                </c:pt>
                <c:pt idx="418">
                  <c:v>298.14499999999998</c:v>
                </c:pt>
                <c:pt idx="419">
                  <c:v>298.92200000000003</c:v>
                </c:pt>
                <c:pt idx="420">
                  <c:v>299.66100000000006</c:v>
                </c:pt>
                <c:pt idx="421">
                  <c:v>300.428</c:v>
                </c:pt>
                <c:pt idx="422">
                  <c:v>301.09500000000003</c:v>
                </c:pt>
                <c:pt idx="423">
                  <c:v>301.80700000000002</c:v>
                </c:pt>
                <c:pt idx="424">
                  <c:v>302.46900000000005</c:v>
                </c:pt>
                <c:pt idx="425">
                  <c:v>303.17100000000005</c:v>
                </c:pt>
                <c:pt idx="426">
                  <c:v>303.84100000000001</c:v>
                </c:pt>
                <c:pt idx="427">
                  <c:v>304.54500000000007</c:v>
                </c:pt>
                <c:pt idx="428">
                  <c:v>305.221</c:v>
                </c:pt>
                <c:pt idx="429">
                  <c:v>305.88700000000006</c:v>
                </c:pt>
                <c:pt idx="430">
                  <c:v>306.58400000000006</c:v>
                </c:pt>
                <c:pt idx="431">
                  <c:v>307.26300000000003</c:v>
                </c:pt>
                <c:pt idx="432">
                  <c:v>307.95600000000002</c:v>
                </c:pt>
                <c:pt idx="433">
                  <c:v>308.65899999999999</c:v>
                </c:pt>
                <c:pt idx="434">
                  <c:v>309.33400000000006</c:v>
                </c:pt>
                <c:pt idx="435">
                  <c:v>310.03800000000001</c:v>
                </c:pt>
                <c:pt idx="436">
                  <c:v>310.70900000000006</c:v>
                </c:pt>
                <c:pt idx="437">
                  <c:v>311.41000000000008</c:v>
                </c:pt>
                <c:pt idx="438">
                  <c:v>312.10599999999999</c:v>
                </c:pt>
                <c:pt idx="439">
                  <c:v>312.78300000000002</c:v>
                </c:pt>
                <c:pt idx="440">
                  <c:v>313.48300000000006</c:v>
                </c:pt>
                <c:pt idx="441">
                  <c:v>314.154</c:v>
                </c:pt>
                <c:pt idx="442">
                  <c:v>314.85500000000002</c:v>
                </c:pt>
                <c:pt idx="443">
                  <c:v>315.52800000000002</c:v>
                </c:pt>
                <c:pt idx="444">
                  <c:v>316.21900000000005</c:v>
                </c:pt>
                <c:pt idx="445">
                  <c:v>316.89200000000005</c:v>
                </c:pt>
                <c:pt idx="446">
                  <c:v>317.58600000000001</c:v>
                </c:pt>
                <c:pt idx="447">
                  <c:v>318.29399999999998</c:v>
                </c:pt>
                <c:pt idx="448">
                  <c:v>319.03500000000008</c:v>
                </c:pt>
                <c:pt idx="449">
                  <c:v>319.77700000000004</c:v>
                </c:pt>
                <c:pt idx="450">
                  <c:v>320.52800000000002</c:v>
                </c:pt>
                <c:pt idx="451">
                  <c:v>321.30700000000002</c:v>
                </c:pt>
                <c:pt idx="452">
                  <c:v>322.05100000000004</c:v>
                </c:pt>
                <c:pt idx="453">
                  <c:v>322.78800000000001</c:v>
                </c:pt>
                <c:pt idx="454">
                  <c:v>323.56200000000001</c:v>
                </c:pt>
                <c:pt idx="455">
                  <c:v>324.31100000000004</c:v>
                </c:pt>
                <c:pt idx="456">
                  <c:v>325.05700000000002</c:v>
                </c:pt>
                <c:pt idx="457">
                  <c:v>325.80900000000008</c:v>
                </c:pt>
                <c:pt idx="458">
                  <c:v>326.58400000000006</c:v>
                </c:pt>
                <c:pt idx="459">
                  <c:v>327.33199999999999</c:v>
                </c:pt>
                <c:pt idx="460">
                  <c:v>328.08100000000002</c:v>
                </c:pt>
                <c:pt idx="461">
                  <c:v>328.82100000000003</c:v>
                </c:pt>
                <c:pt idx="462">
                  <c:v>329.59100000000001</c:v>
                </c:pt>
                <c:pt idx="463">
                  <c:v>330.33900000000006</c:v>
                </c:pt>
                <c:pt idx="464">
                  <c:v>331.09300000000007</c:v>
                </c:pt>
                <c:pt idx="465">
                  <c:v>331.86200000000008</c:v>
                </c:pt>
                <c:pt idx="466">
                  <c:v>332.601</c:v>
                </c:pt>
                <c:pt idx="467">
                  <c:v>333.36599999999999</c:v>
                </c:pt>
                <c:pt idx="468">
                  <c:v>334.10500000000002</c:v>
                </c:pt>
                <c:pt idx="469">
                  <c:v>334.80799999999999</c:v>
                </c:pt>
                <c:pt idx="470">
                  <c:v>335.49099999999999</c:v>
                </c:pt>
                <c:pt idx="471">
                  <c:v>336.14700000000005</c:v>
                </c:pt>
                <c:pt idx="472">
                  <c:v>336.85800000000006</c:v>
                </c:pt>
                <c:pt idx="473">
                  <c:v>337.52800000000002</c:v>
                </c:pt>
                <c:pt idx="474">
                  <c:v>338.23800000000006</c:v>
                </c:pt>
                <c:pt idx="475">
                  <c:v>338.91100000000006</c:v>
                </c:pt>
                <c:pt idx="476">
                  <c:v>339.58500000000004</c:v>
                </c:pt>
                <c:pt idx="477">
                  <c:v>340.29399999999998</c:v>
                </c:pt>
                <c:pt idx="478">
                  <c:v>340.95900000000006</c:v>
                </c:pt>
                <c:pt idx="479">
                  <c:v>341.66399999999999</c:v>
                </c:pt>
                <c:pt idx="480">
                  <c:v>342.32800000000009</c:v>
                </c:pt>
                <c:pt idx="481">
                  <c:v>343.03500000000008</c:v>
                </c:pt>
                <c:pt idx="482">
                  <c:v>343.70300000000009</c:v>
                </c:pt>
                <c:pt idx="483">
                  <c:v>344.38600000000008</c:v>
                </c:pt>
                <c:pt idx="484">
                  <c:v>345.06100000000004</c:v>
                </c:pt>
                <c:pt idx="485">
                  <c:v>345.76300000000003</c:v>
                </c:pt>
                <c:pt idx="486">
                  <c:v>346.44999999999993</c:v>
                </c:pt>
                <c:pt idx="487">
                  <c:v>347.12800000000004</c:v>
                </c:pt>
                <c:pt idx="488">
                  <c:v>347.87800000000004</c:v>
                </c:pt>
                <c:pt idx="489">
                  <c:v>348.553</c:v>
                </c:pt>
                <c:pt idx="490">
                  <c:v>349.22200000000009</c:v>
                </c:pt>
              </c:numCache>
            </c:numRef>
          </c:cat>
          <c:val>
            <c:numRef>
              <c:f>'Homogen tank som ej kommer ihåg'!$G$2:$G$982</c:f>
              <c:numCache>
                <c:formatCode>General</c:formatCode>
                <c:ptCount val="491"/>
                <c:pt idx="0">
                  <c:v>17.12</c:v>
                </c:pt>
                <c:pt idx="1">
                  <c:v>17.059999999999999</c:v>
                </c:pt>
                <c:pt idx="2">
                  <c:v>17.12</c:v>
                </c:pt>
                <c:pt idx="3">
                  <c:v>17.059999999999999</c:v>
                </c:pt>
                <c:pt idx="4">
                  <c:v>17.059999999999999</c:v>
                </c:pt>
                <c:pt idx="5">
                  <c:v>17.12</c:v>
                </c:pt>
                <c:pt idx="6">
                  <c:v>17.059999999999999</c:v>
                </c:pt>
                <c:pt idx="7">
                  <c:v>17.059999999999999</c:v>
                </c:pt>
                <c:pt idx="8">
                  <c:v>17.12</c:v>
                </c:pt>
                <c:pt idx="9">
                  <c:v>17.12</c:v>
                </c:pt>
                <c:pt idx="10">
                  <c:v>17.059999999999999</c:v>
                </c:pt>
                <c:pt idx="11">
                  <c:v>17.059999999999999</c:v>
                </c:pt>
                <c:pt idx="12">
                  <c:v>17.059999999999999</c:v>
                </c:pt>
                <c:pt idx="13">
                  <c:v>17.059999999999999</c:v>
                </c:pt>
                <c:pt idx="14">
                  <c:v>17.059999999999999</c:v>
                </c:pt>
                <c:pt idx="15">
                  <c:v>17.059999999999999</c:v>
                </c:pt>
                <c:pt idx="16">
                  <c:v>17.059999999999999</c:v>
                </c:pt>
                <c:pt idx="17">
                  <c:v>17.059999999999999</c:v>
                </c:pt>
                <c:pt idx="18">
                  <c:v>17.059999999999999</c:v>
                </c:pt>
                <c:pt idx="19">
                  <c:v>17.059999999999999</c:v>
                </c:pt>
                <c:pt idx="20">
                  <c:v>17.059999999999999</c:v>
                </c:pt>
                <c:pt idx="21">
                  <c:v>17.059999999999999</c:v>
                </c:pt>
                <c:pt idx="22">
                  <c:v>17.059999999999999</c:v>
                </c:pt>
                <c:pt idx="23">
                  <c:v>17.059999999999999</c:v>
                </c:pt>
                <c:pt idx="24">
                  <c:v>17.059999999999999</c:v>
                </c:pt>
                <c:pt idx="25">
                  <c:v>17.059999999999999</c:v>
                </c:pt>
                <c:pt idx="26">
                  <c:v>17.059999999999999</c:v>
                </c:pt>
                <c:pt idx="27">
                  <c:v>17</c:v>
                </c:pt>
                <c:pt idx="28">
                  <c:v>17</c:v>
                </c:pt>
                <c:pt idx="29">
                  <c:v>17.059999999999999</c:v>
                </c:pt>
                <c:pt idx="30">
                  <c:v>17</c:v>
                </c:pt>
                <c:pt idx="31">
                  <c:v>17.059999999999999</c:v>
                </c:pt>
                <c:pt idx="32">
                  <c:v>17</c:v>
                </c:pt>
                <c:pt idx="33">
                  <c:v>17.059999999999999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17.059999999999999</c:v>
                </c:pt>
                <c:pt idx="40">
                  <c:v>17.059999999999999</c:v>
                </c:pt>
                <c:pt idx="41">
                  <c:v>17</c:v>
                </c:pt>
                <c:pt idx="42">
                  <c:v>17.059999999999999</c:v>
                </c:pt>
                <c:pt idx="43">
                  <c:v>17.059999999999999</c:v>
                </c:pt>
                <c:pt idx="44">
                  <c:v>17.059999999999999</c:v>
                </c:pt>
                <c:pt idx="45">
                  <c:v>17.12</c:v>
                </c:pt>
                <c:pt idx="46">
                  <c:v>17.12</c:v>
                </c:pt>
                <c:pt idx="47">
                  <c:v>17.12</c:v>
                </c:pt>
                <c:pt idx="48">
                  <c:v>17.190000000000001</c:v>
                </c:pt>
                <c:pt idx="49">
                  <c:v>17.190000000000001</c:v>
                </c:pt>
                <c:pt idx="50">
                  <c:v>17.25</c:v>
                </c:pt>
                <c:pt idx="51">
                  <c:v>17.309999999999999</c:v>
                </c:pt>
                <c:pt idx="52">
                  <c:v>17.309999999999999</c:v>
                </c:pt>
                <c:pt idx="53">
                  <c:v>17.37</c:v>
                </c:pt>
                <c:pt idx="54">
                  <c:v>17.440000000000001</c:v>
                </c:pt>
                <c:pt idx="55">
                  <c:v>17.5</c:v>
                </c:pt>
                <c:pt idx="56">
                  <c:v>17.5</c:v>
                </c:pt>
                <c:pt idx="57">
                  <c:v>17.559999999999999</c:v>
                </c:pt>
                <c:pt idx="58">
                  <c:v>17.62</c:v>
                </c:pt>
                <c:pt idx="59">
                  <c:v>17.690000000000001</c:v>
                </c:pt>
                <c:pt idx="60">
                  <c:v>17.75</c:v>
                </c:pt>
                <c:pt idx="61">
                  <c:v>17.809999999999999</c:v>
                </c:pt>
                <c:pt idx="62">
                  <c:v>17.809999999999999</c:v>
                </c:pt>
                <c:pt idx="63">
                  <c:v>17.87</c:v>
                </c:pt>
                <c:pt idx="64">
                  <c:v>17.87</c:v>
                </c:pt>
                <c:pt idx="65">
                  <c:v>17.940000000000001</c:v>
                </c:pt>
                <c:pt idx="66">
                  <c:v>17.940000000000001</c:v>
                </c:pt>
                <c:pt idx="67">
                  <c:v>17.940000000000001</c:v>
                </c:pt>
                <c:pt idx="68">
                  <c:v>17.940000000000001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18.059999999999999</c:v>
                </c:pt>
                <c:pt idx="73">
                  <c:v>18.059999999999999</c:v>
                </c:pt>
                <c:pt idx="74">
                  <c:v>18.12</c:v>
                </c:pt>
                <c:pt idx="75">
                  <c:v>18.12</c:v>
                </c:pt>
                <c:pt idx="76">
                  <c:v>18.190000000000001</c:v>
                </c:pt>
                <c:pt idx="77">
                  <c:v>18.309999999999999</c:v>
                </c:pt>
                <c:pt idx="78">
                  <c:v>18.440000000000001</c:v>
                </c:pt>
                <c:pt idx="79">
                  <c:v>18.62</c:v>
                </c:pt>
                <c:pt idx="80">
                  <c:v>18.809999999999999</c:v>
                </c:pt>
                <c:pt idx="81">
                  <c:v>19</c:v>
                </c:pt>
                <c:pt idx="82">
                  <c:v>19.190000000000001</c:v>
                </c:pt>
                <c:pt idx="83">
                  <c:v>19.37</c:v>
                </c:pt>
                <c:pt idx="84">
                  <c:v>19.559999999999999</c:v>
                </c:pt>
                <c:pt idx="85">
                  <c:v>19.75</c:v>
                </c:pt>
                <c:pt idx="86">
                  <c:v>19.940000000000001</c:v>
                </c:pt>
                <c:pt idx="87">
                  <c:v>20.059999999999999</c:v>
                </c:pt>
                <c:pt idx="88">
                  <c:v>20.190000000000001</c:v>
                </c:pt>
                <c:pt idx="89">
                  <c:v>20.309999999999999</c:v>
                </c:pt>
                <c:pt idx="90">
                  <c:v>20.440000000000001</c:v>
                </c:pt>
                <c:pt idx="91">
                  <c:v>20.56</c:v>
                </c:pt>
                <c:pt idx="92">
                  <c:v>20.69</c:v>
                </c:pt>
                <c:pt idx="93">
                  <c:v>20.75</c:v>
                </c:pt>
                <c:pt idx="94">
                  <c:v>20.81</c:v>
                </c:pt>
                <c:pt idx="95">
                  <c:v>20.94</c:v>
                </c:pt>
                <c:pt idx="96">
                  <c:v>21</c:v>
                </c:pt>
                <c:pt idx="97">
                  <c:v>21.06</c:v>
                </c:pt>
                <c:pt idx="98">
                  <c:v>21.06</c:v>
                </c:pt>
                <c:pt idx="99">
                  <c:v>21.12</c:v>
                </c:pt>
                <c:pt idx="100">
                  <c:v>21.19</c:v>
                </c:pt>
                <c:pt idx="101">
                  <c:v>21.25</c:v>
                </c:pt>
                <c:pt idx="102">
                  <c:v>21.31</c:v>
                </c:pt>
                <c:pt idx="103">
                  <c:v>21.37</c:v>
                </c:pt>
                <c:pt idx="104">
                  <c:v>21.44</c:v>
                </c:pt>
                <c:pt idx="105">
                  <c:v>21.44</c:v>
                </c:pt>
                <c:pt idx="106">
                  <c:v>21.5</c:v>
                </c:pt>
                <c:pt idx="107">
                  <c:v>21.56</c:v>
                </c:pt>
                <c:pt idx="108">
                  <c:v>21.62</c:v>
                </c:pt>
                <c:pt idx="109">
                  <c:v>21.69</c:v>
                </c:pt>
                <c:pt idx="110">
                  <c:v>21.81</c:v>
                </c:pt>
                <c:pt idx="111">
                  <c:v>21.87</c:v>
                </c:pt>
                <c:pt idx="112">
                  <c:v>22</c:v>
                </c:pt>
                <c:pt idx="113">
                  <c:v>22.06</c:v>
                </c:pt>
                <c:pt idx="114">
                  <c:v>22.19</c:v>
                </c:pt>
                <c:pt idx="115">
                  <c:v>22.31</c:v>
                </c:pt>
                <c:pt idx="116">
                  <c:v>22.37</c:v>
                </c:pt>
                <c:pt idx="117">
                  <c:v>22.56</c:v>
                </c:pt>
                <c:pt idx="118">
                  <c:v>22.69</c:v>
                </c:pt>
                <c:pt idx="119">
                  <c:v>22.87</c:v>
                </c:pt>
                <c:pt idx="120">
                  <c:v>23.06</c:v>
                </c:pt>
                <c:pt idx="121">
                  <c:v>23.31</c:v>
                </c:pt>
                <c:pt idx="122">
                  <c:v>23.56</c:v>
                </c:pt>
                <c:pt idx="123">
                  <c:v>23.81</c:v>
                </c:pt>
                <c:pt idx="124">
                  <c:v>24.06</c:v>
                </c:pt>
                <c:pt idx="125">
                  <c:v>24.31</c:v>
                </c:pt>
                <c:pt idx="126">
                  <c:v>24.5</c:v>
                </c:pt>
                <c:pt idx="127">
                  <c:v>24.69</c:v>
                </c:pt>
                <c:pt idx="128">
                  <c:v>24.87</c:v>
                </c:pt>
                <c:pt idx="129">
                  <c:v>25.06</c:v>
                </c:pt>
                <c:pt idx="130">
                  <c:v>25.25</c:v>
                </c:pt>
                <c:pt idx="131">
                  <c:v>25.37</c:v>
                </c:pt>
                <c:pt idx="132">
                  <c:v>25.5</c:v>
                </c:pt>
                <c:pt idx="133">
                  <c:v>25.62</c:v>
                </c:pt>
                <c:pt idx="134">
                  <c:v>25.75</c:v>
                </c:pt>
                <c:pt idx="135">
                  <c:v>25.81</c:v>
                </c:pt>
                <c:pt idx="136">
                  <c:v>25.87</c:v>
                </c:pt>
                <c:pt idx="137">
                  <c:v>25.94</c:v>
                </c:pt>
                <c:pt idx="138">
                  <c:v>26</c:v>
                </c:pt>
                <c:pt idx="139">
                  <c:v>26.06</c:v>
                </c:pt>
                <c:pt idx="140">
                  <c:v>26.06</c:v>
                </c:pt>
                <c:pt idx="141">
                  <c:v>26.12</c:v>
                </c:pt>
                <c:pt idx="142">
                  <c:v>26.12</c:v>
                </c:pt>
                <c:pt idx="143">
                  <c:v>26.12</c:v>
                </c:pt>
                <c:pt idx="144">
                  <c:v>26.12</c:v>
                </c:pt>
                <c:pt idx="145">
                  <c:v>26.19</c:v>
                </c:pt>
                <c:pt idx="146">
                  <c:v>26.19</c:v>
                </c:pt>
                <c:pt idx="147">
                  <c:v>26.25</c:v>
                </c:pt>
                <c:pt idx="148">
                  <c:v>26.25</c:v>
                </c:pt>
                <c:pt idx="149">
                  <c:v>26.25</c:v>
                </c:pt>
                <c:pt idx="150">
                  <c:v>26.31</c:v>
                </c:pt>
                <c:pt idx="151">
                  <c:v>26.44</c:v>
                </c:pt>
                <c:pt idx="152">
                  <c:v>26.5</c:v>
                </c:pt>
                <c:pt idx="153">
                  <c:v>26.56</c:v>
                </c:pt>
                <c:pt idx="154">
                  <c:v>26.62</c:v>
                </c:pt>
                <c:pt idx="155">
                  <c:v>26.75</c:v>
                </c:pt>
                <c:pt idx="156">
                  <c:v>26.81</c:v>
                </c:pt>
                <c:pt idx="157">
                  <c:v>27</c:v>
                </c:pt>
                <c:pt idx="158">
                  <c:v>27.06</c:v>
                </c:pt>
                <c:pt idx="159">
                  <c:v>27.19</c:v>
                </c:pt>
                <c:pt idx="160">
                  <c:v>27.25</c:v>
                </c:pt>
                <c:pt idx="161">
                  <c:v>27.31</c:v>
                </c:pt>
                <c:pt idx="162">
                  <c:v>27.37</c:v>
                </c:pt>
                <c:pt idx="163">
                  <c:v>27.44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27.56</c:v>
                </c:pt>
                <c:pt idx="170">
                  <c:v>27.56</c:v>
                </c:pt>
                <c:pt idx="171">
                  <c:v>27.56</c:v>
                </c:pt>
                <c:pt idx="172">
                  <c:v>27.62</c:v>
                </c:pt>
                <c:pt idx="173">
                  <c:v>27.62</c:v>
                </c:pt>
                <c:pt idx="174">
                  <c:v>27.62</c:v>
                </c:pt>
                <c:pt idx="175">
                  <c:v>27.62</c:v>
                </c:pt>
                <c:pt idx="176">
                  <c:v>27.69</c:v>
                </c:pt>
                <c:pt idx="177">
                  <c:v>27.69</c:v>
                </c:pt>
                <c:pt idx="178">
                  <c:v>27.75</c:v>
                </c:pt>
                <c:pt idx="179">
                  <c:v>27.81</c:v>
                </c:pt>
                <c:pt idx="180">
                  <c:v>27.94</c:v>
                </c:pt>
                <c:pt idx="181">
                  <c:v>28</c:v>
                </c:pt>
                <c:pt idx="182">
                  <c:v>28</c:v>
                </c:pt>
                <c:pt idx="183">
                  <c:v>28.06</c:v>
                </c:pt>
                <c:pt idx="184">
                  <c:v>28.19</c:v>
                </c:pt>
                <c:pt idx="185">
                  <c:v>28.19</c:v>
                </c:pt>
                <c:pt idx="186">
                  <c:v>28.31</c:v>
                </c:pt>
                <c:pt idx="187">
                  <c:v>28.37</c:v>
                </c:pt>
                <c:pt idx="188">
                  <c:v>28.44</c:v>
                </c:pt>
                <c:pt idx="189">
                  <c:v>28.5</c:v>
                </c:pt>
                <c:pt idx="190">
                  <c:v>28.56</c:v>
                </c:pt>
                <c:pt idx="191">
                  <c:v>28.62</c:v>
                </c:pt>
                <c:pt idx="192">
                  <c:v>28.75</c:v>
                </c:pt>
                <c:pt idx="193">
                  <c:v>28.69</c:v>
                </c:pt>
                <c:pt idx="194">
                  <c:v>28.75</c:v>
                </c:pt>
                <c:pt idx="195">
                  <c:v>28.75</c:v>
                </c:pt>
                <c:pt idx="196">
                  <c:v>28.75</c:v>
                </c:pt>
                <c:pt idx="197">
                  <c:v>28.75</c:v>
                </c:pt>
                <c:pt idx="198">
                  <c:v>28.69</c:v>
                </c:pt>
                <c:pt idx="199">
                  <c:v>28.69</c:v>
                </c:pt>
                <c:pt idx="200">
                  <c:v>28.69</c:v>
                </c:pt>
                <c:pt idx="201">
                  <c:v>28.69</c:v>
                </c:pt>
                <c:pt idx="202">
                  <c:v>28.69</c:v>
                </c:pt>
                <c:pt idx="203">
                  <c:v>28.75</c:v>
                </c:pt>
                <c:pt idx="204">
                  <c:v>28.75</c:v>
                </c:pt>
                <c:pt idx="205">
                  <c:v>28.75</c:v>
                </c:pt>
                <c:pt idx="206">
                  <c:v>28.75</c:v>
                </c:pt>
                <c:pt idx="207">
                  <c:v>28.81</c:v>
                </c:pt>
                <c:pt idx="208">
                  <c:v>28.87</c:v>
                </c:pt>
                <c:pt idx="209">
                  <c:v>28.87</c:v>
                </c:pt>
                <c:pt idx="210">
                  <c:v>28.94</c:v>
                </c:pt>
                <c:pt idx="211">
                  <c:v>29</c:v>
                </c:pt>
                <c:pt idx="212">
                  <c:v>29.06</c:v>
                </c:pt>
                <c:pt idx="213">
                  <c:v>29.12</c:v>
                </c:pt>
                <c:pt idx="214">
                  <c:v>29.25</c:v>
                </c:pt>
                <c:pt idx="215">
                  <c:v>29.37</c:v>
                </c:pt>
                <c:pt idx="216">
                  <c:v>29.44</c:v>
                </c:pt>
                <c:pt idx="217">
                  <c:v>29.56</c:v>
                </c:pt>
                <c:pt idx="218">
                  <c:v>29.69</c:v>
                </c:pt>
                <c:pt idx="219">
                  <c:v>29.75</c:v>
                </c:pt>
                <c:pt idx="220">
                  <c:v>29.87</c:v>
                </c:pt>
                <c:pt idx="221">
                  <c:v>29.94</c:v>
                </c:pt>
                <c:pt idx="222">
                  <c:v>30.06</c:v>
                </c:pt>
                <c:pt idx="223">
                  <c:v>30.12</c:v>
                </c:pt>
                <c:pt idx="224">
                  <c:v>30.25</c:v>
                </c:pt>
                <c:pt idx="225">
                  <c:v>30.31</c:v>
                </c:pt>
                <c:pt idx="226">
                  <c:v>30.37</c:v>
                </c:pt>
                <c:pt idx="227">
                  <c:v>30.44</c:v>
                </c:pt>
                <c:pt idx="228">
                  <c:v>30.5</c:v>
                </c:pt>
                <c:pt idx="229">
                  <c:v>30.5</c:v>
                </c:pt>
                <c:pt idx="230">
                  <c:v>30.56</c:v>
                </c:pt>
                <c:pt idx="231">
                  <c:v>30.62</c:v>
                </c:pt>
                <c:pt idx="232">
                  <c:v>30.69</c:v>
                </c:pt>
                <c:pt idx="233">
                  <c:v>30.75</c:v>
                </c:pt>
                <c:pt idx="234">
                  <c:v>30.75</c:v>
                </c:pt>
                <c:pt idx="235">
                  <c:v>30.81</c:v>
                </c:pt>
                <c:pt idx="236">
                  <c:v>30.81</c:v>
                </c:pt>
                <c:pt idx="237">
                  <c:v>30.87</c:v>
                </c:pt>
                <c:pt idx="238">
                  <c:v>30.94</c:v>
                </c:pt>
                <c:pt idx="239">
                  <c:v>30.94</c:v>
                </c:pt>
                <c:pt idx="240">
                  <c:v>31</c:v>
                </c:pt>
                <c:pt idx="241">
                  <c:v>31.06</c:v>
                </c:pt>
                <c:pt idx="242">
                  <c:v>31.06</c:v>
                </c:pt>
                <c:pt idx="243">
                  <c:v>31.12</c:v>
                </c:pt>
                <c:pt idx="244">
                  <c:v>31.19</c:v>
                </c:pt>
                <c:pt idx="245">
                  <c:v>31.25</c:v>
                </c:pt>
                <c:pt idx="246">
                  <c:v>31.25</c:v>
                </c:pt>
                <c:pt idx="247">
                  <c:v>31.25</c:v>
                </c:pt>
                <c:pt idx="248">
                  <c:v>31.31</c:v>
                </c:pt>
                <c:pt idx="249">
                  <c:v>31.37</c:v>
                </c:pt>
                <c:pt idx="250">
                  <c:v>31.37</c:v>
                </c:pt>
                <c:pt idx="251">
                  <c:v>31.37</c:v>
                </c:pt>
                <c:pt idx="252">
                  <c:v>31.44</c:v>
                </c:pt>
                <c:pt idx="253">
                  <c:v>31.44</c:v>
                </c:pt>
                <c:pt idx="254">
                  <c:v>31.5</c:v>
                </c:pt>
                <c:pt idx="255">
                  <c:v>31.56</c:v>
                </c:pt>
                <c:pt idx="256">
                  <c:v>31.56</c:v>
                </c:pt>
                <c:pt idx="257">
                  <c:v>31.62</c:v>
                </c:pt>
                <c:pt idx="258">
                  <c:v>31.75</c:v>
                </c:pt>
                <c:pt idx="259">
                  <c:v>31.81</c:v>
                </c:pt>
                <c:pt idx="260">
                  <c:v>31.87</c:v>
                </c:pt>
                <c:pt idx="261">
                  <c:v>32</c:v>
                </c:pt>
                <c:pt idx="262">
                  <c:v>32.06</c:v>
                </c:pt>
                <c:pt idx="263">
                  <c:v>32.19</c:v>
                </c:pt>
                <c:pt idx="264">
                  <c:v>32.31</c:v>
                </c:pt>
                <c:pt idx="265">
                  <c:v>32.380000000000003</c:v>
                </c:pt>
                <c:pt idx="266">
                  <c:v>32.5</c:v>
                </c:pt>
                <c:pt idx="267">
                  <c:v>32.56</c:v>
                </c:pt>
                <c:pt idx="268">
                  <c:v>32.69</c:v>
                </c:pt>
                <c:pt idx="269">
                  <c:v>32.75</c:v>
                </c:pt>
                <c:pt idx="270">
                  <c:v>32.94</c:v>
                </c:pt>
                <c:pt idx="271">
                  <c:v>33</c:v>
                </c:pt>
                <c:pt idx="272">
                  <c:v>33.130000000000003</c:v>
                </c:pt>
                <c:pt idx="273">
                  <c:v>33.19</c:v>
                </c:pt>
                <c:pt idx="274">
                  <c:v>33.31</c:v>
                </c:pt>
                <c:pt idx="275">
                  <c:v>33.380000000000003</c:v>
                </c:pt>
                <c:pt idx="276">
                  <c:v>33.5</c:v>
                </c:pt>
                <c:pt idx="277">
                  <c:v>33.56</c:v>
                </c:pt>
                <c:pt idx="278">
                  <c:v>33.56</c:v>
                </c:pt>
                <c:pt idx="279">
                  <c:v>33.630000000000003</c:v>
                </c:pt>
                <c:pt idx="280">
                  <c:v>33.69</c:v>
                </c:pt>
                <c:pt idx="281">
                  <c:v>33.69</c:v>
                </c:pt>
                <c:pt idx="282">
                  <c:v>33.75</c:v>
                </c:pt>
                <c:pt idx="283">
                  <c:v>33.81</c:v>
                </c:pt>
                <c:pt idx="284">
                  <c:v>33.880000000000003</c:v>
                </c:pt>
                <c:pt idx="285">
                  <c:v>33.880000000000003</c:v>
                </c:pt>
                <c:pt idx="286">
                  <c:v>33.880000000000003</c:v>
                </c:pt>
                <c:pt idx="287">
                  <c:v>33.94</c:v>
                </c:pt>
                <c:pt idx="288">
                  <c:v>33.94</c:v>
                </c:pt>
                <c:pt idx="289">
                  <c:v>33.94</c:v>
                </c:pt>
                <c:pt idx="290">
                  <c:v>33.94</c:v>
                </c:pt>
                <c:pt idx="291">
                  <c:v>33.94</c:v>
                </c:pt>
                <c:pt idx="292">
                  <c:v>34</c:v>
                </c:pt>
                <c:pt idx="293">
                  <c:v>34</c:v>
                </c:pt>
                <c:pt idx="294">
                  <c:v>33.94</c:v>
                </c:pt>
                <c:pt idx="295">
                  <c:v>34</c:v>
                </c:pt>
                <c:pt idx="296">
                  <c:v>34</c:v>
                </c:pt>
                <c:pt idx="297">
                  <c:v>34.06</c:v>
                </c:pt>
                <c:pt idx="298">
                  <c:v>34.06</c:v>
                </c:pt>
                <c:pt idx="299">
                  <c:v>34.06</c:v>
                </c:pt>
                <c:pt idx="300">
                  <c:v>34.06</c:v>
                </c:pt>
                <c:pt idx="301">
                  <c:v>34.130000000000003</c:v>
                </c:pt>
                <c:pt idx="302">
                  <c:v>34.130000000000003</c:v>
                </c:pt>
                <c:pt idx="303">
                  <c:v>34.19</c:v>
                </c:pt>
                <c:pt idx="304">
                  <c:v>34.19</c:v>
                </c:pt>
                <c:pt idx="305">
                  <c:v>34.25</c:v>
                </c:pt>
                <c:pt idx="306">
                  <c:v>34.31</c:v>
                </c:pt>
                <c:pt idx="307">
                  <c:v>34.31</c:v>
                </c:pt>
                <c:pt idx="308">
                  <c:v>34.380000000000003</c:v>
                </c:pt>
                <c:pt idx="309">
                  <c:v>34.44</c:v>
                </c:pt>
                <c:pt idx="310">
                  <c:v>34.5</c:v>
                </c:pt>
                <c:pt idx="311">
                  <c:v>34.56</c:v>
                </c:pt>
                <c:pt idx="312">
                  <c:v>34.630000000000003</c:v>
                </c:pt>
                <c:pt idx="313">
                  <c:v>34.69</c:v>
                </c:pt>
                <c:pt idx="314">
                  <c:v>34.81</c:v>
                </c:pt>
                <c:pt idx="315">
                  <c:v>34.880000000000003</c:v>
                </c:pt>
                <c:pt idx="316">
                  <c:v>34.94</c:v>
                </c:pt>
                <c:pt idx="317">
                  <c:v>35</c:v>
                </c:pt>
                <c:pt idx="318">
                  <c:v>35.06</c:v>
                </c:pt>
                <c:pt idx="319">
                  <c:v>35.130000000000003</c:v>
                </c:pt>
                <c:pt idx="320">
                  <c:v>35.19</c:v>
                </c:pt>
                <c:pt idx="321">
                  <c:v>35.25</c:v>
                </c:pt>
                <c:pt idx="322">
                  <c:v>35.31</c:v>
                </c:pt>
                <c:pt idx="323">
                  <c:v>35.380000000000003</c:v>
                </c:pt>
                <c:pt idx="324">
                  <c:v>35.44</c:v>
                </c:pt>
                <c:pt idx="325">
                  <c:v>35.5</c:v>
                </c:pt>
                <c:pt idx="326">
                  <c:v>35.5</c:v>
                </c:pt>
                <c:pt idx="327">
                  <c:v>35.56</c:v>
                </c:pt>
                <c:pt idx="328">
                  <c:v>35.630000000000003</c:v>
                </c:pt>
                <c:pt idx="329">
                  <c:v>35.630000000000003</c:v>
                </c:pt>
                <c:pt idx="330">
                  <c:v>35.69</c:v>
                </c:pt>
                <c:pt idx="331">
                  <c:v>35.69</c:v>
                </c:pt>
                <c:pt idx="332">
                  <c:v>35.75</c:v>
                </c:pt>
                <c:pt idx="333">
                  <c:v>35.81</c:v>
                </c:pt>
                <c:pt idx="334">
                  <c:v>35.880000000000003</c:v>
                </c:pt>
                <c:pt idx="335">
                  <c:v>35.94</c:v>
                </c:pt>
                <c:pt idx="336">
                  <c:v>35.94</c:v>
                </c:pt>
                <c:pt idx="337">
                  <c:v>36</c:v>
                </c:pt>
                <c:pt idx="338">
                  <c:v>36.06</c:v>
                </c:pt>
                <c:pt idx="339">
                  <c:v>36.130000000000003</c:v>
                </c:pt>
                <c:pt idx="340">
                  <c:v>36.130000000000003</c:v>
                </c:pt>
                <c:pt idx="341">
                  <c:v>36.19</c:v>
                </c:pt>
                <c:pt idx="342">
                  <c:v>36.19</c:v>
                </c:pt>
                <c:pt idx="343">
                  <c:v>36.25</c:v>
                </c:pt>
                <c:pt idx="344">
                  <c:v>36.25</c:v>
                </c:pt>
                <c:pt idx="345">
                  <c:v>36.25</c:v>
                </c:pt>
                <c:pt idx="346">
                  <c:v>36.25</c:v>
                </c:pt>
                <c:pt idx="347">
                  <c:v>36.25</c:v>
                </c:pt>
                <c:pt idx="348">
                  <c:v>36.25</c:v>
                </c:pt>
                <c:pt idx="349">
                  <c:v>36.25</c:v>
                </c:pt>
                <c:pt idx="350">
                  <c:v>36.25</c:v>
                </c:pt>
                <c:pt idx="351">
                  <c:v>36.25</c:v>
                </c:pt>
                <c:pt idx="352">
                  <c:v>36.31</c:v>
                </c:pt>
                <c:pt idx="353">
                  <c:v>36.25</c:v>
                </c:pt>
                <c:pt idx="354">
                  <c:v>36.25</c:v>
                </c:pt>
                <c:pt idx="355">
                  <c:v>36.25</c:v>
                </c:pt>
                <c:pt idx="356">
                  <c:v>36.19</c:v>
                </c:pt>
                <c:pt idx="357">
                  <c:v>36.19</c:v>
                </c:pt>
                <c:pt idx="358">
                  <c:v>36.25</c:v>
                </c:pt>
                <c:pt idx="359">
                  <c:v>36.25</c:v>
                </c:pt>
                <c:pt idx="360">
                  <c:v>36.19</c:v>
                </c:pt>
                <c:pt idx="361">
                  <c:v>36.19</c:v>
                </c:pt>
                <c:pt idx="362">
                  <c:v>36.19</c:v>
                </c:pt>
                <c:pt idx="363">
                  <c:v>36.19</c:v>
                </c:pt>
                <c:pt idx="364">
                  <c:v>36.19</c:v>
                </c:pt>
                <c:pt idx="365">
                  <c:v>36.130000000000003</c:v>
                </c:pt>
                <c:pt idx="366">
                  <c:v>36.130000000000003</c:v>
                </c:pt>
                <c:pt idx="367">
                  <c:v>36.130000000000003</c:v>
                </c:pt>
                <c:pt idx="368">
                  <c:v>36.130000000000003</c:v>
                </c:pt>
                <c:pt idx="369">
                  <c:v>36.130000000000003</c:v>
                </c:pt>
                <c:pt idx="370">
                  <c:v>36.06</c:v>
                </c:pt>
                <c:pt idx="371">
                  <c:v>36.130000000000003</c:v>
                </c:pt>
                <c:pt idx="372">
                  <c:v>36.130000000000003</c:v>
                </c:pt>
                <c:pt idx="373">
                  <c:v>36.130000000000003</c:v>
                </c:pt>
                <c:pt idx="374">
                  <c:v>36.130000000000003</c:v>
                </c:pt>
                <c:pt idx="375">
                  <c:v>36.130000000000003</c:v>
                </c:pt>
                <c:pt idx="376">
                  <c:v>36.130000000000003</c:v>
                </c:pt>
                <c:pt idx="377">
                  <c:v>36.130000000000003</c:v>
                </c:pt>
                <c:pt idx="378">
                  <c:v>36.130000000000003</c:v>
                </c:pt>
                <c:pt idx="379">
                  <c:v>36.130000000000003</c:v>
                </c:pt>
                <c:pt idx="380">
                  <c:v>36.130000000000003</c:v>
                </c:pt>
                <c:pt idx="381">
                  <c:v>36.130000000000003</c:v>
                </c:pt>
                <c:pt idx="382">
                  <c:v>36.130000000000003</c:v>
                </c:pt>
                <c:pt idx="383">
                  <c:v>36.130000000000003</c:v>
                </c:pt>
                <c:pt idx="384">
                  <c:v>36.19</c:v>
                </c:pt>
                <c:pt idx="385">
                  <c:v>36.19</c:v>
                </c:pt>
                <c:pt idx="386">
                  <c:v>36.19</c:v>
                </c:pt>
                <c:pt idx="387">
                  <c:v>36.19</c:v>
                </c:pt>
                <c:pt idx="388">
                  <c:v>36.19</c:v>
                </c:pt>
                <c:pt idx="389">
                  <c:v>36.25</c:v>
                </c:pt>
                <c:pt idx="390">
                  <c:v>36.25</c:v>
                </c:pt>
                <c:pt idx="391">
                  <c:v>36.31</c:v>
                </c:pt>
                <c:pt idx="392">
                  <c:v>36.31</c:v>
                </c:pt>
                <c:pt idx="393">
                  <c:v>36.31</c:v>
                </c:pt>
                <c:pt idx="394">
                  <c:v>36.380000000000003</c:v>
                </c:pt>
                <c:pt idx="395">
                  <c:v>36.380000000000003</c:v>
                </c:pt>
                <c:pt idx="396">
                  <c:v>36.380000000000003</c:v>
                </c:pt>
                <c:pt idx="397">
                  <c:v>36.44</c:v>
                </c:pt>
                <c:pt idx="398">
                  <c:v>36.44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36.56</c:v>
                </c:pt>
                <c:pt idx="403">
                  <c:v>36.56</c:v>
                </c:pt>
                <c:pt idx="404">
                  <c:v>36.56</c:v>
                </c:pt>
                <c:pt idx="405">
                  <c:v>36.630000000000003</c:v>
                </c:pt>
                <c:pt idx="406">
                  <c:v>36.630000000000003</c:v>
                </c:pt>
                <c:pt idx="407">
                  <c:v>36.630000000000003</c:v>
                </c:pt>
                <c:pt idx="408">
                  <c:v>36.630000000000003</c:v>
                </c:pt>
                <c:pt idx="409">
                  <c:v>36.630000000000003</c:v>
                </c:pt>
                <c:pt idx="410">
                  <c:v>36.69</c:v>
                </c:pt>
                <c:pt idx="411">
                  <c:v>36.69</c:v>
                </c:pt>
                <c:pt idx="412">
                  <c:v>36.75</c:v>
                </c:pt>
                <c:pt idx="413">
                  <c:v>36.75</c:v>
                </c:pt>
                <c:pt idx="414">
                  <c:v>36.81</c:v>
                </c:pt>
                <c:pt idx="415">
                  <c:v>36.81</c:v>
                </c:pt>
                <c:pt idx="416">
                  <c:v>36.81</c:v>
                </c:pt>
                <c:pt idx="417">
                  <c:v>36.880000000000003</c:v>
                </c:pt>
                <c:pt idx="418">
                  <c:v>36.880000000000003</c:v>
                </c:pt>
                <c:pt idx="419">
                  <c:v>36.880000000000003</c:v>
                </c:pt>
                <c:pt idx="420">
                  <c:v>36.94</c:v>
                </c:pt>
                <c:pt idx="421">
                  <c:v>36.880000000000003</c:v>
                </c:pt>
                <c:pt idx="422">
                  <c:v>36.94</c:v>
                </c:pt>
                <c:pt idx="423">
                  <c:v>36.94</c:v>
                </c:pt>
                <c:pt idx="424">
                  <c:v>36.880000000000003</c:v>
                </c:pt>
                <c:pt idx="425">
                  <c:v>36.94</c:v>
                </c:pt>
                <c:pt idx="426">
                  <c:v>36.880000000000003</c:v>
                </c:pt>
                <c:pt idx="427">
                  <c:v>36.94</c:v>
                </c:pt>
                <c:pt idx="428">
                  <c:v>36.880000000000003</c:v>
                </c:pt>
                <c:pt idx="429">
                  <c:v>36.880000000000003</c:v>
                </c:pt>
                <c:pt idx="430">
                  <c:v>36.880000000000003</c:v>
                </c:pt>
                <c:pt idx="431">
                  <c:v>36.880000000000003</c:v>
                </c:pt>
                <c:pt idx="432">
                  <c:v>36.81</c:v>
                </c:pt>
                <c:pt idx="433">
                  <c:v>36.880000000000003</c:v>
                </c:pt>
                <c:pt idx="434">
                  <c:v>36.81</c:v>
                </c:pt>
                <c:pt idx="435">
                  <c:v>36.880000000000003</c:v>
                </c:pt>
                <c:pt idx="436">
                  <c:v>36.81</c:v>
                </c:pt>
                <c:pt idx="437">
                  <c:v>36.81</c:v>
                </c:pt>
                <c:pt idx="438">
                  <c:v>36.880000000000003</c:v>
                </c:pt>
                <c:pt idx="439">
                  <c:v>36.81</c:v>
                </c:pt>
                <c:pt idx="440">
                  <c:v>36.81</c:v>
                </c:pt>
                <c:pt idx="441">
                  <c:v>36.81</c:v>
                </c:pt>
                <c:pt idx="442">
                  <c:v>36.81</c:v>
                </c:pt>
                <c:pt idx="443">
                  <c:v>36.81</c:v>
                </c:pt>
                <c:pt idx="444">
                  <c:v>36.81</c:v>
                </c:pt>
                <c:pt idx="445">
                  <c:v>36.75</c:v>
                </c:pt>
                <c:pt idx="446">
                  <c:v>36.75</c:v>
                </c:pt>
                <c:pt idx="447">
                  <c:v>36.81</c:v>
                </c:pt>
                <c:pt idx="448">
                  <c:v>36.81</c:v>
                </c:pt>
                <c:pt idx="449">
                  <c:v>36.81</c:v>
                </c:pt>
                <c:pt idx="450">
                  <c:v>36.81</c:v>
                </c:pt>
                <c:pt idx="451">
                  <c:v>36.81</c:v>
                </c:pt>
                <c:pt idx="452">
                  <c:v>36.81</c:v>
                </c:pt>
                <c:pt idx="453">
                  <c:v>36.880000000000003</c:v>
                </c:pt>
                <c:pt idx="454">
                  <c:v>36.880000000000003</c:v>
                </c:pt>
                <c:pt idx="455">
                  <c:v>36.880000000000003</c:v>
                </c:pt>
                <c:pt idx="456">
                  <c:v>36.94</c:v>
                </c:pt>
                <c:pt idx="457">
                  <c:v>36.94</c:v>
                </c:pt>
                <c:pt idx="458">
                  <c:v>37</c:v>
                </c:pt>
                <c:pt idx="459">
                  <c:v>37</c:v>
                </c:pt>
                <c:pt idx="460">
                  <c:v>37.06</c:v>
                </c:pt>
                <c:pt idx="461">
                  <c:v>37.130000000000003</c:v>
                </c:pt>
                <c:pt idx="462">
                  <c:v>37.130000000000003</c:v>
                </c:pt>
                <c:pt idx="463">
                  <c:v>37.130000000000003</c:v>
                </c:pt>
                <c:pt idx="464">
                  <c:v>37.19</c:v>
                </c:pt>
                <c:pt idx="465">
                  <c:v>37.19</c:v>
                </c:pt>
                <c:pt idx="466">
                  <c:v>37.19</c:v>
                </c:pt>
                <c:pt idx="467">
                  <c:v>37.25</c:v>
                </c:pt>
                <c:pt idx="468">
                  <c:v>37.25</c:v>
                </c:pt>
                <c:pt idx="469">
                  <c:v>37.25</c:v>
                </c:pt>
                <c:pt idx="470">
                  <c:v>37.25</c:v>
                </c:pt>
                <c:pt idx="471">
                  <c:v>37.25</c:v>
                </c:pt>
                <c:pt idx="472">
                  <c:v>37.25</c:v>
                </c:pt>
                <c:pt idx="473">
                  <c:v>37.25</c:v>
                </c:pt>
                <c:pt idx="474">
                  <c:v>37.25</c:v>
                </c:pt>
                <c:pt idx="475">
                  <c:v>37.25</c:v>
                </c:pt>
                <c:pt idx="476">
                  <c:v>37.25</c:v>
                </c:pt>
                <c:pt idx="477">
                  <c:v>37.25</c:v>
                </c:pt>
                <c:pt idx="478">
                  <c:v>37.25</c:v>
                </c:pt>
                <c:pt idx="479">
                  <c:v>37.25</c:v>
                </c:pt>
                <c:pt idx="480">
                  <c:v>37.19</c:v>
                </c:pt>
                <c:pt idx="481">
                  <c:v>37.25</c:v>
                </c:pt>
                <c:pt idx="482">
                  <c:v>37.19</c:v>
                </c:pt>
                <c:pt idx="483">
                  <c:v>37.19</c:v>
                </c:pt>
                <c:pt idx="484">
                  <c:v>37.130000000000003</c:v>
                </c:pt>
                <c:pt idx="485">
                  <c:v>37.130000000000003</c:v>
                </c:pt>
                <c:pt idx="486">
                  <c:v>37.06</c:v>
                </c:pt>
                <c:pt idx="487">
                  <c:v>37.130000000000003</c:v>
                </c:pt>
                <c:pt idx="488">
                  <c:v>37.06</c:v>
                </c:pt>
                <c:pt idx="489">
                  <c:v>37</c:v>
                </c:pt>
                <c:pt idx="49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C-D841-B961-3DC96B9A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579168"/>
        <c:axId val="1968734736"/>
      </c:lineChart>
      <c:catAx>
        <c:axId val="19055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734736"/>
        <c:crosses val="autoZero"/>
        <c:auto val="1"/>
        <c:lblAlgn val="ctr"/>
        <c:lblOffset val="100"/>
        <c:noMultiLvlLbl val="0"/>
      </c:catAx>
      <c:valAx>
        <c:axId val="1968734736"/>
        <c:scaling>
          <c:orientation val="minMax"/>
          <c:max val="4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55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45554</xdr:colOff>
      <xdr:row>16</xdr:row>
      <xdr:rowOff>65567</xdr:rowOff>
    </xdr:from>
    <xdr:to>
      <xdr:col>33</xdr:col>
      <xdr:colOff>175508</xdr:colOff>
      <xdr:row>110</xdr:row>
      <xdr:rowOff>186660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23D256-8811-4394-914F-33234B7D7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454274</xdr:colOff>
      <xdr:row>9</xdr:row>
      <xdr:rowOff>114299</xdr:rowOff>
    </xdr:from>
    <xdr:to>
      <xdr:col>32</xdr:col>
      <xdr:colOff>86117</xdr:colOff>
      <xdr:row>107</xdr:row>
      <xdr:rowOff>168523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DE2FE-86A6-6147-BD5A-42CAC9800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5</xdr:row>
      <xdr:rowOff>120650</xdr:rowOff>
    </xdr:from>
    <xdr:to>
      <xdr:col>20</xdr:col>
      <xdr:colOff>508000</xdr:colOff>
      <xdr:row>59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E8FF1-035D-9D43-A6C7-97DBBF2F0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C13C-F6DA-401F-A719-69433A532496}">
  <sheetPr filterMode="1"/>
  <dimension ref="A1:I857"/>
  <sheetViews>
    <sheetView topLeftCell="E1" zoomScale="50" workbookViewId="0">
      <selection activeCell="AH117" sqref="AH117"/>
    </sheetView>
  </sheetViews>
  <sheetFormatPr baseColWidth="10" defaultColWidth="8.83203125" defaultRowHeight="15" x14ac:dyDescent="0.2"/>
  <cols>
    <col min="1" max="1" width="11.1640625" style="1" bestFit="1" customWidth="1"/>
  </cols>
  <sheetData>
    <row r="1" spans="1:9" x14ac:dyDescent="0.2">
      <c r="D1" t="s">
        <v>428</v>
      </c>
      <c r="E1" t="s">
        <v>429</v>
      </c>
      <c r="F1" t="s">
        <v>430</v>
      </c>
      <c r="G1">
        <v>1</v>
      </c>
    </row>
    <row r="2" spans="1:9" hidden="1" x14ac:dyDescent="0.2">
      <c r="A2">
        <v>11</v>
      </c>
      <c r="B2">
        <v>7</v>
      </c>
      <c r="C2" t="s">
        <v>0</v>
      </c>
      <c r="G2">
        <v>1</v>
      </c>
    </row>
    <row r="3" spans="1:9" x14ac:dyDescent="0.2">
      <c r="A3" s="2">
        <f>0</f>
        <v>0</v>
      </c>
      <c r="B3">
        <v>7</v>
      </c>
      <c r="C3">
        <v>33.863999999999997</v>
      </c>
      <c r="D3">
        <v>19.62</v>
      </c>
      <c r="E3">
        <v>19.690000000000001</v>
      </c>
      <c r="F3">
        <v>20.37</v>
      </c>
      <c r="G3">
        <v>0</v>
      </c>
      <c r="H3">
        <f>IF(E3-5&gt;D3,6,0)</f>
        <v>0</v>
      </c>
      <c r="I3">
        <f>IF(E3-2&lt;D3,1,0)</f>
        <v>1</v>
      </c>
    </row>
    <row r="4" spans="1:9" hidden="1" x14ac:dyDescent="0.2">
      <c r="A4">
        <v>11</v>
      </c>
      <c r="B4">
        <v>7</v>
      </c>
      <c r="C4" t="s">
        <v>2</v>
      </c>
      <c r="G4">
        <v>1</v>
      </c>
    </row>
    <row r="5" spans="1:9" x14ac:dyDescent="0.2">
      <c r="A5" s="2">
        <f>(C5+B5*60)-($C$3+$B$3*60)</f>
        <v>0.73600000000004684</v>
      </c>
      <c r="B5">
        <v>7</v>
      </c>
      <c r="C5">
        <v>34.6</v>
      </c>
      <c r="D5">
        <v>19.62</v>
      </c>
      <c r="E5">
        <v>19.690000000000001</v>
      </c>
      <c r="F5">
        <v>20.440000000000001</v>
      </c>
      <c r="G5">
        <v>0</v>
      </c>
      <c r="H5">
        <f>IF(E5-5&gt;D5,6,0)</f>
        <v>0</v>
      </c>
      <c r="I5">
        <f>IF(E5-2&lt;D5,1,0)</f>
        <v>1</v>
      </c>
    </row>
    <row r="6" spans="1:9" hidden="1" x14ac:dyDescent="0.2">
      <c r="A6">
        <v>11</v>
      </c>
      <c r="B6">
        <v>7</v>
      </c>
      <c r="C6" t="s">
        <v>3</v>
      </c>
      <c r="G6">
        <v>1</v>
      </c>
    </row>
    <row r="7" spans="1:9" x14ac:dyDescent="0.2">
      <c r="A7" s="2">
        <f>(C7+B7*60)-($C$3+$B$3*60)</f>
        <v>1.4790000000000418</v>
      </c>
      <c r="B7">
        <v>7</v>
      </c>
      <c r="C7">
        <v>35.343000000000004</v>
      </c>
      <c r="D7">
        <v>19.62</v>
      </c>
      <c r="E7">
        <v>19.690000000000001</v>
      </c>
      <c r="F7">
        <v>20.440000000000001</v>
      </c>
      <c r="G7">
        <v>0</v>
      </c>
      <c r="H7">
        <f>IF(E7-5&gt;D7,6,0)</f>
        <v>0</v>
      </c>
      <c r="I7">
        <f>IF(E7-2&lt;D7,1,0)</f>
        <v>1</v>
      </c>
    </row>
    <row r="8" spans="1:9" hidden="1" x14ac:dyDescent="0.2">
      <c r="A8">
        <v>11</v>
      </c>
      <c r="B8">
        <v>7</v>
      </c>
      <c r="C8" t="s">
        <v>4</v>
      </c>
      <c r="G8">
        <v>1</v>
      </c>
    </row>
    <row r="9" spans="1:9" x14ac:dyDescent="0.2">
      <c r="A9" s="2">
        <f>(C9+B9*60)-($C$3+$B$3*60)</f>
        <v>2.2610000000000241</v>
      </c>
      <c r="B9">
        <v>7</v>
      </c>
      <c r="C9">
        <v>36.125</v>
      </c>
      <c r="D9">
        <v>19.62</v>
      </c>
      <c r="E9">
        <v>19.75</v>
      </c>
      <c r="F9">
        <v>20.5</v>
      </c>
      <c r="G9">
        <v>0</v>
      </c>
      <c r="H9">
        <f>IF(E9-5&gt;D9,6,0)</f>
        <v>0</v>
      </c>
      <c r="I9">
        <f>IF(E9-2&lt;D9,1,0)</f>
        <v>1</v>
      </c>
    </row>
    <row r="10" spans="1:9" hidden="1" x14ac:dyDescent="0.2">
      <c r="A10">
        <v>11</v>
      </c>
      <c r="B10">
        <v>7</v>
      </c>
      <c r="C10" t="s">
        <v>6</v>
      </c>
      <c r="G10">
        <v>1</v>
      </c>
    </row>
    <row r="11" spans="1:9" x14ac:dyDescent="0.2">
      <c r="A11" s="2">
        <f>(C11+B11*60)-($C$3+$B$3*60)</f>
        <v>3.0030000000000427</v>
      </c>
      <c r="B11">
        <v>7</v>
      </c>
      <c r="C11">
        <v>36.866999999999997</v>
      </c>
      <c r="D11">
        <v>19.62</v>
      </c>
      <c r="E11">
        <v>19.75</v>
      </c>
      <c r="F11">
        <v>20.440000000000001</v>
      </c>
      <c r="G11">
        <v>0</v>
      </c>
      <c r="H11">
        <f>IF(E11-5&gt;D11,6,0)</f>
        <v>0</v>
      </c>
      <c r="I11">
        <f>IF(E11-2&lt;D11,1,0)</f>
        <v>1</v>
      </c>
    </row>
    <row r="12" spans="1:9" hidden="1" x14ac:dyDescent="0.2">
      <c r="A12">
        <v>11</v>
      </c>
      <c r="B12">
        <v>7</v>
      </c>
      <c r="C12" t="s">
        <v>7</v>
      </c>
      <c r="G12">
        <v>1</v>
      </c>
    </row>
    <row r="13" spans="1:9" x14ac:dyDescent="0.2">
      <c r="A13" s="2">
        <f>(C13+B13*60)-($C$3+$B$3*60)</f>
        <v>3.7440000000000282</v>
      </c>
      <c r="B13">
        <v>7</v>
      </c>
      <c r="C13">
        <v>37.607999999999997</v>
      </c>
      <c r="D13">
        <v>19.690000000000001</v>
      </c>
      <c r="E13">
        <v>19.75</v>
      </c>
      <c r="F13">
        <v>20.440000000000001</v>
      </c>
      <c r="G13">
        <v>0</v>
      </c>
      <c r="H13">
        <f>IF(E13-5&gt;D13,6,0)</f>
        <v>0</v>
      </c>
      <c r="I13">
        <f>IF(E13-2&lt;D13,1,0)</f>
        <v>1</v>
      </c>
    </row>
    <row r="14" spans="1:9" hidden="1" x14ac:dyDescent="0.2">
      <c r="A14">
        <v>11</v>
      </c>
      <c r="B14">
        <v>7</v>
      </c>
      <c r="C14" t="s">
        <v>8</v>
      </c>
      <c r="G14">
        <v>1</v>
      </c>
    </row>
    <row r="15" spans="1:9" x14ac:dyDescent="0.2">
      <c r="A15" s="2">
        <f>(C15+B15*60)-($C$3+$B$3*60)</f>
        <v>4.4980000000000473</v>
      </c>
      <c r="B15">
        <v>7</v>
      </c>
      <c r="C15">
        <v>38.362000000000002</v>
      </c>
      <c r="D15">
        <v>19.62</v>
      </c>
      <c r="E15">
        <v>19.690000000000001</v>
      </c>
      <c r="F15">
        <v>20.440000000000001</v>
      </c>
      <c r="G15">
        <v>0</v>
      </c>
      <c r="H15">
        <f>IF(E15-5&gt;D15,6,0)</f>
        <v>0</v>
      </c>
      <c r="I15">
        <f>IF(E15-2&lt;D15,1,0)</f>
        <v>1</v>
      </c>
    </row>
    <row r="16" spans="1:9" hidden="1" x14ac:dyDescent="0.2">
      <c r="A16">
        <v>11</v>
      </c>
      <c r="B16">
        <v>7</v>
      </c>
      <c r="C16" t="s">
        <v>9</v>
      </c>
      <c r="G16">
        <v>1</v>
      </c>
    </row>
    <row r="17" spans="1:9" x14ac:dyDescent="0.2">
      <c r="A17" s="2">
        <f>(C17+B17*60)-($C$3+$B$3*60)</f>
        <v>5.242999999999995</v>
      </c>
      <c r="B17">
        <v>7</v>
      </c>
      <c r="C17">
        <v>39.106999999999999</v>
      </c>
      <c r="D17">
        <v>19.62</v>
      </c>
      <c r="E17">
        <v>19.75</v>
      </c>
      <c r="F17">
        <v>20.440000000000001</v>
      </c>
      <c r="G17">
        <v>0</v>
      </c>
      <c r="H17">
        <f>IF(E17-5&gt;D17,6,0)</f>
        <v>0</v>
      </c>
      <c r="I17">
        <f>IF(E17-2&lt;D17,1,0)</f>
        <v>1</v>
      </c>
    </row>
    <row r="18" spans="1:9" hidden="1" x14ac:dyDescent="0.2">
      <c r="A18">
        <v>11</v>
      </c>
      <c r="B18">
        <v>7</v>
      </c>
      <c r="C18" t="s">
        <v>10</v>
      </c>
      <c r="G18">
        <v>1</v>
      </c>
    </row>
    <row r="19" spans="1:9" x14ac:dyDescent="0.2">
      <c r="A19" s="2">
        <f>(C19+B19*60)-($C$3+$B$3*60)</f>
        <v>6.0250000000000341</v>
      </c>
      <c r="B19">
        <v>7</v>
      </c>
      <c r="C19">
        <v>39.889000000000003</v>
      </c>
      <c r="D19">
        <v>19.62</v>
      </c>
      <c r="E19">
        <v>19.690000000000001</v>
      </c>
      <c r="F19">
        <v>20.440000000000001</v>
      </c>
      <c r="G19">
        <v>0</v>
      </c>
      <c r="H19">
        <f>IF(E19-5&gt;D19,6,0)</f>
        <v>0</v>
      </c>
      <c r="I19">
        <f>IF(E19-2&lt;D19,1,0)</f>
        <v>1</v>
      </c>
    </row>
    <row r="20" spans="1:9" hidden="1" x14ac:dyDescent="0.2">
      <c r="A20">
        <v>11</v>
      </c>
      <c r="B20">
        <v>7</v>
      </c>
      <c r="C20" t="s">
        <v>11</v>
      </c>
      <c r="G20">
        <v>1</v>
      </c>
    </row>
    <row r="21" spans="1:9" x14ac:dyDescent="0.2">
      <c r="A21" s="2">
        <f>(C21+B21*60)-($C$3+$B$3*60)</f>
        <v>6.7730000000000246</v>
      </c>
      <c r="B21">
        <v>7</v>
      </c>
      <c r="C21">
        <v>40.637</v>
      </c>
      <c r="D21">
        <v>19.690000000000001</v>
      </c>
      <c r="E21">
        <v>19.75</v>
      </c>
      <c r="F21">
        <v>20.440000000000001</v>
      </c>
      <c r="G21">
        <v>0</v>
      </c>
      <c r="H21">
        <f>IF(E21-5&gt;D21,6,0)</f>
        <v>0</v>
      </c>
      <c r="I21">
        <f>IF(E21-2&lt;D21,1,0)</f>
        <v>1</v>
      </c>
    </row>
    <row r="22" spans="1:9" hidden="1" x14ac:dyDescent="0.2">
      <c r="A22">
        <v>11</v>
      </c>
      <c r="B22">
        <v>7</v>
      </c>
      <c r="C22" t="s">
        <v>12</v>
      </c>
      <c r="G22">
        <v>1</v>
      </c>
    </row>
    <row r="23" spans="1:9" x14ac:dyDescent="0.2">
      <c r="A23" s="2">
        <f>(C23+B23*60)-($C$3+$B$3*60)</f>
        <v>7.5150000000000432</v>
      </c>
      <c r="B23">
        <v>7</v>
      </c>
      <c r="C23">
        <v>41.378999999999998</v>
      </c>
      <c r="D23">
        <v>19.690000000000001</v>
      </c>
      <c r="E23">
        <v>19.690000000000001</v>
      </c>
      <c r="F23">
        <v>20.440000000000001</v>
      </c>
      <c r="G23">
        <v>0</v>
      </c>
      <c r="H23">
        <f>IF(E23-5&gt;D23,6,0)</f>
        <v>0</v>
      </c>
      <c r="I23">
        <f>IF(E23-2&lt;D23,1,0)</f>
        <v>1</v>
      </c>
    </row>
    <row r="24" spans="1:9" hidden="1" x14ac:dyDescent="0.2">
      <c r="A24">
        <v>11</v>
      </c>
      <c r="B24">
        <v>7</v>
      </c>
      <c r="C24" t="s">
        <v>13</v>
      </c>
      <c r="G24">
        <v>1</v>
      </c>
    </row>
    <row r="25" spans="1:9" x14ac:dyDescent="0.2">
      <c r="A25" s="2">
        <f>(C25+B25*60)-($C$3+$B$3*60)</f>
        <v>8.2830000000000155</v>
      </c>
      <c r="B25">
        <v>7</v>
      </c>
      <c r="C25">
        <v>42.146999999999998</v>
      </c>
      <c r="D25">
        <v>19.62</v>
      </c>
      <c r="E25">
        <v>19.75</v>
      </c>
      <c r="F25">
        <v>20.440000000000001</v>
      </c>
      <c r="G25">
        <v>0</v>
      </c>
      <c r="H25">
        <f>IF(E25-5&gt;D25,6,0)</f>
        <v>0</v>
      </c>
      <c r="I25">
        <f>IF(E25-2&lt;D25,1,0)</f>
        <v>1</v>
      </c>
    </row>
    <row r="26" spans="1:9" hidden="1" x14ac:dyDescent="0.2">
      <c r="A26">
        <v>11</v>
      </c>
      <c r="B26">
        <v>7</v>
      </c>
      <c r="C26" t="s">
        <v>14</v>
      </c>
      <c r="G26">
        <v>1</v>
      </c>
    </row>
    <row r="27" spans="1:9" x14ac:dyDescent="0.2">
      <c r="A27" s="2">
        <f>(C27+B27*60)-($C$3+$B$3*60)</f>
        <v>9.0240000000000009</v>
      </c>
      <c r="B27">
        <v>7</v>
      </c>
      <c r="C27">
        <v>42.887999999999998</v>
      </c>
      <c r="D27">
        <v>19.62</v>
      </c>
      <c r="E27">
        <v>19.75</v>
      </c>
      <c r="F27">
        <v>20.440000000000001</v>
      </c>
      <c r="G27">
        <v>0</v>
      </c>
      <c r="H27">
        <f>IF(E27-5&gt;D27,6,0)</f>
        <v>0</v>
      </c>
      <c r="I27">
        <f>IF(E27-2&lt;D27,1,0)</f>
        <v>1</v>
      </c>
    </row>
    <row r="28" spans="1:9" hidden="1" x14ac:dyDescent="0.2">
      <c r="A28">
        <v>11</v>
      </c>
      <c r="B28">
        <v>7</v>
      </c>
      <c r="C28" t="s">
        <v>15</v>
      </c>
      <c r="G28">
        <v>1</v>
      </c>
    </row>
    <row r="29" spans="1:9" x14ac:dyDescent="0.2">
      <c r="A29" s="2">
        <f>(C29+B29*60)-($C$3+$B$3*60)</f>
        <v>9.7720000000000482</v>
      </c>
      <c r="B29">
        <v>7</v>
      </c>
      <c r="C29">
        <v>43.636000000000003</v>
      </c>
      <c r="D29">
        <v>19.62</v>
      </c>
      <c r="E29">
        <v>19.690000000000001</v>
      </c>
      <c r="F29">
        <v>20.5</v>
      </c>
      <c r="G29">
        <v>0</v>
      </c>
      <c r="H29">
        <f>IF(E29-5&gt;D29,6,0)</f>
        <v>0</v>
      </c>
      <c r="I29">
        <f>IF(E29-2&lt;D29,1,0)</f>
        <v>1</v>
      </c>
    </row>
    <row r="30" spans="1:9" hidden="1" x14ac:dyDescent="0.2">
      <c r="A30">
        <v>11</v>
      </c>
      <c r="B30">
        <v>7</v>
      </c>
      <c r="C30" t="s">
        <v>16</v>
      </c>
      <c r="G30">
        <v>1</v>
      </c>
    </row>
    <row r="31" spans="1:9" x14ac:dyDescent="0.2">
      <c r="A31" s="2">
        <f>(C31+B31*60)-($C$3+$B$3*60)</f>
        <v>10.550000000000011</v>
      </c>
      <c r="B31">
        <v>7</v>
      </c>
      <c r="C31">
        <v>44.414000000000001</v>
      </c>
      <c r="D31">
        <v>19.62</v>
      </c>
      <c r="E31">
        <v>19.75</v>
      </c>
      <c r="F31">
        <v>20.5</v>
      </c>
      <c r="G31">
        <v>0</v>
      </c>
      <c r="H31">
        <f>IF(E31-5&gt;D31,6,0)</f>
        <v>0</v>
      </c>
      <c r="I31">
        <f>IF(E31-2&lt;D31,1,0)</f>
        <v>1</v>
      </c>
    </row>
    <row r="32" spans="1:9" hidden="1" x14ac:dyDescent="0.2">
      <c r="A32">
        <v>11</v>
      </c>
      <c r="B32">
        <v>7</v>
      </c>
      <c r="C32" t="s">
        <v>17</v>
      </c>
      <c r="G32">
        <v>1</v>
      </c>
    </row>
    <row r="33" spans="1:9" x14ac:dyDescent="0.2">
      <c r="A33" s="2">
        <f>(C33+B33*60)-($C$3+$B$3*60)</f>
        <v>11.281000000000006</v>
      </c>
      <c r="B33">
        <v>7</v>
      </c>
      <c r="C33">
        <v>45.145000000000003</v>
      </c>
      <c r="D33">
        <v>19.62</v>
      </c>
      <c r="E33">
        <v>19.75</v>
      </c>
      <c r="F33">
        <v>20.440000000000001</v>
      </c>
      <c r="G33">
        <v>0</v>
      </c>
      <c r="H33">
        <f>IF(E33-5&gt;D33,6,0)</f>
        <v>0</v>
      </c>
      <c r="I33">
        <f>IF(E33-2&lt;D33,1,0)</f>
        <v>1</v>
      </c>
    </row>
    <row r="34" spans="1:9" hidden="1" x14ac:dyDescent="0.2">
      <c r="A34">
        <v>11</v>
      </c>
      <c r="B34">
        <v>7</v>
      </c>
      <c r="C34" t="s">
        <v>18</v>
      </c>
      <c r="G34">
        <v>1</v>
      </c>
    </row>
    <row r="35" spans="1:9" x14ac:dyDescent="0.2">
      <c r="A35" s="2">
        <f>(C35+B35*60)-($C$3+$B$3*60)</f>
        <v>12.05400000000003</v>
      </c>
      <c r="B35">
        <v>7</v>
      </c>
      <c r="C35">
        <v>45.917999999999999</v>
      </c>
      <c r="D35">
        <v>19.62</v>
      </c>
      <c r="E35">
        <v>19.75</v>
      </c>
      <c r="F35">
        <v>20.5</v>
      </c>
      <c r="G35">
        <v>0</v>
      </c>
      <c r="H35">
        <f>IF(E35-5&gt;D35,6,0)</f>
        <v>0</v>
      </c>
      <c r="I35">
        <f>IF(E35-2&lt;D35,1,0)</f>
        <v>1</v>
      </c>
    </row>
    <row r="36" spans="1:9" hidden="1" x14ac:dyDescent="0.2">
      <c r="A36">
        <v>11</v>
      </c>
      <c r="B36">
        <v>7</v>
      </c>
      <c r="C36" t="s">
        <v>19</v>
      </c>
      <c r="G36">
        <v>1</v>
      </c>
    </row>
    <row r="37" spans="1:9" x14ac:dyDescent="0.2">
      <c r="A37" s="2">
        <f>(C37+B37*60)-($C$3+$B$3*60)</f>
        <v>12.795000000000016</v>
      </c>
      <c r="B37">
        <v>7</v>
      </c>
      <c r="C37">
        <v>46.658999999999999</v>
      </c>
      <c r="D37">
        <v>19.62</v>
      </c>
      <c r="E37">
        <v>19.75</v>
      </c>
      <c r="F37">
        <v>20.5</v>
      </c>
      <c r="G37">
        <v>0</v>
      </c>
      <c r="H37">
        <f>IF(E37-5&gt;D37,6,0)</f>
        <v>0</v>
      </c>
      <c r="I37">
        <f>IF(E37-2&lt;D37,1,0)</f>
        <v>1</v>
      </c>
    </row>
    <row r="38" spans="1:9" hidden="1" x14ac:dyDescent="0.2">
      <c r="A38">
        <v>11</v>
      </c>
      <c r="B38">
        <v>7</v>
      </c>
      <c r="C38" t="s">
        <v>20</v>
      </c>
      <c r="G38">
        <v>1</v>
      </c>
    </row>
    <row r="39" spans="1:9" x14ac:dyDescent="0.2">
      <c r="A39" s="2">
        <f>(C39+B39*60)-($C$3+$B$3*60)</f>
        <v>13.54400000000004</v>
      </c>
      <c r="B39">
        <v>7</v>
      </c>
      <c r="C39">
        <v>47.408000000000001</v>
      </c>
      <c r="D39">
        <v>19.690000000000001</v>
      </c>
      <c r="E39">
        <v>19.690000000000001</v>
      </c>
      <c r="F39">
        <v>20.5</v>
      </c>
      <c r="G39">
        <v>0</v>
      </c>
      <c r="H39">
        <f>IF(E39-5&gt;D39,6,0)</f>
        <v>0</v>
      </c>
      <c r="I39">
        <f>IF(E39-2&lt;D39,1,0)</f>
        <v>1</v>
      </c>
    </row>
    <row r="40" spans="1:9" hidden="1" x14ac:dyDescent="0.2">
      <c r="A40">
        <v>11</v>
      </c>
      <c r="B40">
        <v>7</v>
      </c>
      <c r="C40" t="s">
        <v>21</v>
      </c>
      <c r="G40">
        <v>1</v>
      </c>
    </row>
    <row r="41" spans="1:9" x14ac:dyDescent="0.2">
      <c r="A41" s="2">
        <f>(C41+B41*60)-($C$3+$B$3*60)</f>
        <v>14.312000000000012</v>
      </c>
      <c r="B41">
        <v>7</v>
      </c>
      <c r="C41">
        <v>48.176000000000002</v>
      </c>
      <c r="D41">
        <v>19.62</v>
      </c>
      <c r="E41">
        <v>19.75</v>
      </c>
      <c r="F41">
        <v>20.5</v>
      </c>
      <c r="G41">
        <v>0</v>
      </c>
      <c r="H41">
        <f>IF(E41-5&gt;D41,6,0)</f>
        <v>0</v>
      </c>
      <c r="I41">
        <f>IF(E41-2&lt;D41,1,0)</f>
        <v>1</v>
      </c>
    </row>
    <row r="42" spans="1:9" hidden="1" x14ac:dyDescent="0.2">
      <c r="A42">
        <v>11</v>
      </c>
      <c r="B42">
        <v>7</v>
      </c>
      <c r="C42" t="s">
        <v>22</v>
      </c>
      <c r="G42">
        <v>1</v>
      </c>
    </row>
    <row r="43" spans="1:9" x14ac:dyDescent="0.2">
      <c r="A43" s="2">
        <f>(C43+B43*60)-($C$3+$B$3*60)</f>
        <v>15.051000000000045</v>
      </c>
      <c r="B43">
        <v>7</v>
      </c>
      <c r="C43">
        <v>48.914999999999999</v>
      </c>
      <c r="D43">
        <v>19.62</v>
      </c>
      <c r="E43">
        <v>19.690000000000001</v>
      </c>
      <c r="F43">
        <v>20.440000000000001</v>
      </c>
      <c r="G43">
        <v>0</v>
      </c>
      <c r="H43">
        <f>IF(E43-5&gt;D43,6,0)</f>
        <v>0</v>
      </c>
      <c r="I43">
        <f>IF(E43-2&lt;D43,1,0)</f>
        <v>1</v>
      </c>
    </row>
    <row r="44" spans="1:9" hidden="1" x14ac:dyDescent="0.2">
      <c r="A44">
        <v>11</v>
      </c>
      <c r="B44">
        <v>7</v>
      </c>
      <c r="C44" t="s">
        <v>23</v>
      </c>
      <c r="G44">
        <v>1</v>
      </c>
    </row>
    <row r="45" spans="1:9" x14ac:dyDescent="0.2">
      <c r="A45" s="2">
        <f>(C45+B45*60)-($C$3+$B$3*60)</f>
        <v>15.802000000000021</v>
      </c>
      <c r="B45">
        <v>7</v>
      </c>
      <c r="C45">
        <v>49.665999999999997</v>
      </c>
      <c r="D45">
        <v>19.62</v>
      </c>
      <c r="E45">
        <v>19.690000000000001</v>
      </c>
      <c r="F45">
        <v>20.5</v>
      </c>
      <c r="G45">
        <v>0</v>
      </c>
      <c r="H45">
        <f>IF(E45-5&gt;D45,6,0)</f>
        <v>0</v>
      </c>
      <c r="I45">
        <f>IF(E45-2&lt;D45,1,0)</f>
        <v>1</v>
      </c>
    </row>
    <row r="46" spans="1:9" hidden="1" x14ac:dyDescent="0.2">
      <c r="A46">
        <v>11</v>
      </c>
      <c r="B46">
        <v>7</v>
      </c>
      <c r="C46" t="s">
        <v>24</v>
      </c>
      <c r="G46">
        <v>1</v>
      </c>
    </row>
    <row r="47" spans="1:9" x14ac:dyDescent="0.2">
      <c r="A47" s="2">
        <f>(C47+B47*60)-($C$3+$B$3*60)</f>
        <v>16.551000000000045</v>
      </c>
      <c r="B47">
        <v>7</v>
      </c>
      <c r="C47">
        <v>50.414999999999999</v>
      </c>
      <c r="D47">
        <v>19.62</v>
      </c>
      <c r="E47">
        <v>19.690000000000001</v>
      </c>
      <c r="F47">
        <v>20.5</v>
      </c>
      <c r="G47">
        <v>0</v>
      </c>
      <c r="H47">
        <f>IF(E47-5&gt;D47,6,0)</f>
        <v>0</v>
      </c>
      <c r="I47">
        <f>IF(E47-2&lt;D47,1,0)</f>
        <v>1</v>
      </c>
    </row>
    <row r="48" spans="1:9" hidden="1" x14ac:dyDescent="0.2">
      <c r="A48">
        <v>11</v>
      </c>
      <c r="B48">
        <v>7</v>
      </c>
      <c r="C48" t="s">
        <v>25</v>
      </c>
      <c r="G48">
        <v>1</v>
      </c>
    </row>
    <row r="49" spans="1:9" x14ac:dyDescent="0.2">
      <c r="A49" s="2">
        <f>(C49+B49*60)-($C$3+$B$3*60)</f>
        <v>17.329000000000008</v>
      </c>
      <c r="B49">
        <v>7</v>
      </c>
      <c r="C49">
        <v>51.192999999999998</v>
      </c>
      <c r="D49">
        <v>19.62</v>
      </c>
      <c r="E49">
        <v>20.94</v>
      </c>
      <c r="F49">
        <v>20.5</v>
      </c>
      <c r="G49">
        <v>0</v>
      </c>
      <c r="H49">
        <f>IF(E49-5&gt;D49,6,0)</f>
        <v>0</v>
      </c>
      <c r="I49">
        <f>IF(E49-2&lt;D49,1,0)</f>
        <v>1</v>
      </c>
    </row>
    <row r="50" spans="1:9" hidden="1" x14ac:dyDescent="0.2">
      <c r="A50">
        <v>11</v>
      </c>
      <c r="B50">
        <v>7</v>
      </c>
      <c r="C50" t="s">
        <v>26</v>
      </c>
      <c r="G50">
        <v>1</v>
      </c>
    </row>
    <row r="51" spans="1:9" x14ac:dyDescent="0.2">
      <c r="A51" s="2">
        <f>(C51+B51*60)-($C$3+$B$3*60)</f>
        <v>18.072000000000003</v>
      </c>
      <c r="B51">
        <v>7</v>
      </c>
      <c r="C51">
        <v>51.936</v>
      </c>
      <c r="D51">
        <v>19.62</v>
      </c>
      <c r="E51">
        <v>24.44</v>
      </c>
      <c r="F51">
        <v>20.440000000000001</v>
      </c>
      <c r="G51">
        <v>0</v>
      </c>
      <c r="H51">
        <f>IF(E51-5&gt;D51,6,0)</f>
        <v>0</v>
      </c>
      <c r="I51">
        <f>IF(E51-2&lt;D51,1,0)</f>
        <v>0</v>
      </c>
    </row>
    <row r="52" spans="1:9" hidden="1" x14ac:dyDescent="0.2">
      <c r="A52">
        <v>11</v>
      </c>
      <c r="B52">
        <v>7</v>
      </c>
      <c r="C52" t="s">
        <v>27</v>
      </c>
      <c r="G52">
        <v>1</v>
      </c>
    </row>
    <row r="53" spans="1:9" x14ac:dyDescent="0.2">
      <c r="A53" s="2">
        <f>(C53+B53*60)-($C$3+$B$3*60)</f>
        <v>18.843000000000018</v>
      </c>
      <c r="B53">
        <v>7</v>
      </c>
      <c r="C53">
        <v>52.707000000000001</v>
      </c>
      <c r="D53">
        <v>19.62</v>
      </c>
      <c r="E53">
        <v>28.12</v>
      </c>
      <c r="F53">
        <v>20.5</v>
      </c>
      <c r="G53">
        <v>0</v>
      </c>
      <c r="H53">
        <f>IF(E53-5&gt;D53,6,0)</f>
        <v>6</v>
      </c>
      <c r="I53">
        <f>IF(E53-2&lt;D53,1,0)</f>
        <v>0</v>
      </c>
    </row>
    <row r="54" spans="1:9" hidden="1" x14ac:dyDescent="0.2">
      <c r="A54">
        <v>11</v>
      </c>
      <c r="B54">
        <v>7</v>
      </c>
      <c r="C54" t="s">
        <v>28</v>
      </c>
      <c r="G54">
        <v>1</v>
      </c>
    </row>
    <row r="55" spans="1:9" x14ac:dyDescent="0.2">
      <c r="A55" s="2">
        <f>(C55+B55*60)-($C$3+$B$3*60)</f>
        <v>19.524000000000001</v>
      </c>
      <c r="B55">
        <v>7</v>
      </c>
      <c r="C55">
        <v>53.387999999999998</v>
      </c>
      <c r="D55">
        <v>19.62</v>
      </c>
      <c r="E55">
        <v>31.06</v>
      </c>
      <c r="F55">
        <v>20.440000000000001</v>
      </c>
      <c r="G55">
        <v>0</v>
      </c>
      <c r="H55">
        <f>IF(E55-5&gt;D55,6,0)</f>
        <v>6</v>
      </c>
      <c r="I55">
        <f>IF(E55-2&lt;D55,1,0)</f>
        <v>0</v>
      </c>
    </row>
    <row r="56" spans="1:9" hidden="1" x14ac:dyDescent="0.2">
      <c r="A56">
        <v>11</v>
      </c>
      <c r="B56">
        <v>7</v>
      </c>
      <c r="C56" t="s">
        <v>29</v>
      </c>
      <c r="G56">
        <v>1</v>
      </c>
    </row>
    <row r="57" spans="1:9" x14ac:dyDescent="0.2">
      <c r="A57" s="2">
        <f>(C57+B57*60)-($C$3+$B$3*60)</f>
        <v>20.203000000000031</v>
      </c>
      <c r="B57">
        <v>7</v>
      </c>
      <c r="C57">
        <v>54.067</v>
      </c>
      <c r="D57">
        <v>19.559999999999999</v>
      </c>
      <c r="E57">
        <v>33.380000000000003</v>
      </c>
      <c r="F57">
        <v>20.5</v>
      </c>
      <c r="G57">
        <v>0</v>
      </c>
      <c r="H57">
        <f>IF(E57-5&gt;D57,6,0)</f>
        <v>6</v>
      </c>
      <c r="I57">
        <f>IF(E57-2&lt;D57,1,0)</f>
        <v>0</v>
      </c>
    </row>
    <row r="58" spans="1:9" hidden="1" x14ac:dyDescent="0.2">
      <c r="A58">
        <v>11</v>
      </c>
      <c r="B58">
        <v>7</v>
      </c>
      <c r="C58" t="s">
        <v>30</v>
      </c>
      <c r="G58">
        <v>1</v>
      </c>
    </row>
    <row r="59" spans="1:9" x14ac:dyDescent="0.2">
      <c r="A59" s="2">
        <f>(C59+B59*60)-($C$3+$B$3*60)</f>
        <v>20.895000000000039</v>
      </c>
      <c r="B59">
        <v>7</v>
      </c>
      <c r="C59">
        <v>54.759</v>
      </c>
      <c r="D59">
        <v>19.62</v>
      </c>
      <c r="E59">
        <v>35.25</v>
      </c>
      <c r="F59">
        <v>20.440000000000001</v>
      </c>
      <c r="G59">
        <v>0</v>
      </c>
      <c r="H59">
        <f>IF(E59-5&gt;D59,6,0)</f>
        <v>6</v>
      </c>
      <c r="I59">
        <f>IF(E59-2&lt;D59,1,0)</f>
        <v>0</v>
      </c>
    </row>
    <row r="60" spans="1:9" hidden="1" x14ac:dyDescent="0.2">
      <c r="A60">
        <v>11</v>
      </c>
      <c r="B60">
        <v>7</v>
      </c>
      <c r="C60" t="s">
        <v>31</v>
      </c>
      <c r="G60">
        <v>1</v>
      </c>
    </row>
    <row r="61" spans="1:9" x14ac:dyDescent="0.2">
      <c r="A61" s="2">
        <f>(C61+B61*60)-($C$3+$B$3*60)</f>
        <v>21.560000000000002</v>
      </c>
      <c r="B61">
        <v>7</v>
      </c>
      <c r="C61">
        <v>55.423999999999999</v>
      </c>
      <c r="D61">
        <v>19.62</v>
      </c>
      <c r="E61">
        <v>36.880000000000003</v>
      </c>
      <c r="F61">
        <v>20.440000000000001</v>
      </c>
      <c r="G61">
        <v>0</v>
      </c>
      <c r="H61">
        <f>IF(E61-5&gt;D61,6,0)</f>
        <v>6</v>
      </c>
      <c r="I61">
        <f>IF(E61-2&lt;D61,1,0)</f>
        <v>0</v>
      </c>
    </row>
    <row r="62" spans="1:9" hidden="1" x14ac:dyDescent="0.2">
      <c r="A62">
        <v>11</v>
      </c>
      <c r="B62">
        <v>7</v>
      </c>
      <c r="C62" t="s">
        <v>32</v>
      </c>
      <c r="G62">
        <v>1</v>
      </c>
    </row>
    <row r="63" spans="1:9" x14ac:dyDescent="0.2">
      <c r="A63" s="2">
        <f>(C63+B63*60)-($C$3+$B$3*60)</f>
        <v>22.269000000000005</v>
      </c>
      <c r="B63">
        <v>7</v>
      </c>
      <c r="C63">
        <v>56.133000000000003</v>
      </c>
      <c r="D63">
        <v>19.62</v>
      </c>
      <c r="E63">
        <v>38.25</v>
      </c>
      <c r="F63">
        <v>20.440000000000001</v>
      </c>
      <c r="G63">
        <v>0</v>
      </c>
      <c r="H63">
        <f>IF(E63-5&gt;D63,6,0)</f>
        <v>6</v>
      </c>
      <c r="I63">
        <f>IF(E63-2&lt;D63,1,0)</f>
        <v>0</v>
      </c>
    </row>
    <row r="64" spans="1:9" hidden="1" x14ac:dyDescent="0.2">
      <c r="A64">
        <v>11</v>
      </c>
      <c r="B64">
        <v>7</v>
      </c>
      <c r="C64" t="s">
        <v>33</v>
      </c>
      <c r="G64">
        <v>1</v>
      </c>
    </row>
    <row r="65" spans="1:9" x14ac:dyDescent="0.2">
      <c r="A65" s="2">
        <f>(C65+B65*60)-($C$3+$B$3*60)</f>
        <v>22.938000000000045</v>
      </c>
      <c r="B65">
        <v>7</v>
      </c>
      <c r="C65">
        <v>56.802</v>
      </c>
      <c r="D65">
        <v>19.559999999999999</v>
      </c>
      <c r="E65">
        <v>39.5</v>
      </c>
      <c r="F65">
        <v>20.440000000000001</v>
      </c>
      <c r="G65">
        <v>0</v>
      </c>
      <c r="H65">
        <f>IF(E65-5&gt;D65,6,0)</f>
        <v>6</v>
      </c>
      <c r="I65">
        <f>IF(E65-2&lt;D65,1,0)</f>
        <v>0</v>
      </c>
    </row>
    <row r="66" spans="1:9" hidden="1" x14ac:dyDescent="0.2">
      <c r="A66">
        <v>11</v>
      </c>
      <c r="B66">
        <v>7</v>
      </c>
      <c r="C66" t="s">
        <v>34</v>
      </c>
      <c r="G66">
        <v>1</v>
      </c>
    </row>
    <row r="67" spans="1:9" x14ac:dyDescent="0.2">
      <c r="A67" s="2">
        <f>(C67+B67*60)-($C$3+$B$3*60)</f>
        <v>23.616000000000042</v>
      </c>
      <c r="B67">
        <v>7</v>
      </c>
      <c r="C67">
        <v>57.48</v>
      </c>
      <c r="D67">
        <v>19.62</v>
      </c>
      <c r="E67">
        <v>40.630000000000003</v>
      </c>
      <c r="F67">
        <v>20.440000000000001</v>
      </c>
      <c r="G67">
        <v>0</v>
      </c>
      <c r="H67">
        <f>IF(E67-5&gt;D67,6,0)</f>
        <v>6</v>
      </c>
      <c r="I67">
        <f>IF(E67-2&lt;D67,1,0)</f>
        <v>0</v>
      </c>
    </row>
    <row r="68" spans="1:9" hidden="1" x14ac:dyDescent="0.2">
      <c r="A68">
        <v>11</v>
      </c>
      <c r="B68">
        <v>7</v>
      </c>
      <c r="C68" t="s">
        <v>35</v>
      </c>
      <c r="G68">
        <v>1</v>
      </c>
    </row>
    <row r="69" spans="1:9" x14ac:dyDescent="0.2">
      <c r="A69" s="2">
        <f>(C69+B69*60)-($C$3+$B$3*60)</f>
        <v>24.297000000000025</v>
      </c>
      <c r="B69">
        <v>7</v>
      </c>
      <c r="C69">
        <v>58.161000000000001</v>
      </c>
      <c r="D69">
        <v>19.62</v>
      </c>
      <c r="E69">
        <v>41.56</v>
      </c>
      <c r="F69">
        <v>20.440000000000001</v>
      </c>
      <c r="G69">
        <v>0</v>
      </c>
      <c r="H69">
        <f>IF(E69-5&gt;D69,6,0)</f>
        <v>6</v>
      </c>
      <c r="I69">
        <f>IF(E69-2&lt;D69,1,0)</f>
        <v>0</v>
      </c>
    </row>
    <row r="70" spans="1:9" hidden="1" x14ac:dyDescent="0.2">
      <c r="A70">
        <v>11</v>
      </c>
      <c r="B70">
        <v>7</v>
      </c>
      <c r="C70" t="s">
        <v>36</v>
      </c>
      <c r="G70">
        <v>1</v>
      </c>
    </row>
    <row r="71" spans="1:9" x14ac:dyDescent="0.2">
      <c r="A71" s="2">
        <f>(C71+B71*60)-($C$3+$B$3*60)</f>
        <v>25.016999999999996</v>
      </c>
      <c r="B71">
        <v>7</v>
      </c>
      <c r="C71">
        <v>58.881</v>
      </c>
      <c r="D71">
        <v>19.62</v>
      </c>
      <c r="E71">
        <v>42.44</v>
      </c>
      <c r="F71">
        <v>20.440000000000001</v>
      </c>
      <c r="G71">
        <v>0</v>
      </c>
      <c r="H71">
        <f>IF(E71-5&gt;D71,6,0)</f>
        <v>6</v>
      </c>
      <c r="I71">
        <f>IF(E71-2&lt;D71,1,0)</f>
        <v>0</v>
      </c>
    </row>
    <row r="72" spans="1:9" hidden="1" x14ac:dyDescent="0.2">
      <c r="A72">
        <v>11</v>
      </c>
      <c r="B72">
        <v>7</v>
      </c>
      <c r="C72" t="s">
        <v>37</v>
      </c>
      <c r="G72">
        <v>1</v>
      </c>
    </row>
    <row r="73" spans="1:9" x14ac:dyDescent="0.2">
      <c r="A73" s="2">
        <f>(C73+B73*60)-($C$3+$B$3*60)</f>
        <v>25.694000000000017</v>
      </c>
      <c r="B73">
        <v>7</v>
      </c>
      <c r="C73">
        <v>59.558</v>
      </c>
      <c r="D73">
        <v>19.62</v>
      </c>
      <c r="E73">
        <v>43.19</v>
      </c>
      <c r="F73">
        <v>20.5</v>
      </c>
      <c r="G73">
        <v>0</v>
      </c>
      <c r="H73">
        <f>IF(E73-5&gt;D73,6,0)</f>
        <v>6</v>
      </c>
      <c r="I73">
        <f>IF(E73-2&lt;D73,1,0)</f>
        <v>0</v>
      </c>
    </row>
    <row r="74" spans="1:9" hidden="1" x14ac:dyDescent="0.2">
      <c r="A74">
        <v>11</v>
      </c>
      <c r="B74">
        <v>7</v>
      </c>
      <c r="C74" t="s">
        <v>38</v>
      </c>
      <c r="G74">
        <v>1</v>
      </c>
    </row>
    <row r="75" spans="1:9" x14ac:dyDescent="0.2">
      <c r="A75" s="2">
        <f>(C75+B75*60)-($C$3+$B$3*60)</f>
        <v>26.368000000000052</v>
      </c>
      <c r="B75">
        <v>8</v>
      </c>
      <c r="C75">
        <v>0.23200000000000001</v>
      </c>
      <c r="D75">
        <v>19.62</v>
      </c>
      <c r="E75">
        <v>43.81</v>
      </c>
      <c r="F75">
        <v>20.440000000000001</v>
      </c>
      <c r="G75">
        <v>0</v>
      </c>
      <c r="H75">
        <f>IF(E75-5&gt;D75,6,0)</f>
        <v>6</v>
      </c>
      <c r="I75">
        <f>IF(E75-2&lt;D75,1,0)</f>
        <v>0</v>
      </c>
    </row>
    <row r="76" spans="1:9" hidden="1" x14ac:dyDescent="0.2">
      <c r="A76">
        <v>11</v>
      </c>
      <c r="B76">
        <v>8</v>
      </c>
      <c r="C76" t="s">
        <v>39</v>
      </c>
      <c r="G76">
        <v>1</v>
      </c>
    </row>
    <row r="77" spans="1:9" x14ac:dyDescent="0.2">
      <c r="A77" s="2">
        <f>(C77+B77*60)-($C$3+$B$3*60)</f>
        <v>27.039000000000044</v>
      </c>
      <c r="B77">
        <v>8</v>
      </c>
      <c r="C77">
        <v>0.90300000000000002</v>
      </c>
      <c r="D77">
        <v>19.559999999999999</v>
      </c>
      <c r="E77">
        <v>44.38</v>
      </c>
      <c r="F77">
        <v>20.440000000000001</v>
      </c>
      <c r="G77">
        <v>0</v>
      </c>
      <c r="H77">
        <f>IF(E77-5&gt;D77,6,0)</f>
        <v>6</v>
      </c>
      <c r="I77">
        <f>IF(E77-2&lt;D77,1,0)</f>
        <v>0</v>
      </c>
    </row>
    <row r="78" spans="1:9" hidden="1" x14ac:dyDescent="0.2">
      <c r="A78">
        <v>11</v>
      </c>
      <c r="B78">
        <v>8</v>
      </c>
      <c r="C78" t="s">
        <v>40</v>
      </c>
      <c r="G78">
        <v>1</v>
      </c>
    </row>
    <row r="79" spans="1:9" x14ac:dyDescent="0.2">
      <c r="A79" s="2">
        <f>(C79+B79*60)-($C$3+$B$3*60)</f>
        <v>27.747000000000014</v>
      </c>
      <c r="B79">
        <v>8</v>
      </c>
      <c r="C79">
        <v>1.611</v>
      </c>
      <c r="D79">
        <v>19.559999999999999</v>
      </c>
      <c r="E79">
        <v>44.88</v>
      </c>
      <c r="F79">
        <v>20.440000000000001</v>
      </c>
      <c r="G79">
        <v>0</v>
      </c>
      <c r="H79">
        <f>IF(E79-5&gt;D79,6,0)</f>
        <v>6</v>
      </c>
      <c r="I79">
        <f>IF(E79-2&lt;D79,1,0)</f>
        <v>0</v>
      </c>
    </row>
    <row r="80" spans="1:9" hidden="1" x14ac:dyDescent="0.2">
      <c r="A80">
        <v>11</v>
      </c>
      <c r="B80">
        <v>8</v>
      </c>
      <c r="C80" t="s">
        <v>41</v>
      </c>
      <c r="G80">
        <v>1</v>
      </c>
    </row>
    <row r="81" spans="1:9" x14ac:dyDescent="0.2">
      <c r="A81" s="2">
        <f>(C81+B81*60)-($C$3+$B$3*60)</f>
        <v>28.444000000000017</v>
      </c>
      <c r="B81">
        <v>8</v>
      </c>
      <c r="C81">
        <v>2.3079999999999998</v>
      </c>
      <c r="D81">
        <v>19.62</v>
      </c>
      <c r="E81">
        <v>45.31</v>
      </c>
      <c r="F81">
        <v>20.440000000000001</v>
      </c>
      <c r="G81">
        <v>0</v>
      </c>
      <c r="H81">
        <f>IF(E81-5&gt;D81,6,0)</f>
        <v>6</v>
      </c>
      <c r="I81">
        <f>IF(E81-2&lt;D81,1,0)</f>
        <v>0</v>
      </c>
    </row>
    <row r="82" spans="1:9" hidden="1" x14ac:dyDescent="0.2">
      <c r="A82">
        <v>11</v>
      </c>
      <c r="B82">
        <v>8</v>
      </c>
      <c r="C82" t="s">
        <v>42</v>
      </c>
      <c r="G82">
        <v>1</v>
      </c>
    </row>
    <row r="83" spans="1:9" x14ac:dyDescent="0.2">
      <c r="A83" s="2">
        <f>(C83+B83*60)-($C$3+$B$3*60)</f>
        <v>29.128000000000043</v>
      </c>
      <c r="B83">
        <v>8</v>
      </c>
      <c r="C83">
        <v>2.992</v>
      </c>
      <c r="D83">
        <v>19.62</v>
      </c>
      <c r="E83">
        <v>45.69</v>
      </c>
      <c r="F83">
        <v>20.440000000000001</v>
      </c>
      <c r="G83">
        <v>0</v>
      </c>
      <c r="H83">
        <f>IF(E83-5&gt;D83,6,0)</f>
        <v>6</v>
      </c>
      <c r="I83">
        <f>IF(E83-2&lt;D83,1,0)</f>
        <v>0</v>
      </c>
    </row>
    <row r="84" spans="1:9" hidden="1" x14ac:dyDescent="0.2">
      <c r="A84">
        <v>11</v>
      </c>
      <c r="B84">
        <v>8</v>
      </c>
      <c r="C84" t="s">
        <v>43</v>
      </c>
      <c r="G84">
        <v>1</v>
      </c>
    </row>
    <row r="85" spans="1:9" x14ac:dyDescent="0.2">
      <c r="A85" s="2">
        <f>(C85+B85*60)-($C$3+$B$3*60)</f>
        <v>29.79200000000003</v>
      </c>
      <c r="B85">
        <v>8</v>
      </c>
      <c r="C85">
        <v>3.6560000000000001</v>
      </c>
      <c r="D85">
        <v>19.559999999999999</v>
      </c>
      <c r="E85">
        <v>46.06</v>
      </c>
      <c r="F85">
        <v>20.440000000000001</v>
      </c>
      <c r="G85">
        <v>0</v>
      </c>
      <c r="H85">
        <f>IF(E85-5&gt;D85,6,0)</f>
        <v>6</v>
      </c>
      <c r="I85">
        <f>IF(E85-2&lt;D85,1,0)</f>
        <v>0</v>
      </c>
    </row>
    <row r="86" spans="1:9" hidden="1" x14ac:dyDescent="0.2">
      <c r="A86">
        <v>11</v>
      </c>
      <c r="B86">
        <v>8</v>
      </c>
      <c r="C86" t="s">
        <v>44</v>
      </c>
      <c r="G86">
        <v>1</v>
      </c>
    </row>
    <row r="87" spans="1:9" x14ac:dyDescent="0.2">
      <c r="A87" s="2">
        <f>(C87+B87*60)-($C$3+$B$3*60)</f>
        <v>30.498000000000047</v>
      </c>
      <c r="B87">
        <v>8</v>
      </c>
      <c r="C87">
        <v>4.3620000000000001</v>
      </c>
      <c r="D87">
        <v>19.62</v>
      </c>
      <c r="E87">
        <v>46.44</v>
      </c>
      <c r="F87">
        <v>20.5</v>
      </c>
      <c r="G87">
        <v>0</v>
      </c>
      <c r="H87">
        <f>IF(E87-5&gt;D87,6,0)</f>
        <v>6</v>
      </c>
      <c r="I87">
        <f>IF(E87-2&lt;D87,1,0)</f>
        <v>0</v>
      </c>
    </row>
    <row r="88" spans="1:9" hidden="1" x14ac:dyDescent="0.2">
      <c r="A88">
        <v>11</v>
      </c>
      <c r="B88">
        <v>8</v>
      </c>
      <c r="C88" t="s">
        <v>45</v>
      </c>
      <c r="G88">
        <v>1</v>
      </c>
    </row>
    <row r="89" spans="1:9" x14ac:dyDescent="0.2">
      <c r="A89" s="2">
        <f>(C89+B89*60)-($C$3+$B$3*60)</f>
        <v>31.173000000000002</v>
      </c>
      <c r="B89">
        <v>8</v>
      </c>
      <c r="C89">
        <v>5.0369999999999999</v>
      </c>
      <c r="D89">
        <v>19.62</v>
      </c>
      <c r="E89">
        <v>46.69</v>
      </c>
      <c r="F89">
        <v>20.5</v>
      </c>
      <c r="G89">
        <v>0</v>
      </c>
      <c r="H89">
        <f>IF(E89-5&gt;D89,6,0)</f>
        <v>6</v>
      </c>
      <c r="I89">
        <f>IF(E89-2&lt;D89,1,0)</f>
        <v>0</v>
      </c>
    </row>
    <row r="90" spans="1:9" hidden="1" x14ac:dyDescent="0.2">
      <c r="A90">
        <v>11</v>
      </c>
      <c r="B90">
        <v>8</v>
      </c>
      <c r="C90" t="s">
        <v>46</v>
      </c>
      <c r="G90">
        <v>1</v>
      </c>
    </row>
    <row r="91" spans="1:9" x14ac:dyDescent="0.2">
      <c r="A91" s="2">
        <f>(C91+B91*60)-($C$3+$B$3*60)</f>
        <v>31.844000000000051</v>
      </c>
      <c r="B91">
        <v>8</v>
      </c>
      <c r="C91">
        <v>5.7080000000000002</v>
      </c>
      <c r="D91">
        <v>19.559999999999999</v>
      </c>
      <c r="E91">
        <v>47.06</v>
      </c>
      <c r="F91">
        <v>20.440000000000001</v>
      </c>
      <c r="G91">
        <v>0</v>
      </c>
      <c r="H91">
        <f>IF(E91-5&gt;D91,6,0)</f>
        <v>6</v>
      </c>
      <c r="I91">
        <f>IF(E91-2&lt;D91,1,0)</f>
        <v>0</v>
      </c>
    </row>
    <row r="92" spans="1:9" hidden="1" x14ac:dyDescent="0.2">
      <c r="A92">
        <v>11</v>
      </c>
      <c r="B92">
        <v>8</v>
      </c>
      <c r="C92" t="s">
        <v>47</v>
      </c>
      <c r="G92">
        <v>1</v>
      </c>
    </row>
    <row r="93" spans="1:9" x14ac:dyDescent="0.2">
      <c r="A93" s="2">
        <f>(C93+B93*60)-($C$3+$B$3*60)</f>
        <v>32.55600000000004</v>
      </c>
      <c r="B93">
        <v>8</v>
      </c>
      <c r="C93">
        <v>6.42</v>
      </c>
      <c r="D93">
        <v>19.62</v>
      </c>
      <c r="E93">
        <v>47.25</v>
      </c>
      <c r="F93">
        <v>20.440000000000001</v>
      </c>
      <c r="G93">
        <v>0</v>
      </c>
      <c r="H93">
        <f>IF(E93-5&gt;D93,6,0)</f>
        <v>6</v>
      </c>
      <c r="I93">
        <f>IF(E93-2&lt;D93,1,0)</f>
        <v>0</v>
      </c>
    </row>
    <row r="94" spans="1:9" hidden="1" x14ac:dyDescent="0.2">
      <c r="A94">
        <v>11</v>
      </c>
      <c r="B94">
        <v>8</v>
      </c>
      <c r="C94" t="s">
        <v>48</v>
      </c>
      <c r="G94">
        <v>1</v>
      </c>
    </row>
    <row r="95" spans="1:9" x14ac:dyDescent="0.2">
      <c r="A95" s="2">
        <f>(C95+B95*60)-($C$3+$B$3*60)</f>
        <v>33.224000000000046</v>
      </c>
      <c r="B95">
        <v>8</v>
      </c>
      <c r="C95">
        <v>7.0880000000000001</v>
      </c>
      <c r="D95">
        <v>19.62</v>
      </c>
      <c r="E95">
        <v>47.5</v>
      </c>
      <c r="F95">
        <v>20.440000000000001</v>
      </c>
      <c r="G95">
        <v>0</v>
      </c>
      <c r="H95">
        <f>IF(E95-5&gt;D95,6,0)</f>
        <v>6</v>
      </c>
      <c r="I95">
        <f>IF(E95-2&lt;D95,1,0)</f>
        <v>0</v>
      </c>
    </row>
    <row r="96" spans="1:9" hidden="1" x14ac:dyDescent="0.2">
      <c r="A96">
        <v>11</v>
      </c>
      <c r="B96">
        <v>8</v>
      </c>
      <c r="C96" t="s">
        <v>49</v>
      </c>
      <c r="G96">
        <v>1</v>
      </c>
    </row>
    <row r="97" spans="1:9" x14ac:dyDescent="0.2">
      <c r="A97" s="2">
        <f>(C97+B97*60)-($C$3+$B$3*60)</f>
        <v>33.924000000000035</v>
      </c>
      <c r="B97">
        <v>8</v>
      </c>
      <c r="C97">
        <v>7.7880000000000003</v>
      </c>
      <c r="D97">
        <v>19.62</v>
      </c>
      <c r="E97">
        <v>47.69</v>
      </c>
      <c r="F97">
        <v>20.440000000000001</v>
      </c>
      <c r="G97">
        <v>0</v>
      </c>
      <c r="H97">
        <f>IF(E97-5&gt;D97,6,0)</f>
        <v>6</v>
      </c>
      <c r="I97">
        <f>IF(E97-2&lt;D97,1,0)</f>
        <v>0</v>
      </c>
    </row>
    <row r="98" spans="1:9" hidden="1" x14ac:dyDescent="0.2">
      <c r="A98">
        <v>11</v>
      </c>
      <c r="B98">
        <v>8</v>
      </c>
      <c r="C98" t="s">
        <v>50</v>
      </c>
      <c r="G98">
        <v>1</v>
      </c>
    </row>
    <row r="99" spans="1:9" x14ac:dyDescent="0.2">
      <c r="A99" s="2">
        <f>(C99+B99*60)-($C$3+$B$3*60)</f>
        <v>34.593000000000018</v>
      </c>
      <c r="B99">
        <v>8</v>
      </c>
      <c r="C99">
        <v>8.4570000000000007</v>
      </c>
      <c r="D99">
        <v>19.690000000000001</v>
      </c>
      <c r="E99">
        <v>47.69</v>
      </c>
      <c r="F99">
        <v>20.440000000000001</v>
      </c>
      <c r="G99">
        <v>0</v>
      </c>
      <c r="H99">
        <f>IF(E99-5&gt;D99,6,0)</f>
        <v>6</v>
      </c>
      <c r="I99">
        <f>IF(E99-2&lt;D99,1,0)</f>
        <v>0</v>
      </c>
    </row>
    <row r="100" spans="1:9" hidden="1" x14ac:dyDescent="0.2">
      <c r="A100">
        <v>11</v>
      </c>
      <c r="B100">
        <v>8</v>
      </c>
      <c r="C100" t="s">
        <v>51</v>
      </c>
      <c r="G100">
        <v>1</v>
      </c>
    </row>
    <row r="101" spans="1:9" x14ac:dyDescent="0.2">
      <c r="A101" s="2">
        <f>(C101+B101*60)-($C$3+$B$3*60)</f>
        <v>35.269000000000005</v>
      </c>
      <c r="B101">
        <v>8</v>
      </c>
      <c r="C101">
        <v>9.1329999999999991</v>
      </c>
      <c r="D101">
        <v>19.75</v>
      </c>
      <c r="E101">
        <v>45.75</v>
      </c>
      <c r="F101">
        <v>20.440000000000001</v>
      </c>
      <c r="G101">
        <v>0</v>
      </c>
      <c r="H101">
        <f>IF(E101-5&gt;D101,6,0)</f>
        <v>6</v>
      </c>
      <c r="I101">
        <f>IF(E101-2&lt;D101,1,0)</f>
        <v>0</v>
      </c>
    </row>
    <row r="102" spans="1:9" hidden="1" x14ac:dyDescent="0.2">
      <c r="A102">
        <v>11</v>
      </c>
      <c r="B102">
        <v>8</v>
      </c>
      <c r="C102" t="s">
        <v>52</v>
      </c>
      <c r="G102">
        <v>1</v>
      </c>
    </row>
    <row r="103" spans="1:9" x14ac:dyDescent="0.2">
      <c r="A103" s="2">
        <f>(C103+B103*60)-($C$3+$B$3*60)</f>
        <v>35.968000000000018</v>
      </c>
      <c r="B103">
        <v>8</v>
      </c>
      <c r="C103">
        <v>9.8320000000000007</v>
      </c>
      <c r="D103">
        <v>19.809999999999999</v>
      </c>
      <c r="E103">
        <v>42.56</v>
      </c>
      <c r="F103">
        <v>20.440000000000001</v>
      </c>
      <c r="G103">
        <v>0</v>
      </c>
      <c r="H103">
        <f>IF(E103-5&gt;D103,6,0)</f>
        <v>6</v>
      </c>
      <c r="I103">
        <f>IF(E103-2&lt;D103,1,0)</f>
        <v>0</v>
      </c>
    </row>
    <row r="104" spans="1:9" hidden="1" x14ac:dyDescent="0.2">
      <c r="A104">
        <v>11</v>
      </c>
      <c r="B104">
        <v>8</v>
      </c>
      <c r="C104" t="s">
        <v>53</v>
      </c>
      <c r="G104">
        <v>1</v>
      </c>
    </row>
    <row r="105" spans="1:9" x14ac:dyDescent="0.2">
      <c r="A105" s="2">
        <f>(C105+B105*60)-($C$3+$B$3*60)</f>
        <v>36.64100000000002</v>
      </c>
      <c r="B105">
        <v>8</v>
      </c>
      <c r="C105">
        <v>10.505000000000001</v>
      </c>
      <c r="D105">
        <v>19.940000000000001</v>
      </c>
      <c r="E105">
        <v>39.31</v>
      </c>
      <c r="F105">
        <v>20.5</v>
      </c>
      <c r="G105">
        <v>0</v>
      </c>
      <c r="H105">
        <f>IF(E105-5&gt;D105,6,0)</f>
        <v>6</v>
      </c>
      <c r="I105">
        <f>IF(E105-2&lt;D105,1,0)</f>
        <v>0</v>
      </c>
    </row>
    <row r="106" spans="1:9" hidden="1" x14ac:dyDescent="0.2">
      <c r="A106">
        <v>11</v>
      </c>
      <c r="B106">
        <v>8</v>
      </c>
      <c r="C106" t="s">
        <v>54</v>
      </c>
      <c r="G106">
        <v>1</v>
      </c>
    </row>
    <row r="107" spans="1:9" x14ac:dyDescent="0.2">
      <c r="A107" s="2">
        <f>(C107+B107*60)-($C$3+$B$3*60)</f>
        <v>37.350999999999999</v>
      </c>
      <c r="B107">
        <v>8</v>
      </c>
      <c r="C107">
        <v>11.215</v>
      </c>
      <c r="D107">
        <v>20</v>
      </c>
      <c r="E107">
        <v>36.380000000000003</v>
      </c>
      <c r="F107">
        <v>20.62</v>
      </c>
      <c r="G107">
        <v>0</v>
      </c>
      <c r="H107">
        <f>IF(E107-5&gt;D107,6,0)</f>
        <v>6</v>
      </c>
      <c r="I107">
        <f>IF(E107-2&lt;D107,1,0)</f>
        <v>0</v>
      </c>
    </row>
    <row r="108" spans="1:9" hidden="1" x14ac:dyDescent="0.2">
      <c r="A108">
        <v>11</v>
      </c>
      <c r="B108">
        <v>8</v>
      </c>
      <c r="C108" t="s">
        <v>55</v>
      </c>
      <c r="G108">
        <v>1</v>
      </c>
    </row>
    <row r="109" spans="1:9" x14ac:dyDescent="0.2">
      <c r="A109" s="2">
        <f>(C109+B109*60)-($C$3+$B$3*60)</f>
        <v>38.021000000000015</v>
      </c>
      <c r="B109">
        <v>8</v>
      </c>
      <c r="C109">
        <v>11.885</v>
      </c>
      <c r="D109">
        <v>20.059999999999999</v>
      </c>
      <c r="E109">
        <v>33.880000000000003</v>
      </c>
      <c r="F109">
        <v>20.69</v>
      </c>
      <c r="G109">
        <v>0</v>
      </c>
      <c r="H109">
        <f>IF(E109-5&gt;D109,6,0)</f>
        <v>6</v>
      </c>
      <c r="I109">
        <f>IF(E109-2&lt;D109,1,0)</f>
        <v>0</v>
      </c>
    </row>
    <row r="110" spans="1:9" hidden="1" x14ac:dyDescent="0.2">
      <c r="A110">
        <v>11</v>
      </c>
      <c r="B110">
        <v>8</v>
      </c>
      <c r="C110" t="s">
        <v>56</v>
      </c>
      <c r="G110">
        <v>1</v>
      </c>
    </row>
    <row r="111" spans="1:9" x14ac:dyDescent="0.2">
      <c r="A111" s="2">
        <f>(C111+B111*60)-($C$3+$B$3*60)</f>
        <v>38.717000000000041</v>
      </c>
      <c r="B111">
        <v>8</v>
      </c>
      <c r="C111">
        <v>12.581</v>
      </c>
      <c r="D111">
        <v>20.190000000000001</v>
      </c>
      <c r="E111">
        <v>31.81</v>
      </c>
      <c r="F111">
        <v>20.75</v>
      </c>
      <c r="G111">
        <v>0</v>
      </c>
      <c r="H111">
        <f>IF(E111-5&gt;D111,6,0)</f>
        <v>6</v>
      </c>
      <c r="I111">
        <f>IF(E111-2&lt;D111,1,0)</f>
        <v>0</v>
      </c>
    </row>
    <row r="112" spans="1:9" hidden="1" x14ac:dyDescent="0.2">
      <c r="A112">
        <v>11</v>
      </c>
      <c r="B112">
        <v>8</v>
      </c>
      <c r="C112" t="s">
        <v>57</v>
      </c>
      <c r="G112">
        <v>1</v>
      </c>
    </row>
    <row r="113" spans="1:9" x14ac:dyDescent="0.2">
      <c r="A113" s="2">
        <f>(C113+B113*60)-($C$3+$B$3*60)</f>
        <v>39.41900000000004</v>
      </c>
      <c r="B113">
        <v>8</v>
      </c>
      <c r="C113">
        <v>13.282999999999999</v>
      </c>
      <c r="D113">
        <v>20.25</v>
      </c>
      <c r="E113">
        <v>30.19</v>
      </c>
      <c r="F113">
        <v>20.87</v>
      </c>
      <c r="G113">
        <v>0</v>
      </c>
      <c r="H113">
        <f>IF(E113-5&gt;D113,6,0)</f>
        <v>6</v>
      </c>
      <c r="I113">
        <f>IF(E113-2&lt;D113,1,0)</f>
        <v>0</v>
      </c>
    </row>
    <row r="114" spans="1:9" hidden="1" x14ac:dyDescent="0.2">
      <c r="A114">
        <v>11</v>
      </c>
      <c r="B114">
        <v>8</v>
      </c>
      <c r="C114" t="s">
        <v>58</v>
      </c>
      <c r="G114">
        <v>1</v>
      </c>
    </row>
    <row r="115" spans="1:9" x14ac:dyDescent="0.2">
      <c r="A115" s="2">
        <f>(C115+B115*60)-($C$3+$B$3*60)</f>
        <v>40.081000000000017</v>
      </c>
      <c r="B115">
        <v>8</v>
      </c>
      <c r="C115">
        <v>13.945</v>
      </c>
      <c r="D115">
        <v>20.37</v>
      </c>
      <c r="E115">
        <v>28.81</v>
      </c>
      <c r="F115">
        <v>21.06</v>
      </c>
      <c r="G115">
        <v>0</v>
      </c>
      <c r="H115">
        <f>IF(E115-5&gt;D115,6,0)</f>
        <v>6</v>
      </c>
      <c r="I115">
        <f>IF(E115-2&lt;D115,1,0)</f>
        <v>0</v>
      </c>
    </row>
    <row r="116" spans="1:9" hidden="1" x14ac:dyDescent="0.2">
      <c r="A116">
        <v>11</v>
      </c>
      <c r="B116">
        <v>8</v>
      </c>
      <c r="C116" t="s">
        <v>59</v>
      </c>
      <c r="G116">
        <v>1</v>
      </c>
    </row>
    <row r="117" spans="1:9" x14ac:dyDescent="0.2">
      <c r="A117" s="2">
        <f>(C117+B117*60)-($C$3+$B$3*60)</f>
        <v>40.781000000000006</v>
      </c>
      <c r="B117">
        <v>8</v>
      </c>
      <c r="C117">
        <v>14.645</v>
      </c>
      <c r="D117">
        <v>20.37</v>
      </c>
      <c r="E117">
        <v>27.75</v>
      </c>
      <c r="F117">
        <v>21.19</v>
      </c>
      <c r="G117">
        <v>0</v>
      </c>
      <c r="H117">
        <f>IF(E117-5&gt;D117,6,0)</f>
        <v>6</v>
      </c>
      <c r="I117">
        <f>IF(E117-2&lt;D117,1,0)</f>
        <v>0</v>
      </c>
    </row>
    <row r="118" spans="1:9" hidden="1" x14ac:dyDescent="0.2">
      <c r="A118">
        <v>11</v>
      </c>
      <c r="B118">
        <v>8</v>
      </c>
      <c r="C118" t="s">
        <v>60</v>
      </c>
      <c r="G118">
        <v>1</v>
      </c>
    </row>
    <row r="119" spans="1:9" x14ac:dyDescent="0.2">
      <c r="A119" s="2">
        <f>(C119+B119*60)-($C$3+$B$3*60)</f>
        <v>41.454000000000008</v>
      </c>
      <c r="B119">
        <v>8</v>
      </c>
      <c r="C119">
        <v>15.318</v>
      </c>
      <c r="D119">
        <v>20.5</v>
      </c>
      <c r="E119">
        <v>26.75</v>
      </c>
      <c r="F119">
        <v>21.37</v>
      </c>
      <c r="G119">
        <v>0</v>
      </c>
      <c r="H119">
        <f>IF(E119-5&gt;D119,6,0)</f>
        <v>6</v>
      </c>
      <c r="I119">
        <f>IF(E119-2&lt;D119,1,0)</f>
        <v>0</v>
      </c>
    </row>
    <row r="120" spans="1:9" hidden="1" x14ac:dyDescent="0.2">
      <c r="A120">
        <v>11</v>
      </c>
      <c r="B120">
        <v>8</v>
      </c>
      <c r="C120" t="s">
        <v>61</v>
      </c>
      <c r="G120">
        <v>1</v>
      </c>
    </row>
    <row r="121" spans="1:9" x14ac:dyDescent="0.2">
      <c r="A121" s="2">
        <f>(C121+B121*60)-($C$3+$B$3*60)</f>
        <v>42.134000000000015</v>
      </c>
      <c r="B121">
        <v>8</v>
      </c>
      <c r="C121">
        <v>15.997999999999999</v>
      </c>
      <c r="D121">
        <v>20.56</v>
      </c>
      <c r="E121">
        <v>25.87</v>
      </c>
      <c r="F121">
        <v>21.5</v>
      </c>
      <c r="G121">
        <v>0</v>
      </c>
      <c r="H121">
        <f>IF(E121-5&gt;D121,6,0)</f>
        <v>6</v>
      </c>
      <c r="I121">
        <f>IF(E121-2&lt;D121,1,0)</f>
        <v>0</v>
      </c>
    </row>
    <row r="122" spans="1:9" hidden="1" x14ac:dyDescent="0.2">
      <c r="A122">
        <v>11</v>
      </c>
      <c r="B122">
        <v>8</v>
      </c>
      <c r="C122" t="s">
        <v>62</v>
      </c>
      <c r="G122">
        <v>1</v>
      </c>
    </row>
    <row r="123" spans="1:9" x14ac:dyDescent="0.2">
      <c r="A123" s="2">
        <f>(C123+B123*60)-($C$3+$B$3*60)</f>
        <v>42.842000000000041</v>
      </c>
      <c r="B123">
        <v>8</v>
      </c>
      <c r="C123">
        <v>16.706</v>
      </c>
      <c r="D123">
        <v>20.69</v>
      </c>
      <c r="E123">
        <v>25.12</v>
      </c>
      <c r="F123">
        <v>21.62</v>
      </c>
      <c r="G123">
        <v>0</v>
      </c>
      <c r="H123">
        <v>6</v>
      </c>
      <c r="I123">
        <f>IF(E123-2&lt;D123,1,0)</f>
        <v>0</v>
      </c>
    </row>
    <row r="124" spans="1:9" hidden="1" x14ac:dyDescent="0.2">
      <c r="A124">
        <v>11</v>
      </c>
      <c r="B124">
        <v>8</v>
      </c>
      <c r="C124" t="s">
        <v>63</v>
      </c>
      <c r="G124">
        <v>1</v>
      </c>
    </row>
    <row r="125" spans="1:9" x14ac:dyDescent="0.2">
      <c r="A125" s="2">
        <f>(C125+B125*60)-($C$3+$B$3*60)</f>
        <v>43.58200000000005</v>
      </c>
      <c r="B125">
        <v>8</v>
      </c>
      <c r="C125">
        <v>17.446000000000002</v>
      </c>
      <c r="D125">
        <v>20.81</v>
      </c>
      <c r="E125">
        <v>24.37</v>
      </c>
      <c r="F125">
        <v>21.75</v>
      </c>
      <c r="G125">
        <v>0</v>
      </c>
      <c r="H125">
        <v>6</v>
      </c>
      <c r="I125">
        <f>IF(E125-2&lt;D125,1,0)</f>
        <v>0</v>
      </c>
    </row>
    <row r="126" spans="1:9" hidden="1" x14ac:dyDescent="0.2">
      <c r="A126">
        <v>11</v>
      </c>
      <c r="B126">
        <v>8</v>
      </c>
      <c r="C126" t="s">
        <v>64</v>
      </c>
      <c r="G126">
        <v>1</v>
      </c>
    </row>
    <row r="127" spans="1:9" x14ac:dyDescent="0.2">
      <c r="A127" s="2">
        <f>(C127+B127*60)-($C$3+$B$3*60)</f>
        <v>44.319000000000017</v>
      </c>
      <c r="B127">
        <v>8</v>
      </c>
      <c r="C127">
        <v>18.183</v>
      </c>
      <c r="D127">
        <v>20.87</v>
      </c>
      <c r="E127">
        <v>23.81</v>
      </c>
      <c r="F127">
        <v>21.94</v>
      </c>
      <c r="G127">
        <v>0</v>
      </c>
      <c r="H127">
        <v>6</v>
      </c>
      <c r="I127">
        <f>IF(E127-2&lt;D127,1,0)</f>
        <v>0</v>
      </c>
    </row>
    <row r="128" spans="1:9" hidden="1" x14ac:dyDescent="0.2">
      <c r="A128">
        <v>11</v>
      </c>
      <c r="B128">
        <v>8</v>
      </c>
      <c r="C128" t="s">
        <v>65</v>
      </c>
      <c r="G128">
        <v>1</v>
      </c>
    </row>
    <row r="129" spans="1:9" x14ac:dyDescent="0.2">
      <c r="A129" s="2">
        <f>(C129+B129*60)-($C$3+$B$3*60)</f>
        <v>45.086000000000013</v>
      </c>
      <c r="B129">
        <v>8</v>
      </c>
      <c r="C129">
        <v>18.95</v>
      </c>
      <c r="D129">
        <v>20.94</v>
      </c>
      <c r="E129">
        <v>23.31</v>
      </c>
      <c r="F129">
        <v>22.12</v>
      </c>
      <c r="G129">
        <v>0</v>
      </c>
      <c r="H129">
        <v>6</v>
      </c>
      <c r="I129">
        <f>IF(E129-2&lt;D129,1,0)</f>
        <v>0</v>
      </c>
    </row>
    <row r="130" spans="1:9" hidden="1" x14ac:dyDescent="0.2">
      <c r="A130">
        <v>11</v>
      </c>
      <c r="B130">
        <v>8</v>
      </c>
      <c r="C130" t="s">
        <v>66</v>
      </c>
      <c r="G130">
        <v>1</v>
      </c>
    </row>
    <row r="131" spans="1:9" x14ac:dyDescent="0.2">
      <c r="A131" s="2">
        <f>(C131+B131*60)-($C$3+$B$3*60)</f>
        <v>45.833000000000027</v>
      </c>
      <c r="B131">
        <v>8</v>
      </c>
      <c r="C131">
        <v>19.696999999999999</v>
      </c>
      <c r="D131">
        <v>21.06</v>
      </c>
      <c r="E131">
        <v>22.87</v>
      </c>
      <c r="F131">
        <v>22.25</v>
      </c>
      <c r="G131">
        <v>0</v>
      </c>
      <c r="H131">
        <f>IF(E131-5&gt;D131,6,0)</f>
        <v>0</v>
      </c>
      <c r="I131">
        <f>IF(E131-2&lt;D131,1,0)</f>
        <v>1</v>
      </c>
    </row>
    <row r="132" spans="1:9" hidden="1" x14ac:dyDescent="0.2">
      <c r="A132">
        <v>11</v>
      </c>
      <c r="B132">
        <v>8</v>
      </c>
      <c r="C132" t="s">
        <v>67</v>
      </c>
      <c r="G132">
        <v>1</v>
      </c>
    </row>
    <row r="133" spans="1:9" x14ac:dyDescent="0.2">
      <c r="A133" s="2">
        <f>(C133+B133*60)-($C$3+$B$3*60)</f>
        <v>46.581000000000017</v>
      </c>
      <c r="B133">
        <v>8</v>
      </c>
      <c r="C133">
        <v>20.445</v>
      </c>
      <c r="D133">
        <v>21.12</v>
      </c>
      <c r="E133">
        <v>22.56</v>
      </c>
      <c r="F133">
        <v>22.44</v>
      </c>
      <c r="G133">
        <v>0</v>
      </c>
      <c r="H133">
        <f>IF(E133-5&gt;D133,6,0)</f>
        <v>0</v>
      </c>
      <c r="I133">
        <f>IF(E133-2&lt;D133,1,0)</f>
        <v>1</v>
      </c>
    </row>
    <row r="134" spans="1:9" hidden="1" x14ac:dyDescent="0.2">
      <c r="A134">
        <v>11</v>
      </c>
      <c r="B134">
        <v>8</v>
      </c>
      <c r="C134" t="s">
        <v>69</v>
      </c>
      <c r="G134">
        <v>1</v>
      </c>
    </row>
    <row r="135" spans="1:9" x14ac:dyDescent="0.2">
      <c r="A135" s="2">
        <f>(C135+B135*60)-($C$3+$B$3*60)</f>
        <v>47.364000000000033</v>
      </c>
      <c r="B135">
        <v>8</v>
      </c>
      <c r="C135">
        <v>21.228000000000002</v>
      </c>
      <c r="D135">
        <v>21.19</v>
      </c>
      <c r="E135">
        <v>22.31</v>
      </c>
      <c r="F135">
        <v>22.44</v>
      </c>
      <c r="G135">
        <v>0</v>
      </c>
      <c r="H135">
        <f>IF(E135-5&gt;D135,6,0)</f>
        <v>0</v>
      </c>
      <c r="I135">
        <f>IF(E135-2&lt;D135,1,0)</f>
        <v>1</v>
      </c>
    </row>
    <row r="136" spans="1:9" hidden="1" x14ac:dyDescent="0.2">
      <c r="A136">
        <v>11</v>
      </c>
      <c r="B136">
        <v>8</v>
      </c>
      <c r="C136" t="s">
        <v>70</v>
      </c>
      <c r="G136">
        <v>1</v>
      </c>
    </row>
    <row r="137" spans="1:9" x14ac:dyDescent="0.2">
      <c r="A137" s="2">
        <f>(C137+B137*60)-($C$3+$B$3*60)</f>
        <v>48.106000000000051</v>
      </c>
      <c r="B137">
        <v>8</v>
      </c>
      <c r="C137">
        <v>21.97</v>
      </c>
      <c r="D137">
        <v>21.31</v>
      </c>
      <c r="E137">
        <v>22.06</v>
      </c>
      <c r="F137">
        <v>22.5</v>
      </c>
      <c r="G137">
        <v>0</v>
      </c>
      <c r="H137">
        <f>IF(E137-5&gt;D137,6,0)</f>
        <v>0</v>
      </c>
      <c r="I137">
        <f>IF(E137-2&lt;D137,1,0)</f>
        <v>1</v>
      </c>
    </row>
    <row r="138" spans="1:9" hidden="1" x14ac:dyDescent="0.2">
      <c r="A138">
        <v>11</v>
      </c>
      <c r="B138">
        <v>8</v>
      </c>
      <c r="C138" t="s">
        <v>71</v>
      </c>
      <c r="G138">
        <v>1</v>
      </c>
    </row>
    <row r="139" spans="1:9" x14ac:dyDescent="0.2">
      <c r="A139" s="2">
        <f>(C139+B139*60)-($C$3+$B$3*60)</f>
        <v>48.850999999999999</v>
      </c>
      <c r="B139">
        <v>8</v>
      </c>
      <c r="C139">
        <v>22.715</v>
      </c>
      <c r="D139">
        <v>21.44</v>
      </c>
      <c r="E139">
        <v>21.81</v>
      </c>
      <c r="F139">
        <v>22.56</v>
      </c>
      <c r="G139">
        <v>0</v>
      </c>
      <c r="H139">
        <f>IF(E139-5&gt;D139,6,0)</f>
        <v>0</v>
      </c>
      <c r="I139">
        <f>IF(E139-2&lt;D139,1,0)</f>
        <v>1</v>
      </c>
    </row>
    <row r="140" spans="1:9" hidden="1" x14ac:dyDescent="0.2">
      <c r="A140">
        <v>11</v>
      </c>
      <c r="B140">
        <v>8</v>
      </c>
      <c r="C140" t="s">
        <v>72</v>
      </c>
      <c r="G140">
        <v>1</v>
      </c>
    </row>
    <row r="141" spans="1:9" x14ac:dyDescent="0.2">
      <c r="A141" s="2">
        <f>(C141+B141*60)-($C$3+$B$3*60)</f>
        <v>49.604000000000042</v>
      </c>
      <c r="B141">
        <v>8</v>
      </c>
      <c r="C141">
        <v>23.468</v>
      </c>
      <c r="D141">
        <v>21.5</v>
      </c>
      <c r="E141">
        <v>21.62</v>
      </c>
      <c r="F141">
        <v>22.69</v>
      </c>
      <c r="G141">
        <v>0</v>
      </c>
      <c r="H141">
        <f>IF(E141-5&gt;D141,6,0)</f>
        <v>0</v>
      </c>
      <c r="I141">
        <f>IF(E141-2&lt;D141,1,0)</f>
        <v>1</v>
      </c>
    </row>
    <row r="142" spans="1:9" hidden="1" x14ac:dyDescent="0.2">
      <c r="A142">
        <v>11</v>
      </c>
      <c r="B142">
        <v>8</v>
      </c>
      <c r="C142" t="s">
        <v>73</v>
      </c>
      <c r="G142">
        <v>1</v>
      </c>
    </row>
    <row r="143" spans="1:9" x14ac:dyDescent="0.2">
      <c r="A143" s="2">
        <f>(C143+B143*60)-($C$3+$B$3*60)</f>
        <v>50.349000000000046</v>
      </c>
      <c r="B143">
        <v>8</v>
      </c>
      <c r="C143">
        <v>24.213000000000001</v>
      </c>
      <c r="D143">
        <v>21.56</v>
      </c>
      <c r="E143">
        <v>21.37</v>
      </c>
      <c r="F143">
        <v>22.75</v>
      </c>
      <c r="G143">
        <v>0</v>
      </c>
      <c r="H143">
        <f>IF(E143-5&gt;D143,6,0)</f>
        <v>0</v>
      </c>
      <c r="I143">
        <f>IF(E143-2&lt;D143,1,0)</f>
        <v>1</v>
      </c>
    </row>
    <row r="144" spans="1:9" hidden="1" x14ac:dyDescent="0.2">
      <c r="A144">
        <v>11</v>
      </c>
      <c r="B144">
        <v>8</v>
      </c>
      <c r="C144" t="s">
        <v>74</v>
      </c>
      <c r="G144">
        <v>1</v>
      </c>
    </row>
    <row r="145" spans="1:9" x14ac:dyDescent="0.2">
      <c r="A145" s="2">
        <f>(C145+B145*60)-($C$3+$B$3*60)</f>
        <v>51.133000000000038</v>
      </c>
      <c r="B145">
        <v>8</v>
      </c>
      <c r="C145">
        <v>24.997</v>
      </c>
      <c r="D145">
        <v>21.62</v>
      </c>
      <c r="E145">
        <v>21.25</v>
      </c>
      <c r="F145">
        <v>22.69</v>
      </c>
      <c r="G145">
        <v>0</v>
      </c>
      <c r="H145">
        <f>IF(E145-5&gt;D145,6,0)</f>
        <v>0</v>
      </c>
      <c r="I145">
        <f>IF(E145-2&lt;D145,1,0)</f>
        <v>1</v>
      </c>
    </row>
    <row r="146" spans="1:9" hidden="1" x14ac:dyDescent="0.2">
      <c r="A146">
        <v>11</v>
      </c>
      <c r="B146">
        <v>8</v>
      </c>
      <c r="C146" t="s">
        <v>75</v>
      </c>
      <c r="G146">
        <v>1</v>
      </c>
    </row>
    <row r="147" spans="1:9" x14ac:dyDescent="0.2">
      <c r="A147" s="2">
        <f>(C147+B147*60)-($C$3+$B$3*60)</f>
        <v>51.884000000000015</v>
      </c>
      <c r="B147">
        <v>8</v>
      </c>
      <c r="C147">
        <v>25.748000000000001</v>
      </c>
      <c r="D147">
        <v>21.62</v>
      </c>
      <c r="E147">
        <v>21.06</v>
      </c>
      <c r="F147">
        <v>22.62</v>
      </c>
      <c r="G147">
        <v>0</v>
      </c>
      <c r="H147">
        <f>IF(E147-5&gt;D147,6,0)</f>
        <v>0</v>
      </c>
      <c r="I147">
        <f>IF(E147-2&lt;D147,1,0)</f>
        <v>1</v>
      </c>
    </row>
    <row r="148" spans="1:9" hidden="1" x14ac:dyDescent="0.2">
      <c r="A148">
        <v>11</v>
      </c>
      <c r="B148">
        <v>8</v>
      </c>
      <c r="C148" t="s">
        <v>76</v>
      </c>
      <c r="G148">
        <v>1</v>
      </c>
    </row>
    <row r="149" spans="1:9" x14ac:dyDescent="0.2">
      <c r="A149" s="2">
        <f>(C149+B149*60)-($C$3+$B$3*60)</f>
        <v>52.62700000000001</v>
      </c>
      <c r="B149">
        <v>8</v>
      </c>
      <c r="C149">
        <v>26.491</v>
      </c>
      <c r="D149">
        <v>21.62</v>
      </c>
      <c r="E149">
        <v>20.94</v>
      </c>
      <c r="F149">
        <v>22.56</v>
      </c>
      <c r="G149">
        <v>0</v>
      </c>
      <c r="H149">
        <f>IF(E149-5&gt;D149,6,0)</f>
        <v>0</v>
      </c>
      <c r="I149">
        <f>IF(E149-2&lt;D149,1,0)</f>
        <v>1</v>
      </c>
    </row>
    <row r="150" spans="1:9" hidden="1" x14ac:dyDescent="0.2">
      <c r="A150">
        <v>11</v>
      </c>
      <c r="B150">
        <v>8</v>
      </c>
      <c r="C150" t="s">
        <v>77</v>
      </c>
      <c r="G150">
        <v>1</v>
      </c>
    </row>
    <row r="151" spans="1:9" x14ac:dyDescent="0.2">
      <c r="A151" s="2">
        <f>(C151+B151*60)-($C$3+$B$3*60)</f>
        <v>53.376000000000033</v>
      </c>
      <c r="B151">
        <v>8</v>
      </c>
      <c r="C151">
        <v>27.24</v>
      </c>
      <c r="D151">
        <v>21.62</v>
      </c>
      <c r="E151">
        <v>20.87</v>
      </c>
      <c r="F151">
        <v>22.56</v>
      </c>
      <c r="G151">
        <v>0</v>
      </c>
      <c r="H151">
        <f>IF(E151-5&gt;D151,6,0)</f>
        <v>0</v>
      </c>
      <c r="I151">
        <f>IF(E151-2&lt;D151,1,0)</f>
        <v>1</v>
      </c>
    </row>
    <row r="152" spans="1:9" hidden="1" x14ac:dyDescent="0.2">
      <c r="A152">
        <v>11</v>
      </c>
      <c r="B152">
        <v>8</v>
      </c>
      <c r="C152" t="s">
        <v>78</v>
      </c>
      <c r="G152">
        <v>1</v>
      </c>
    </row>
    <row r="153" spans="1:9" x14ac:dyDescent="0.2">
      <c r="A153" s="2">
        <f>(C153+B153*60)-($C$3+$B$3*60)</f>
        <v>54.123000000000047</v>
      </c>
      <c r="B153">
        <v>8</v>
      </c>
      <c r="C153">
        <v>27.986999999999998</v>
      </c>
      <c r="D153">
        <v>21.62</v>
      </c>
      <c r="E153">
        <v>20.69</v>
      </c>
      <c r="F153">
        <v>22.56</v>
      </c>
      <c r="G153">
        <v>0</v>
      </c>
      <c r="H153">
        <f>IF(E153-5&gt;D153,6,0)</f>
        <v>0</v>
      </c>
      <c r="I153">
        <f>IF(E153-2&lt;D153,1,0)</f>
        <v>1</v>
      </c>
    </row>
    <row r="154" spans="1:9" hidden="1" x14ac:dyDescent="0.2">
      <c r="A154">
        <v>11</v>
      </c>
      <c r="B154">
        <v>8</v>
      </c>
      <c r="C154" t="s">
        <v>79</v>
      </c>
      <c r="G154">
        <v>1</v>
      </c>
    </row>
    <row r="155" spans="1:9" x14ac:dyDescent="0.2">
      <c r="A155" s="2">
        <f>(C155+B155*60)-($C$3+$B$3*60)</f>
        <v>54.900000000000034</v>
      </c>
      <c r="B155">
        <v>8</v>
      </c>
      <c r="C155">
        <v>28.763999999999999</v>
      </c>
      <c r="D155">
        <v>21.56</v>
      </c>
      <c r="E155">
        <v>20.62</v>
      </c>
      <c r="F155">
        <v>22.56</v>
      </c>
      <c r="G155">
        <v>0</v>
      </c>
      <c r="H155">
        <f>IF(E155-5&gt;D155,6,0)</f>
        <v>0</v>
      </c>
      <c r="I155">
        <f>IF(E155-2&lt;D155,1,0)</f>
        <v>1</v>
      </c>
    </row>
    <row r="156" spans="1:9" hidden="1" x14ac:dyDescent="0.2">
      <c r="A156">
        <v>11</v>
      </c>
      <c r="B156">
        <v>8</v>
      </c>
      <c r="C156" t="s">
        <v>80</v>
      </c>
      <c r="G156">
        <v>1</v>
      </c>
    </row>
    <row r="157" spans="1:9" x14ac:dyDescent="0.2">
      <c r="A157" s="2">
        <f>(C157+B157*60)-($C$3+$B$3*60)</f>
        <v>55.644000000000005</v>
      </c>
      <c r="B157">
        <v>8</v>
      </c>
      <c r="C157">
        <v>29.507999999999999</v>
      </c>
      <c r="D157">
        <v>21.56</v>
      </c>
      <c r="E157">
        <v>22.44</v>
      </c>
      <c r="F157">
        <v>22.56</v>
      </c>
      <c r="G157">
        <v>0</v>
      </c>
      <c r="H157">
        <f>IF(E157-5&gt;D157,6,0)</f>
        <v>0</v>
      </c>
      <c r="I157">
        <f>IF(E157-2&lt;D157,1,0)</f>
        <v>1</v>
      </c>
    </row>
    <row r="158" spans="1:9" hidden="1" x14ac:dyDescent="0.2">
      <c r="A158">
        <v>11</v>
      </c>
      <c r="B158">
        <v>8</v>
      </c>
      <c r="C158" t="s">
        <v>81</v>
      </c>
      <c r="G158">
        <v>1</v>
      </c>
    </row>
    <row r="159" spans="1:9" x14ac:dyDescent="0.2">
      <c r="A159" s="2">
        <f>(C159+B159*60)-($C$3+$B$3*60)</f>
        <v>56.383000000000038</v>
      </c>
      <c r="B159">
        <v>8</v>
      </c>
      <c r="C159">
        <v>30.247</v>
      </c>
      <c r="D159">
        <v>21.56</v>
      </c>
      <c r="E159">
        <v>26.19</v>
      </c>
      <c r="F159">
        <v>22.5</v>
      </c>
      <c r="G159">
        <v>0</v>
      </c>
      <c r="H159">
        <f>IF(E159-5&gt;D159,6,0)</f>
        <v>0</v>
      </c>
      <c r="I159">
        <f>IF(E159-2&lt;D159,1,0)</f>
        <v>0</v>
      </c>
    </row>
    <row r="160" spans="1:9" hidden="1" x14ac:dyDescent="0.2">
      <c r="A160">
        <v>11</v>
      </c>
      <c r="B160">
        <v>8</v>
      </c>
      <c r="C160" t="s">
        <v>82</v>
      </c>
      <c r="G160">
        <v>1</v>
      </c>
    </row>
    <row r="161" spans="1:9" x14ac:dyDescent="0.2">
      <c r="A161" s="2">
        <f>(C161+B161*60)-($C$3+$B$3*60)</f>
        <v>57.164000000000044</v>
      </c>
      <c r="B161">
        <v>8</v>
      </c>
      <c r="C161">
        <v>31.027999999999999</v>
      </c>
      <c r="D161">
        <v>21.5</v>
      </c>
      <c r="E161">
        <v>29.75</v>
      </c>
      <c r="F161">
        <v>22.44</v>
      </c>
      <c r="G161">
        <v>0</v>
      </c>
      <c r="H161">
        <f>IF(E161-5&gt;D161,6,0)</f>
        <v>6</v>
      </c>
      <c r="I161">
        <f>IF(E161-2&lt;D161,1,0)</f>
        <v>0</v>
      </c>
    </row>
    <row r="162" spans="1:9" hidden="1" x14ac:dyDescent="0.2">
      <c r="A162">
        <v>11</v>
      </c>
      <c r="B162">
        <v>8</v>
      </c>
      <c r="C162" t="s">
        <v>83</v>
      </c>
      <c r="G162">
        <v>1</v>
      </c>
    </row>
    <row r="163" spans="1:9" x14ac:dyDescent="0.2">
      <c r="A163" s="2">
        <f>(C163+B163*60)-($C$3+$B$3*60)</f>
        <v>57.837000000000046</v>
      </c>
      <c r="B163">
        <v>8</v>
      </c>
      <c r="C163">
        <v>31.701000000000001</v>
      </c>
      <c r="D163">
        <v>21.5</v>
      </c>
      <c r="E163">
        <v>32.56</v>
      </c>
      <c r="F163">
        <v>22.37</v>
      </c>
      <c r="G163">
        <v>0</v>
      </c>
      <c r="H163">
        <f>IF(E163-5&gt;D163,6,0)</f>
        <v>6</v>
      </c>
      <c r="I163">
        <f>IF(E163-2&lt;D163,1,0)</f>
        <v>0</v>
      </c>
    </row>
    <row r="164" spans="1:9" hidden="1" x14ac:dyDescent="0.2">
      <c r="A164">
        <v>11</v>
      </c>
      <c r="B164">
        <v>8</v>
      </c>
      <c r="C164" t="s">
        <v>84</v>
      </c>
      <c r="G164">
        <v>1</v>
      </c>
    </row>
    <row r="165" spans="1:9" x14ac:dyDescent="0.2">
      <c r="A165" s="2">
        <f>(C165+B165*60)-($C$3+$B$3*60)</f>
        <v>58.507000000000005</v>
      </c>
      <c r="B165">
        <v>8</v>
      </c>
      <c r="C165">
        <v>32.371000000000002</v>
      </c>
      <c r="D165">
        <v>21.37</v>
      </c>
      <c r="E165">
        <v>34.880000000000003</v>
      </c>
      <c r="F165">
        <v>22.31</v>
      </c>
      <c r="G165">
        <v>0</v>
      </c>
      <c r="H165">
        <f>IF(E165-5&gt;D165,6,0)</f>
        <v>6</v>
      </c>
      <c r="I165">
        <f>IF(E165-2&lt;D165,1,0)</f>
        <v>0</v>
      </c>
    </row>
    <row r="166" spans="1:9" hidden="1" x14ac:dyDescent="0.2">
      <c r="A166">
        <v>11</v>
      </c>
      <c r="B166">
        <v>8</v>
      </c>
      <c r="C166" t="s">
        <v>85</v>
      </c>
      <c r="G166">
        <v>1</v>
      </c>
    </row>
    <row r="167" spans="1:9" x14ac:dyDescent="0.2">
      <c r="A167" s="2">
        <f>(C167+B167*60)-($C$3+$B$3*60)</f>
        <v>59.216000000000065</v>
      </c>
      <c r="B167">
        <v>8</v>
      </c>
      <c r="C167">
        <v>33.08</v>
      </c>
      <c r="D167">
        <v>21.31</v>
      </c>
      <c r="E167">
        <v>36.81</v>
      </c>
      <c r="F167">
        <v>22.25</v>
      </c>
      <c r="G167">
        <v>0</v>
      </c>
      <c r="H167">
        <f>IF(E167-5&gt;D167,6,0)</f>
        <v>6</v>
      </c>
      <c r="I167">
        <f>IF(E167-2&lt;D167,1,0)</f>
        <v>0</v>
      </c>
    </row>
    <row r="168" spans="1:9" hidden="1" x14ac:dyDescent="0.2">
      <c r="A168">
        <v>11</v>
      </c>
      <c r="B168">
        <v>8</v>
      </c>
      <c r="C168" t="s">
        <v>86</v>
      </c>
      <c r="G168">
        <v>1</v>
      </c>
    </row>
    <row r="169" spans="1:9" x14ac:dyDescent="0.2">
      <c r="A169" s="2">
        <f>(C169+B169*60)-($C$3+$B$3*60)</f>
        <v>59.895000000000039</v>
      </c>
      <c r="B169">
        <v>8</v>
      </c>
      <c r="C169">
        <v>33.759</v>
      </c>
      <c r="D169">
        <v>21.25</v>
      </c>
      <c r="E169">
        <v>38.44</v>
      </c>
      <c r="F169">
        <v>22.19</v>
      </c>
      <c r="G169">
        <v>0</v>
      </c>
      <c r="H169">
        <f>IF(E169-5&gt;D169,6,0)</f>
        <v>6</v>
      </c>
      <c r="I169">
        <f>IF(E169-2&lt;D169,1,0)</f>
        <v>0</v>
      </c>
    </row>
    <row r="170" spans="1:9" hidden="1" x14ac:dyDescent="0.2">
      <c r="A170">
        <v>11</v>
      </c>
      <c r="B170">
        <v>8</v>
      </c>
      <c r="C170" t="s">
        <v>87</v>
      </c>
      <c r="G170">
        <v>1</v>
      </c>
    </row>
    <row r="171" spans="1:9" x14ac:dyDescent="0.2">
      <c r="A171" s="2">
        <f>(C171+B171*60)-($C$3+$B$3*60)</f>
        <v>60.597000000000037</v>
      </c>
      <c r="B171">
        <v>8</v>
      </c>
      <c r="C171">
        <v>34.460999999999999</v>
      </c>
      <c r="D171">
        <v>21.19</v>
      </c>
      <c r="E171">
        <v>39.81</v>
      </c>
      <c r="F171">
        <v>22.19</v>
      </c>
      <c r="G171">
        <v>0</v>
      </c>
      <c r="H171">
        <f>IF(E171-5&gt;D171,6,0)</f>
        <v>6</v>
      </c>
      <c r="I171">
        <f>IF(E171-2&lt;D171,1,0)</f>
        <v>0</v>
      </c>
    </row>
    <row r="172" spans="1:9" hidden="1" x14ac:dyDescent="0.2">
      <c r="A172">
        <v>11</v>
      </c>
      <c r="B172">
        <v>8</v>
      </c>
      <c r="C172" t="s">
        <v>88</v>
      </c>
      <c r="G172">
        <v>1</v>
      </c>
    </row>
    <row r="173" spans="1:9" x14ac:dyDescent="0.2">
      <c r="A173" s="2">
        <f>(C173+B173*60)-($C$3+$B$3*60)</f>
        <v>61.262</v>
      </c>
      <c r="B173">
        <v>8</v>
      </c>
      <c r="C173">
        <v>35.125999999999998</v>
      </c>
      <c r="D173">
        <v>21.12</v>
      </c>
      <c r="E173">
        <v>41</v>
      </c>
      <c r="F173">
        <v>22.12</v>
      </c>
      <c r="G173">
        <v>0</v>
      </c>
      <c r="H173">
        <f>IF(E173-5&gt;D173,6,0)</f>
        <v>6</v>
      </c>
      <c r="I173">
        <f>IF(E173-2&lt;D173,1,0)</f>
        <v>0</v>
      </c>
    </row>
    <row r="174" spans="1:9" hidden="1" x14ac:dyDescent="0.2">
      <c r="A174">
        <v>11</v>
      </c>
      <c r="B174">
        <v>8</v>
      </c>
      <c r="C174" t="s">
        <v>89</v>
      </c>
      <c r="G174">
        <v>1</v>
      </c>
    </row>
    <row r="175" spans="1:9" x14ac:dyDescent="0.2">
      <c r="A175" s="2">
        <f>(C175+B175*60)-($C$3+$B$3*60)</f>
        <v>61.935000000000002</v>
      </c>
      <c r="B175">
        <v>8</v>
      </c>
      <c r="C175">
        <v>35.798999999999999</v>
      </c>
      <c r="D175">
        <v>21</v>
      </c>
      <c r="E175">
        <v>42</v>
      </c>
      <c r="F175">
        <v>22.12</v>
      </c>
      <c r="G175">
        <v>0</v>
      </c>
      <c r="H175">
        <f>IF(E175-5&gt;D175,6,0)</f>
        <v>6</v>
      </c>
      <c r="I175">
        <f>IF(E175-2&lt;D175,1,0)</f>
        <v>0</v>
      </c>
    </row>
    <row r="176" spans="1:9" hidden="1" x14ac:dyDescent="0.2">
      <c r="A176">
        <v>11</v>
      </c>
      <c r="B176">
        <v>8</v>
      </c>
      <c r="C176" t="s">
        <v>90</v>
      </c>
      <c r="G176">
        <v>1</v>
      </c>
    </row>
    <row r="177" spans="1:9" x14ac:dyDescent="0.2">
      <c r="A177" s="2">
        <f>(C177+B177*60)-($C$3+$B$3*60)</f>
        <v>62.637</v>
      </c>
      <c r="B177">
        <v>8</v>
      </c>
      <c r="C177">
        <v>36.500999999999998</v>
      </c>
      <c r="D177">
        <v>20.94</v>
      </c>
      <c r="E177">
        <v>43</v>
      </c>
      <c r="F177">
        <v>22.06</v>
      </c>
      <c r="G177">
        <v>0</v>
      </c>
      <c r="H177">
        <f>IF(E177-5&gt;D177,6,0)</f>
        <v>6</v>
      </c>
      <c r="I177">
        <f>IF(E177-2&lt;D177,1,0)</f>
        <v>0</v>
      </c>
    </row>
    <row r="178" spans="1:9" hidden="1" x14ac:dyDescent="0.2">
      <c r="A178">
        <v>11</v>
      </c>
      <c r="B178">
        <v>8</v>
      </c>
      <c r="C178" t="s">
        <v>91</v>
      </c>
      <c r="G178">
        <v>1</v>
      </c>
    </row>
    <row r="179" spans="1:9" x14ac:dyDescent="0.2">
      <c r="A179" s="2">
        <f>(C179+B179*60)-($C$3+$B$3*60)</f>
        <v>63.309000000000026</v>
      </c>
      <c r="B179">
        <v>8</v>
      </c>
      <c r="C179">
        <v>37.173000000000002</v>
      </c>
      <c r="D179">
        <v>20.87</v>
      </c>
      <c r="E179">
        <v>43.75</v>
      </c>
      <c r="F179">
        <v>22.06</v>
      </c>
      <c r="G179">
        <v>0</v>
      </c>
      <c r="H179">
        <f>IF(E179-5&gt;D179,6,0)</f>
        <v>6</v>
      </c>
      <c r="I179">
        <f>IF(E179-2&lt;D179,1,0)</f>
        <v>0</v>
      </c>
    </row>
    <row r="180" spans="1:9" hidden="1" x14ac:dyDescent="0.2">
      <c r="A180">
        <v>11</v>
      </c>
      <c r="B180">
        <v>8</v>
      </c>
      <c r="C180" t="s">
        <v>92</v>
      </c>
      <c r="G180">
        <v>1</v>
      </c>
    </row>
    <row r="181" spans="1:9" x14ac:dyDescent="0.2">
      <c r="A181" s="2">
        <f>(C181+B181*60)-($C$3+$B$3*60)</f>
        <v>64.001000000000033</v>
      </c>
      <c r="B181">
        <v>8</v>
      </c>
      <c r="C181">
        <v>37.865000000000002</v>
      </c>
      <c r="D181">
        <v>20.81</v>
      </c>
      <c r="E181">
        <v>44.44</v>
      </c>
      <c r="F181">
        <v>22.06</v>
      </c>
      <c r="G181">
        <v>0</v>
      </c>
      <c r="H181">
        <f>IF(E181-5&gt;D181,6,0)</f>
        <v>6</v>
      </c>
      <c r="I181">
        <f>IF(E181-2&lt;D181,1,0)</f>
        <v>0</v>
      </c>
    </row>
    <row r="182" spans="1:9" hidden="1" x14ac:dyDescent="0.2">
      <c r="A182">
        <v>11</v>
      </c>
      <c r="B182">
        <v>8</v>
      </c>
      <c r="C182" t="s">
        <v>93</v>
      </c>
      <c r="G182">
        <v>1</v>
      </c>
    </row>
    <row r="183" spans="1:9" x14ac:dyDescent="0.2">
      <c r="A183" s="2">
        <f>(C183+B183*60)-($C$3+$B$3*60)</f>
        <v>64.72100000000006</v>
      </c>
      <c r="B183">
        <v>8</v>
      </c>
      <c r="C183">
        <v>38.585000000000001</v>
      </c>
      <c r="D183">
        <v>20.75</v>
      </c>
      <c r="E183">
        <v>45</v>
      </c>
      <c r="F183">
        <v>22.06</v>
      </c>
      <c r="G183">
        <v>0</v>
      </c>
      <c r="H183">
        <f>IF(E183-5&gt;D183,6,0)</f>
        <v>6</v>
      </c>
      <c r="I183">
        <f>IF(E183-2&lt;D183,1,0)</f>
        <v>0</v>
      </c>
    </row>
    <row r="184" spans="1:9" hidden="1" x14ac:dyDescent="0.2">
      <c r="A184">
        <v>11</v>
      </c>
      <c r="B184">
        <v>8</v>
      </c>
      <c r="C184" t="s">
        <v>94</v>
      </c>
      <c r="G184">
        <v>1</v>
      </c>
    </row>
    <row r="185" spans="1:9" x14ac:dyDescent="0.2">
      <c r="A185" s="2">
        <f>(C185+B185*60)-($C$3+$B$3*60)</f>
        <v>65.404000000000053</v>
      </c>
      <c r="B185">
        <v>8</v>
      </c>
      <c r="C185">
        <v>39.268000000000001</v>
      </c>
      <c r="D185">
        <v>20.75</v>
      </c>
      <c r="E185">
        <v>45.44</v>
      </c>
      <c r="F185">
        <v>22</v>
      </c>
      <c r="G185">
        <v>0</v>
      </c>
      <c r="H185">
        <f>IF(E185-5&gt;D185,6,0)</f>
        <v>6</v>
      </c>
      <c r="I185">
        <f>IF(E185-2&lt;D185,1,0)</f>
        <v>0</v>
      </c>
    </row>
    <row r="186" spans="1:9" hidden="1" x14ac:dyDescent="0.2">
      <c r="A186">
        <v>11</v>
      </c>
      <c r="B186">
        <v>8</v>
      </c>
      <c r="C186" t="s">
        <v>95</v>
      </c>
      <c r="G186">
        <v>1</v>
      </c>
    </row>
    <row r="187" spans="1:9" x14ac:dyDescent="0.2">
      <c r="A187" s="2">
        <f>(C187+B187*60)-($C$3+$B$3*60)</f>
        <v>66.073000000000036</v>
      </c>
      <c r="B187">
        <v>8</v>
      </c>
      <c r="C187">
        <v>39.936999999999998</v>
      </c>
      <c r="D187">
        <v>20.69</v>
      </c>
      <c r="E187">
        <v>45.81</v>
      </c>
      <c r="F187">
        <v>22</v>
      </c>
      <c r="G187">
        <v>0</v>
      </c>
      <c r="H187">
        <f>IF(E187-5&gt;D187,6,0)</f>
        <v>6</v>
      </c>
      <c r="I187">
        <f>IF(E187-2&lt;D187,1,0)</f>
        <v>0</v>
      </c>
    </row>
    <row r="188" spans="1:9" hidden="1" x14ac:dyDescent="0.2">
      <c r="A188">
        <v>11</v>
      </c>
      <c r="B188">
        <v>8</v>
      </c>
      <c r="C188" t="s">
        <v>96</v>
      </c>
      <c r="G188">
        <v>1</v>
      </c>
    </row>
    <row r="189" spans="1:9" x14ac:dyDescent="0.2">
      <c r="A189" s="2">
        <f>(C189+B189*60)-($C$3+$B$3*60)</f>
        <v>66.740000000000066</v>
      </c>
      <c r="B189">
        <v>8</v>
      </c>
      <c r="C189">
        <v>40.603999999999999</v>
      </c>
      <c r="D189">
        <v>20.62</v>
      </c>
      <c r="E189">
        <v>46.13</v>
      </c>
      <c r="F189">
        <v>21.94</v>
      </c>
      <c r="G189">
        <v>0</v>
      </c>
      <c r="H189">
        <f>IF(E189-5&gt;D189,6,0)</f>
        <v>6</v>
      </c>
      <c r="I189">
        <f>IF(E189-2&lt;D189,1,0)</f>
        <v>0</v>
      </c>
    </row>
    <row r="190" spans="1:9" hidden="1" x14ac:dyDescent="0.2">
      <c r="A190">
        <v>11</v>
      </c>
      <c r="B190">
        <v>8</v>
      </c>
      <c r="C190" t="s">
        <v>97</v>
      </c>
      <c r="G190">
        <v>1</v>
      </c>
    </row>
    <row r="191" spans="1:9" x14ac:dyDescent="0.2">
      <c r="A191" s="2">
        <f>(C191+B191*60)-($C$3+$B$3*60)</f>
        <v>67.444000000000017</v>
      </c>
      <c r="B191">
        <v>8</v>
      </c>
      <c r="C191">
        <v>41.308</v>
      </c>
      <c r="D191">
        <v>20.62</v>
      </c>
      <c r="E191">
        <v>46.38</v>
      </c>
      <c r="F191">
        <v>21.94</v>
      </c>
      <c r="G191">
        <v>0</v>
      </c>
      <c r="H191">
        <f>IF(E191-5&gt;D191,6,0)</f>
        <v>6</v>
      </c>
      <c r="I191">
        <f>IF(E191-2&lt;D191,1,0)</f>
        <v>0</v>
      </c>
    </row>
    <row r="192" spans="1:9" hidden="1" x14ac:dyDescent="0.2">
      <c r="A192">
        <v>11</v>
      </c>
      <c r="B192">
        <v>8</v>
      </c>
      <c r="C192" t="s">
        <v>98</v>
      </c>
      <c r="G192">
        <v>1</v>
      </c>
    </row>
    <row r="193" spans="1:9" x14ac:dyDescent="0.2">
      <c r="A193" s="2">
        <f>(C193+B193*60)-($C$3+$B$3*60)</f>
        <v>68.137999999999977</v>
      </c>
      <c r="B193">
        <v>8</v>
      </c>
      <c r="C193">
        <v>42.002000000000002</v>
      </c>
      <c r="D193">
        <v>20.56</v>
      </c>
      <c r="E193">
        <v>46.63</v>
      </c>
      <c r="F193">
        <v>21.87</v>
      </c>
      <c r="G193">
        <v>0</v>
      </c>
      <c r="H193">
        <f>IF(E193-5&gt;D193,6,0)</f>
        <v>6</v>
      </c>
      <c r="I193">
        <f>IF(E193-2&lt;D193,1,0)</f>
        <v>0</v>
      </c>
    </row>
    <row r="194" spans="1:9" hidden="1" x14ac:dyDescent="0.2">
      <c r="A194">
        <v>11</v>
      </c>
      <c r="B194">
        <v>8</v>
      </c>
      <c r="C194" t="s">
        <v>99</v>
      </c>
      <c r="G194">
        <v>1</v>
      </c>
    </row>
    <row r="195" spans="1:9" x14ac:dyDescent="0.2">
      <c r="A195" s="2">
        <f>(C195+B195*60)-($C$3+$B$3*60)</f>
        <v>68.812000000000069</v>
      </c>
      <c r="B195">
        <v>8</v>
      </c>
      <c r="C195">
        <v>42.676000000000002</v>
      </c>
      <c r="D195">
        <v>20.56</v>
      </c>
      <c r="E195">
        <v>44.94</v>
      </c>
      <c r="F195">
        <v>21.87</v>
      </c>
      <c r="G195">
        <v>0</v>
      </c>
      <c r="H195">
        <f>IF(E195-5&gt;D195,6,0)</f>
        <v>6</v>
      </c>
      <c r="I195">
        <f>IF(E195-2&lt;D195,1,0)</f>
        <v>0</v>
      </c>
    </row>
    <row r="196" spans="1:9" hidden="1" x14ac:dyDescent="0.2">
      <c r="A196">
        <v>11</v>
      </c>
      <c r="B196">
        <v>8</v>
      </c>
      <c r="C196" t="s">
        <v>100</v>
      </c>
      <c r="G196">
        <v>1</v>
      </c>
    </row>
    <row r="197" spans="1:9" x14ac:dyDescent="0.2">
      <c r="A197" s="2">
        <f>(C197+B197*60)-($C$3+$B$3*60)</f>
        <v>69.509000000000071</v>
      </c>
      <c r="B197">
        <v>8</v>
      </c>
      <c r="C197">
        <v>43.372999999999998</v>
      </c>
      <c r="D197">
        <v>20.5</v>
      </c>
      <c r="E197">
        <v>41.69</v>
      </c>
      <c r="F197">
        <v>21.87</v>
      </c>
      <c r="G197">
        <v>0</v>
      </c>
      <c r="H197">
        <f>IF(E197-5&gt;D197,6,0)</f>
        <v>6</v>
      </c>
      <c r="I197">
        <f>IF(E197-2&lt;D197,1,0)</f>
        <v>0</v>
      </c>
    </row>
    <row r="198" spans="1:9" hidden="1" x14ac:dyDescent="0.2">
      <c r="A198">
        <v>11</v>
      </c>
      <c r="B198">
        <v>8</v>
      </c>
      <c r="C198" t="s">
        <v>101</v>
      </c>
      <c r="G198">
        <v>1</v>
      </c>
    </row>
    <row r="199" spans="1:9" x14ac:dyDescent="0.2">
      <c r="A199" s="2">
        <f>(C199+B199*60)-($C$3+$B$3*60)</f>
        <v>70.161999999999978</v>
      </c>
      <c r="B199">
        <v>8</v>
      </c>
      <c r="C199">
        <v>44.026000000000003</v>
      </c>
      <c r="D199">
        <v>20.5</v>
      </c>
      <c r="E199">
        <v>38.380000000000003</v>
      </c>
      <c r="F199">
        <v>21.87</v>
      </c>
      <c r="G199">
        <v>0</v>
      </c>
      <c r="H199">
        <f>IF(E199-5&gt;D199,6,0)</f>
        <v>6</v>
      </c>
      <c r="I199">
        <f>IF(E199-2&lt;D199,1,0)</f>
        <v>0</v>
      </c>
    </row>
    <row r="200" spans="1:9" hidden="1" x14ac:dyDescent="0.2">
      <c r="A200">
        <v>11</v>
      </c>
      <c r="B200">
        <v>8</v>
      </c>
      <c r="C200" t="s">
        <v>102</v>
      </c>
      <c r="G200">
        <v>1</v>
      </c>
    </row>
    <row r="201" spans="1:9" x14ac:dyDescent="0.2">
      <c r="A201" s="2">
        <f>(C201+B201*60)-($C$3+$B$3*60)</f>
        <v>70.87299999999999</v>
      </c>
      <c r="B201">
        <v>8</v>
      </c>
      <c r="C201">
        <v>44.737000000000002</v>
      </c>
      <c r="D201">
        <v>20.5</v>
      </c>
      <c r="E201">
        <v>35.630000000000003</v>
      </c>
      <c r="F201">
        <v>21.81</v>
      </c>
      <c r="G201">
        <v>0</v>
      </c>
      <c r="H201">
        <f>IF(E201-5&gt;D201,6,0)</f>
        <v>6</v>
      </c>
      <c r="I201">
        <f>IF(E201-2&lt;D201,1,0)</f>
        <v>0</v>
      </c>
    </row>
    <row r="202" spans="1:9" hidden="1" x14ac:dyDescent="0.2">
      <c r="A202">
        <v>11</v>
      </c>
      <c r="B202">
        <v>8</v>
      </c>
      <c r="C202" t="s">
        <v>103</v>
      </c>
      <c r="G202">
        <v>1</v>
      </c>
    </row>
    <row r="203" spans="1:9" x14ac:dyDescent="0.2">
      <c r="A203" s="2">
        <f>(C203+B203*60)-($C$3+$B$3*60)</f>
        <v>71.549000000000035</v>
      </c>
      <c r="B203">
        <v>8</v>
      </c>
      <c r="C203">
        <v>45.412999999999997</v>
      </c>
      <c r="D203">
        <v>20.5</v>
      </c>
      <c r="E203">
        <v>33.5</v>
      </c>
      <c r="F203">
        <v>21.81</v>
      </c>
      <c r="G203">
        <v>0</v>
      </c>
      <c r="H203">
        <f>IF(E203-5&gt;D203,6,0)</f>
        <v>6</v>
      </c>
      <c r="I203">
        <f>IF(E203-2&lt;D203,1,0)</f>
        <v>0</v>
      </c>
    </row>
    <row r="204" spans="1:9" hidden="1" x14ac:dyDescent="0.2">
      <c r="A204">
        <v>11</v>
      </c>
      <c r="B204">
        <v>8</v>
      </c>
      <c r="C204" t="s">
        <v>104</v>
      </c>
      <c r="G204">
        <v>1</v>
      </c>
    </row>
    <row r="205" spans="1:9" x14ac:dyDescent="0.2">
      <c r="A205" s="2">
        <f>(C205+B205*60)-($C$3+$B$3*60)</f>
        <v>72.214999999999975</v>
      </c>
      <c r="B205">
        <v>8</v>
      </c>
      <c r="C205">
        <v>46.079000000000001</v>
      </c>
      <c r="D205">
        <v>20.5</v>
      </c>
      <c r="E205">
        <v>31.75</v>
      </c>
      <c r="F205">
        <v>21.75</v>
      </c>
      <c r="G205">
        <v>0</v>
      </c>
      <c r="H205">
        <f>IF(E205-5&gt;D205,6,0)</f>
        <v>6</v>
      </c>
      <c r="I205">
        <f>IF(E205-2&lt;D205,1,0)</f>
        <v>0</v>
      </c>
    </row>
    <row r="206" spans="1:9" hidden="1" x14ac:dyDescent="0.2">
      <c r="A206">
        <v>11</v>
      </c>
      <c r="B206">
        <v>8</v>
      </c>
      <c r="C206" t="s">
        <v>105</v>
      </c>
      <c r="G206">
        <v>1</v>
      </c>
    </row>
    <row r="207" spans="1:9" x14ac:dyDescent="0.2">
      <c r="A207" s="2">
        <f>(C207+B207*60)-($C$3+$B$3*60)</f>
        <v>72.928000000000054</v>
      </c>
      <c r="B207">
        <v>8</v>
      </c>
      <c r="C207">
        <v>46.792000000000002</v>
      </c>
      <c r="D207">
        <v>20.440000000000001</v>
      </c>
      <c r="E207">
        <v>30.37</v>
      </c>
      <c r="F207">
        <v>21.75</v>
      </c>
      <c r="G207">
        <v>0</v>
      </c>
      <c r="H207">
        <f>IF(E207-5&gt;D207,6,0)</f>
        <v>6</v>
      </c>
      <c r="I207">
        <f>IF(E207-2&lt;D207,1,0)</f>
        <v>0</v>
      </c>
    </row>
    <row r="208" spans="1:9" hidden="1" x14ac:dyDescent="0.2">
      <c r="A208">
        <v>11</v>
      </c>
      <c r="B208">
        <v>8</v>
      </c>
      <c r="C208" t="s">
        <v>106</v>
      </c>
      <c r="G208">
        <v>1</v>
      </c>
    </row>
    <row r="209" spans="1:9" x14ac:dyDescent="0.2">
      <c r="A209" s="2">
        <f>(C209+B209*60)-($C$3+$B$3*60)</f>
        <v>73.622000000000014</v>
      </c>
      <c r="B209">
        <v>8</v>
      </c>
      <c r="C209">
        <v>47.485999999999997</v>
      </c>
      <c r="D209">
        <v>20.440000000000001</v>
      </c>
      <c r="E209">
        <v>29.25</v>
      </c>
      <c r="F209">
        <v>21.75</v>
      </c>
      <c r="G209">
        <v>0</v>
      </c>
      <c r="H209">
        <f>IF(E209-5&gt;D209,6,0)</f>
        <v>6</v>
      </c>
      <c r="I209">
        <f>IF(E209-2&lt;D209,1,0)</f>
        <v>0</v>
      </c>
    </row>
    <row r="210" spans="1:9" hidden="1" x14ac:dyDescent="0.2">
      <c r="A210">
        <v>11</v>
      </c>
      <c r="B210">
        <v>8</v>
      </c>
      <c r="C210" t="s">
        <v>107</v>
      </c>
      <c r="G210">
        <v>1</v>
      </c>
    </row>
    <row r="211" spans="1:9" x14ac:dyDescent="0.2">
      <c r="A211" s="2">
        <f>(C211+B211*60)-($C$3+$B$3*60)</f>
        <v>74.297000000000082</v>
      </c>
      <c r="B211">
        <v>8</v>
      </c>
      <c r="C211">
        <v>48.161000000000001</v>
      </c>
      <c r="D211">
        <v>20.440000000000001</v>
      </c>
      <c r="E211">
        <v>28.37</v>
      </c>
      <c r="F211">
        <v>21.75</v>
      </c>
      <c r="G211">
        <v>0</v>
      </c>
      <c r="H211">
        <f>IF(E211-5&gt;D211,6,0)</f>
        <v>6</v>
      </c>
      <c r="I211">
        <f>IF(E211-2&lt;D211,1,0)</f>
        <v>0</v>
      </c>
    </row>
    <row r="212" spans="1:9" hidden="1" x14ac:dyDescent="0.2">
      <c r="A212">
        <v>11</v>
      </c>
      <c r="B212">
        <v>8</v>
      </c>
      <c r="C212" t="s">
        <v>108</v>
      </c>
      <c r="G212">
        <v>1</v>
      </c>
    </row>
    <row r="213" spans="1:9" x14ac:dyDescent="0.2">
      <c r="A213" s="2">
        <f>(C213+B213*60)-($C$3+$B$3*60)</f>
        <v>74.970000000000084</v>
      </c>
      <c r="B213">
        <v>8</v>
      </c>
      <c r="C213">
        <v>48.834000000000003</v>
      </c>
      <c r="D213">
        <v>20.440000000000001</v>
      </c>
      <c r="E213">
        <v>27.56</v>
      </c>
      <c r="F213">
        <v>21.87</v>
      </c>
      <c r="G213">
        <v>0</v>
      </c>
      <c r="H213">
        <f>IF(E213-5&gt;D213,6,0)</f>
        <v>6</v>
      </c>
      <c r="I213">
        <f>IF(E213-2&lt;D213,1,0)</f>
        <v>0</v>
      </c>
    </row>
    <row r="214" spans="1:9" hidden="1" x14ac:dyDescent="0.2">
      <c r="A214">
        <v>11</v>
      </c>
      <c r="B214">
        <v>8</v>
      </c>
      <c r="C214" t="s">
        <v>109</v>
      </c>
      <c r="G214">
        <v>1</v>
      </c>
    </row>
    <row r="215" spans="1:9" x14ac:dyDescent="0.2">
      <c r="A215" s="2">
        <f>(C215+B215*60)-($C$3+$B$3*60)</f>
        <v>75.646000000000015</v>
      </c>
      <c r="B215">
        <v>8</v>
      </c>
      <c r="C215">
        <v>49.51</v>
      </c>
      <c r="D215">
        <v>20.37</v>
      </c>
      <c r="E215">
        <v>26.81</v>
      </c>
      <c r="F215">
        <v>21.81</v>
      </c>
      <c r="G215">
        <v>0</v>
      </c>
      <c r="H215">
        <f>IF(E215-5&gt;D215,6,0)</f>
        <v>6</v>
      </c>
      <c r="I215">
        <f>IF(E215-2&lt;D215,1,0)</f>
        <v>0</v>
      </c>
    </row>
    <row r="216" spans="1:9" hidden="1" x14ac:dyDescent="0.2">
      <c r="A216">
        <v>11</v>
      </c>
      <c r="B216">
        <v>8</v>
      </c>
      <c r="C216" t="s">
        <v>110</v>
      </c>
      <c r="G216">
        <v>1</v>
      </c>
    </row>
    <row r="217" spans="1:9" x14ac:dyDescent="0.2">
      <c r="A217" s="2">
        <f>(C217+B217*60)-($C$3+$B$3*60)</f>
        <v>76.352000000000032</v>
      </c>
      <c r="B217">
        <v>8</v>
      </c>
      <c r="C217">
        <v>50.216000000000001</v>
      </c>
      <c r="D217">
        <v>20.37</v>
      </c>
      <c r="E217">
        <v>26.31</v>
      </c>
      <c r="F217">
        <v>21.87</v>
      </c>
      <c r="G217">
        <v>0</v>
      </c>
      <c r="H217">
        <f>IF(E217-5&gt;D217,6,0)</f>
        <v>6</v>
      </c>
      <c r="I217">
        <f>IF(E217-2&lt;D217,1,0)</f>
        <v>0</v>
      </c>
    </row>
    <row r="218" spans="1:9" hidden="1" x14ac:dyDescent="0.2">
      <c r="A218">
        <v>11</v>
      </c>
      <c r="B218">
        <v>8</v>
      </c>
      <c r="C218" t="s">
        <v>111</v>
      </c>
      <c r="G218">
        <v>1</v>
      </c>
    </row>
    <row r="219" spans="1:9" x14ac:dyDescent="0.2">
      <c r="A219" s="2">
        <f>(C219+B219*60)-($C$3+$B$3*60)</f>
        <v>77.036999999999978</v>
      </c>
      <c r="B219">
        <v>8</v>
      </c>
      <c r="C219">
        <v>50.901000000000003</v>
      </c>
      <c r="D219">
        <v>20.440000000000001</v>
      </c>
      <c r="E219">
        <v>25.81</v>
      </c>
      <c r="F219">
        <v>21.87</v>
      </c>
      <c r="G219">
        <v>0</v>
      </c>
      <c r="H219">
        <f>IF(E219-5&gt;D219,6,0)</f>
        <v>6</v>
      </c>
      <c r="I219">
        <f>IF(E219-2&lt;D219,1,0)</f>
        <v>0</v>
      </c>
    </row>
    <row r="220" spans="1:9" hidden="1" x14ac:dyDescent="0.2">
      <c r="A220">
        <v>11</v>
      </c>
      <c r="B220">
        <v>8</v>
      </c>
      <c r="C220" t="s">
        <v>112</v>
      </c>
      <c r="G220">
        <v>1</v>
      </c>
    </row>
    <row r="221" spans="1:9" x14ac:dyDescent="0.2">
      <c r="A221" s="2">
        <f>(C221+B221*60)-($C$3+$B$3*60)</f>
        <v>77.704999999999984</v>
      </c>
      <c r="B221">
        <v>8</v>
      </c>
      <c r="C221">
        <v>51.569000000000003</v>
      </c>
      <c r="D221">
        <v>20.37</v>
      </c>
      <c r="E221">
        <v>25.31</v>
      </c>
      <c r="F221">
        <v>21.94</v>
      </c>
      <c r="G221">
        <v>0</v>
      </c>
      <c r="H221">
        <v>6</v>
      </c>
      <c r="I221">
        <f>IF(E221-2&lt;D221,1,0)</f>
        <v>0</v>
      </c>
    </row>
    <row r="222" spans="1:9" hidden="1" x14ac:dyDescent="0.2">
      <c r="A222">
        <v>11</v>
      </c>
      <c r="B222">
        <v>8</v>
      </c>
      <c r="C222" t="s">
        <v>113</v>
      </c>
      <c r="G222">
        <v>1</v>
      </c>
    </row>
    <row r="223" spans="1:9" x14ac:dyDescent="0.2">
      <c r="A223" s="2">
        <f>(C223+B223*60)-($C$3+$B$3*60)</f>
        <v>78.486000000000047</v>
      </c>
      <c r="B223">
        <v>8</v>
      </c>
      <c r="C223">
        <v>52.35</v>
      </c>
      <c r="D223">
        <v>20.37</v>
      </c>
      <c r="E223">
        <v>24.87</v>
      </c>
      <c r="F223">
        <v>21.94</v>
      </c>
      <c r="G223">
        <v>0</v>
      </c>
      <c r="H223">
        <v>6</v>
      </c>
      <c r="I223">
        <f>IF(E223-2&lt;D223,1,0)</f>
        <v>0</v>
      </c>
    </row>
    <row r="224" spans="1:9" hidden="1" x14ac:dyDescent="0.2">
      <c r="A224">
        <v>11</v>
      </c>
      <c r="B224">
        <v>8</v>
      </c>
      <c r="C224" t="s">
        <v>114</v>
      </c>
      <c r="G224">
        <v>1</v>
      </c>
    </row>
    <row r="225" spans="1:9" x14ac:dyDescent="0.2">
      <c r="A225" s="2">
        <f>(C225+B225*60)-($C$3+$B$3*60)</f>
        <v>79.231000000000051</v>
      </c>
      <c r="B225">
        <v>8</v>
      </c>
      <c r="C225">
        <v>53.094999999999999</v>
      </c>
      <c r="D225">
        <v>20.440000000000001</v>
      </c>
      <c r="E225">
        <v>24.5</v>
      </c>
      <c r="F225">
        <v>21.94</v>
      </c>
      <c r="G225">
        <v>0</v>
      </c>
      <c r="H225">
        <v>6</v>
      </c>
      <c r="I225">
        <f>IF(E225-2&lt;D225,1,0)</f>
        <v>0</v>
      </c>
    </row>
    <row r="226" spans="1:9" hidden="1" x14ac:dyDescent="0.2">
      <c r="A226">
        <v>11</v>
      </c>
      <c r="B226">
        <v>8</v>
      </c>
      <c r="C226" t="s">
        <v>115</v>
      </c>
      <c r="G226">
        <v>1</v>
      </c>
    </row>
    <row r="227" spans="1:9" x14ac:dyDescent="0.2">
      <c r="A227" s="2">
        <f>(C227+B227*60)-($C$3+$B$3*60)</f>
        <v>80.000000000000057</v>
      </c>
      <c r="B227">
        <v>8</v>
      </c>
      <c r="C227">
        <v>53.863999999999997</v>
      </c>
      <c r="D227">
        <v>20.440000000000001</v>
      </c>
      <c r="E227">
        <v>24.12</v>
      </c>
      <c r="F227">
        <v>21.94</v>
      </c>
      <c r="G227">
        <v>0</v>
      </c>
      <c r="H227">
        <v>6</v>
      </c>
      <c r="I227">
        <f>IF(E227-2&lt;D227,1,0)</f>
        <v>0</v>
      </c>
    </row>
    <row r="228" spans="1:9" hidden="1" x14ac:dyDescent="0.2">
      <c r="A228">
        <v>11</v>
      </c>
      <c r="B228">
        <v>8</v>
      </c>
      <c r="C228" t="s">
        <v>116</v>
      </c>
      <c r="G228">
        <v>1</v>
      </c>
    </row>
    <row r="229" spans="1:9" x14ac:dyDescent="0.2">
      <c r="A229" s="2">
        <f>(C229+B229*60)-($C$3+$B$3*60)</f>
        <v>80.743999999999971</v>
      </c>
      <c r="B229">
        <v>8</v>
      </c>
      <c r="C229">
        <v>54.607999999999997</v>
      </c>
      <c r="D229">
        <v>20.440000000000001</v>
      </c>
      <c r="E229">
        <v>23.87</v>
      </c>
      <c r="F229">
        <v>22</v>
      </c>
      <c r="G229">
        <v>0</v>
      </c>
      <c r="H229">
        <v>6</v>
      </c>
      <c r="I229">
        <f>IF(E229-2&lt;D229,1,0)</f>
        <v>0</v>
      </c>
    </row>
    <row r="230" spans="1:9" hidden="1" x14ac:dyDescent="0.2">
      <c r="A230">
        <v>11</v>
      </c>
      <c r="B230">
        <v>8</v>
      </c>
      <c r="C230" t="s">
        <v>117</v>
      </c>
      <c r="G230">
        <v>1</v>
      </c>
    </row>
    <row r="231" spans="1:9" x14ac:dyDescent="0.2">
      <c r="A231" s="2">
        <f>(C231+B231*60)-($C$3+$B$3*60)</f>
        <v>81.486000000000047</v>
      </c>
      <c r="B231">
        <v>8</v>
      </c>
      <c r="C231">
        <v>55.35</v>
      </c>
      <c r="D231">
        <v>20.440000000000001</v>
      </c>
      <c r="E231">
        <v>23.56</v>
      </c>
      <c r="F231">
        <v>22</v>
      </c>
      <c r="G231">
        <v>0</v>
      </c>
      <c r="H231">
        <v>6</v>
      </c>
      <c r="I231">
        <f>IF(E231-2&lt;D231,1,0)</f>
        <v>0</v>
      </c>
    </row>
    <row r="232" spans="1:9" hidden="1" x14ac:dyDescent="0.2">
      <c r="A232">
        <v>11</v>
      </c>
      <c r="B232">
        <v>8</v>
      </c>
      <c r="C232" t="s">
        <v>118</v>
      </c>
      <c r="G232">
        <v>1</v>
      </c>
    </row>
    <row r="233" spans="1:9" x14ac:dyDescent="0.2">
      <c r="A233" s="2">
        <f>(C233+B233*60)-($C$3+$B$3*60)</f>
        <v>82.231000000000051</v>
      </c>
      <c r="B233">
        <v>8</v>
      </c>
      <c r="C233">
        <v>56.094999999999999</v>
      </c>
      <c r="D233">
        <v>20.5</v>
      </c>
      <c r="E233">
        <v>23.25</v>
      </c>
      <c r="F233">
        <v>22.06</v>
      </c>
      <c r="G233">
        <v>0</v>
      </c>
      <c r="H233">
        <v>6</v>
      </c>
      <c r="I233">
        <f>IF(E233-2&lt;D233,1,0)</f>
        <v>0</v>
      </c>
    </row>
    <row r="234" spans="1:9" hidden="1" x14ac:dyDescent="0.2">
      <c r="A234">
        <v>11</v>
      </c>
      <c r="B234">
        <v>8</v>
      </c>
      <c r="C234" t="s">
        <v>119</v>
      </c>
      <c r="G234">
        <v>1</v>
      </c>
    </row>
    <row r="235" spans="1:9" x14ac:dyDescent="0.2">
      <c r="A235" s="2">
        <f>(C235+B235*60)-($C$3+$B$3*60)</f>
        <v>82.981000000000051</v>
      </c>
      <c r="B235">
        <v>8</v>
      </c>
      <c r="C235">
        <v>56.844999999999999</v>
      </c>
      <c r="D235">
        <v>20.5</v>
      </c>
      <c r="E235">
        <v>23</v>
      </c>
      <c r="F235">
        <v>22.12</v>
      </c>
      <c r="G235">
        <v>0</v>
      </c>
      <c r="H235">
        <v>6</v>
      </c>
      <c r="I235">
        <f>IF(E235-2&lt;D235,1,0)</f>
        <v>0</v>
      </c>
    </row>
    <row r="236" spans="1:9" hidden="1" x14ac:dyDescent="0.2">
      <c r="A236">
        <v>11</v>
      </c>
      <c r="B236">
        <v>8</v>
      </c>
      <c r="C236" t="s">
        <v>120</v>
      </c>
      <c r="G236">
        <v>1</v>
      </c>
    </row>
    <row r="237" spans="1:9" x14ac:dyDescent="0.2">
      <c r="A237" s="2">
        <f>(C237+B237*60)-($C$3+$B$3*60)</f>
        <v>83.764000000000067</v>
      </c>
      <c r="B237">
        <v>8</v>
      </c>
      <c r="C237">
        <v>57.628</v>
      </c>
      <c r="D237">
        <v>20.5</v>
      </c>
      <c r="E237">
        <v>22.81</v>
      </c>
      <c r="F237">
        <v>22.12</v>
      </c>
      <c r="G237">
        <v>0</v>
      </c>
      <c r="H237">
        <v>6</v>
      </c>
      <c r="I237">
        <f>IF(E237-2&lt;D237,1,0)</f>
        <v>0</v>
      </c>
    </row>
    <row r="238" spans="1:9" hidden="1" x14ac:dyDescent="0.2">
      <c r="A238">
        <v>11</v>
      </c>
      <c r="B238">
        <v>8</v>
      </c>
      <c r="C238" t="s">
        <v>121</v>
      </c>
      <c r="G238">
        <v>1</v>
      </c>
    </row>
    <row r="239" spans="1:9" x14ac:dyDescent="0.2">
      <c r="A239" s="2">
        <f>(C239+B239*60)-($C$3+$B$3*60)</f>
        <v>84.509000000000071</v>
      </c>
      <c r="B239">
        <v>8</v>
      </c>
      <c r="C239">
        <v>58.372999999999998</v>
      </c>
      <c r="D239">
        <v>20.56</v>
      </c>
      <c r="E239">
        <v>22.62</v>
      </c>
      <c r="F239">
        <v>22.12</v>
      </c>
      <c r="G239">
        <v>0</v>
      </c>
      <c r="H239">
        <v>6</v>
      </c>
      <c r="I239">
        <f>IF(E239-2&lt;D239,1,0)</f>
        <v>0</v>
      </c>
    </row>
    <row r="240" spans="1:9" hidden="1" x14ac:dyDescent="0.2">
      <c r="A240">
        <v>11</v>
      </c>
      <c r="B240">
        <v>8</v>
      </c>
      <c r="C240" t="s">
        <v>122</v>
      </c>
      <c r="G240">
        <v>1</v>
      </c>
    </row>
    <row r="241" spans="1:9" x14ac:dyDescent="0.2">
      <c r="A241" s="2">
        <f>(C241+B241*60)-($C$3+$B$3*60)</f>
        <v>85.26600000000002</v>
      </c>
      <c r="B241">
        <v>8</v>
      </c>
      <c r="C241">
        <v>59.13</v>
      </c>
      <c r="D241">
        <v>20.56</v>
      </c>
      <c r="E241">
        <v>22.44</v>
      </c>
      <c r="F241">
        <v>22.12</v>
      </c>
      <c r="G241">
        <v>0</v>
      </c>
      <c r="H241">
        <f>IF(E241-5&gt;D241,6,0)</f>
        <v>0</v>
      </c>
      <c r="I241">
        <f>IF(E241-2&lt;D241,1,0)</f>
        <v>1</v>
      </c>
    </row>
    <row r="242" spans="1:9" hidden="1" x14ac:dyDescent="0.2">
      <c r="A242">
        <v>11</v>
      </c>
      <c r="B242">
        <v>8</v>
      </c>
      <c r="C242" t="s">
        <v>123</v>
      </c>
      <c r="G242">
        <v>1</v>
      </c>
    </row>
    <row r="243" spans="1:9" x14ac:dyDescent="0.2">
      <c r="A243" s="2">
        <f>(C243+B243*60)-($C$3+$B$3*60)</f>
        <v>86.01600000000002</v>
      </c>
      <c r="B243">
        <v>8</v>
      </c>
      <c r="C243">
        <v>59.88</v>
      </c>
      <c r="D243">
        <v>20.56</v>
      </c>
      <c r="E243">
        <v>22.25</v>
      </c>
      <c r="F243">
        <v>22.12</v>
      </c>
      <c r="G243">
        <v>0</v>
      </c>
      <c r="H243">
        <f>IF(E243-5&gt;D243,6,0)</f>
        <v>0</v>
      </c>
      <c r="I243">
        <f>IF(E243-2&lt;D243,1,0)</f>
        <v>1</v>
      </c>
    </row>
    <row r="244" spans="1:9" hidden="1" x14ac:dyDescent="0.2">
      <c r="A244">
        <v>11</v>
      </c>
      <c r="B244">
        <v>9</v>
      </c>
      <c r="C244" t="s">
        <v>124</v>
      </c>
      <c r="G244">
        <v>1</v>
      </c>
    </row>
    <row r="245" spans="1:9" x14ac:dyDescent="0.2">
      <c r="A245" s="2">
        <f>(C245+B245*60)-($C$3+$B$3*60)</f>
        <v>86.759000000000071</v>
      </c>
      <c r="B245">
        <v>9</v>
      </c>
      <c r="C245">
        <v>0.623</v>
      </c>
      <c r="D245">
        <v>20.56</v>
      </c>
      <c r="E245">
        <v>22.06</v>
      </c>
      <c r="F245">
        <v>22.12</v>
      </c>
      <c r="G245">
        <v>0</v>
      </c>
      <c r="H245">
        <f>IF(E245-5&gt;D245,6,0)</f>
        <v>0</v>
      </c>
      <c r="I245">
        <f>IF(E245-2&lt;D245,1,0)</f>
        <v>1</v>
      </c>
    </row>
    <row r="246" spans="1:9" hidden="1" x14ac:dyDescent="0.2">
      <c r="A246">
        <v>11</v>
      </c>
      <c r="B246">
        <v>9</v>
      </c>
      <c r="C246" t="s">
        <v>125</v>
      </c>
      <c r="G246">
        <v>1</v>
      </c>
    </row>
    <row r="247" spans="1:9" x14ac:dyDescent="0.2">
      <c r="A247" s="2">
        <f>(C247+B247*60)-($C$3+$B$3*60)</f>
        <v>87.531999999999982</v>
      </c>
      <c r="B247">
        <v>9</v>
      </c>
      <c r="C247">
        <v>1.3959999999999999</v>
      </c>
      <c r="D247">
        <v>20.5</v>
      </c>
      <c r="E247">
        <v>21.94</v>
      </c>
      <c r="F247">
        <v>22.12</v>
      </c>
      <c r="G247">
        <v>0</v>
      </c>
      <c r="H247">
        <f>IF(E247-5&gt;D247,6,0)</f>
        <v>0</v>
      </c>
      <c r="I247">
        <f>IF(E247-2&lt;D247,1,0)</f>
        <v>1</v>
      </c>
    </row>
    <row r="248" spans="1:9" hidden="1" x14ac:dyDescent="0.2">
      <c r="A248">
        <v>11</v>
      </c>
      <c r="B248">
        <v>9</v>
      </c>
      <c r="C248" t="s">
        <v>126</v>
      </c>
      <c r="G248">
        <v>1</v>
      </c>
    </row>
    <row r="249" spans="1:9" x14ac:dyDescent="0.2">
      <c r="A249" s="2">
        <f>(C249+B249*60)-($C$3+$B$3*60)</f>
        <v>88.259000000000071</v>
      </c>
      <c r="B249">
        <v>9</v>
      </c>
      <c r="C249">
        <v>2.1230000000000002</v>
      </c>
      <c r="D249">
        <v>20.5</v>
      </c>
      <c r="E249">
        <v>21.75</v>
      </c>
      <c r="F249">
        <v>22.19</v>
      </c>
      <c r="G249">
        <v>0</v>
      </c>
      <c r="H249">
        <f>IF(E249-5&gt;D249,6,0)</f>
        <v>0</v>
      </c>
      <c r="I249">
        <f>IF(E249-2&lt;D249,1,0)</f>
        <v>1</v>
      </c>
    </row>
    <row r="250" spans="1:9" hidden="1" x14ac:dyDescent="0.2">
      <c r="A250">
        <v>11</v>
      </c>
      <c r="B250">
        <v>9</v>
      </c>
      <c r="C250" t="s">
        <v>127</v>
      </c>
      <c r="G250">
        <v>1</v>
      </c>
    </row>
    <row r="251" spans="1:9" x14ac:dyDescent="0.2">
      <c r="A251" s="2">
        <f>(C251+B251*60)-($C$3+$B$3*60)</f>
        <v>89.009000000000071</v>
      </c>
      <c r="B251">
        <v>9</v>
      </c>
      <c r="C251">
        <v>2.8730000000000002</v>
      </c>
      <c r="D251">
        <v>20.5</v>
      </c>
      <c r="E251">
        <v>21.69</v>
      </c>
      <c r="F251">
        <v>22.25</v>
      </c>
      <c r="G251">
        <v>0</v>
      </c>
      <c r="H251">
        <f>IF(E251-5&gt;D251,6,0)</f>
        <v>0</v>
      </c>
      <c r="I251">
        <f>IF(E251-2&lt;D251,1,0)</f>
        <v>1</v>
      </c>
    </row>
    <row r="252" spans="1:9" hidden="1" x14ac:dyDescent="0.2">
      <c r="A252">
        <v>11</v>
      </c>
      <c r="B252">
        <v>9</v>
      </c>
      <c r="C252" t="s">
        <v>128</v>
      </c>
      <c r="G252">
        <v>1</v>
      </c>
    </row>
    <row r="253" spans="1:9" x14ac:dyDescent="0.2">
      <c r="A253" s="2">
        <f>(C253+B253*60)-($C$3+$B$3*60)</f>
        <v>89.766999999999996</v>
      </c>
      <c r="B253">
        <v>9</v>
      </c>
      <c r="C253">
        <v>3.6309999999999998</v>
      </c>
      <c r="D253">
        <v>20.5</v>
      </c>
      <c r="E253">
        <v>21.56</v>
      </c>
      <c r="F253">
        <v>22.31</v>
      </c>
      <c r="G253">
        <v>0</v>
      </c>
      <c r="H253">
        <f>IF(E253-5&gt;D253,6,0)</f>
        <v>0</v>
      </c>
      <c r="I253">
        <f>IF(E253-2&lt;D253,1,0)</f>
        <v>1</v>
      </c>
    </row>
    <row r="254" spans="1:9" hidden="1" x14ac:dyDescent="0.2">
      <c r="A254">
        <v>11</v>
      </c>
      <c r="B254">
        <v>9</v>
      </c>
      <c r="C254" t="s">
        <v>129</v>
      </c>
      <c r="G254">
        <v>1</v>
      </c>
    </row>
    <row r="255" spans="1:9" x14ac:dyDescent="0.2">
      <c r="A255" s="2">
        <f>(C255+B255*60)-($C$3+$B$3*60)</f>
        <v>90.533000000000072</v>
      </c>
      <c r="B255">
        <v>9</v>
      </c>
      <c r="C255">
        <v>4.3970000000000002</v>
      </c>
      <c r="D255">
        <v>20.440000000000001</v>
      </c>
      <c r="E255">
        <v>21.5</v>
      </c>
      <c r="F255">
        <v>22.37</v>
      </c>
      <c r="G255">
        <v>0</v>
      </c>
      <c r="H255">
        <f>IF(E255-5&gt;D255,6,0)</f>
        <v>0</v>
      </c>
      <c r="I255">
        <f>IF(E255-2&lt;D255,1,0)</f>
        <v>1</v>
      </c>
    </row>
    <row r="256" spans="1:9" hidden="1" x14ac:dyDescent="0.2">
      <c r="A256">
        <v>11</v>
      </c>
      <c r="B256">
        <v>9</v>
      </c>
      <c r="C256" t="s">
        <v>130</v>
      </c>
      <c r="G256">
        <v>1</v>
      </c>
    </row>
    <row r="257" spans="1:9" x14ac:dyDescent="0.2">
      <c r="A257" s="2">
        <f>(C257+B257*60)-($C$3+$B$3*60)</f>
        <v>91.278000000000077</v>
      </c>
      <c r="B257">
        <v>9</v>
      </c>
      <c r="C257">
        <v>5.1420000000000003</v>
      </c>
      <c r="D257">
        <v>20.440000000000001</v>
      </c>
      <c r="E257">
        <v>21.37</v>
      </c>
      <c r="F257">
        <v>22.44</v>
      </c>
      <c r="G257">
        <v>0</v>
      </c>
      <c r="H257">
        <f>IF(E257-5&gt;D257,6,0)</f>
        <v>0</v>
      </c>
      <c r="I257">
        <f>IF(E257-2&lt;D257,1,0)</f>
        <v>1</v>
      </c>
    </row>
    <row r="258" spans="1:9" hidden="1" x14ac:dyDescent="0.2">
      <c r="A258">
        <v>11</v>
      </c>
      <c r="B258">
        <v>9</v>
      </c>
      <c r="C258" t="s">
        <v>131</v>
      </c>
      <c r="G258">
        <v>1</v>
      </c>
    </row>
    <row r="259" spans="1:9" x14ac:dyDescent="0.2">
      <c r="A259" s="2">
        <f>(C259+B259*60)-($C$3+$B$3*60)</f>
        <v>92.024000000000058</v>
      </c>
      <c r="B259">
        <v>9</v>
      </c>
      <c r="C259">
        <v>5.8879999999999999</v>
      </c>
      <c r="D259">
        <v>20.440000000000001</v>
      </c>
      <c r="E259">
        <v>21.25</v>
      </c>
      <c r="F259">
        <v>22.5</v>
      </c>
      <c r="G259">
        <v>0</v>
      </c>
      <c r="H259">
        <f>IF(E259-5&gt;D259,6,0)</f>
        <v>0</v>
      </c>
      <c r="I259">
        <f>IF(E259-2&lt;D259,1,0)</f>
        <v>1</v>
      </c>
    </row>
    <row r="260" spans="1:9" hidden="1" x14ac:dyDescent="0.2">
      <c r="A260">
        <v>11</v>
      </c>
      <c r="B260">
        <v>9</v>
      </c>
      <c r="C260" t="s">
        <v>132</v>
      </c>
      <c r="G260">
        <v>1</v>
      </c>
    </row>
    <row r="261" spans="1:9" x14ac:dyDescent="0.2">
      <c r="A261" s="2">
        <f>(C261+B261*60)-($C$3+$B$3*60)</f>
        <v>92.807000000000073</v>
      </c>
      <c r="B261">
        <v>9</v>
      </c>
      <c r="C261">
        <v>6.6710000000000003</v>
      </c>
      <c r="D261">
        <v>20.37</v>
      </c>
      <c r="E261">
        <v>21.19</v>
      </c>
      <c r="F261">
        <v>22.62</v>
      </c>
      <c r="G261">
        <v>0</v>
      </c>
      <c r="H261">
        <f>IF(E261-5&gt;D261,6,0)</f>
        <v>0</v>
      </c>
      <c r="I261">
        <f>IF(E261-2&lt;D261,1,0)</f>
        <v>1</v>
      </c>
    </row>
    <row r="262" spans="1:9" hidden="1" x14ac:dyDescent="0.2">
      <c r="A262">
        <v>11</v>
      </c>
      <c r="B262">
        <v>9</v>
      </c>
      <c r="C262" t="s">
        <v>133</v>
      </c>
      <c r="G262">
        <v>1</v>
      </c>
    </row>
    <row r="263" spans="1:9" x14ac:dyDescent="0.2">
      <c r="A263" s="2">
        <f>(C263+B263*60)-($C$3+$B$3*60)</f>
        <v>93.56</v>
      </c>
      <c r="B263">
        <v>9</v>
      </c>
      <c r="C263">
        <v>7.4240000000000004</v>
      </c>
      <c r="D263">
        <v>20.309999999999999</v>
      </c>
      <c r="E263">
        <v>21.06</v>
      </c>
      <c r="F263">
        <v>22.87</v>
      </c>
      <c r="G263">
        <v>0</v>
      </c>
      <c r="H263">
        <f>IF(E263-5&gt;D263,6,0)</f>
        <v>0</v>
      </c>
      <c r="I263">
        <f>IF(E263-2&lt;D263,1,0)</f>
        <v>1</v>
      </c>
    </row>
    <row r="264" spans="1:9" hidden="1" x14ac:dyDescent="0.2">
      <c r="A264">
        <v>11</v>
      </c>
      <c r="B264">
        <v>9</v>
      </c>
      <c r="C264" t="s">
        <v>134</v>
      </c>
      <c r="G264">
        <v>1</v>
      </c>
    </row>
    <row r="265" spans="1:9" x14ac:dyDescent="0.2">
      <c r="A265" s="2">
        <f>(C265+B265*60)-($C$3+$B$3*60)</f>
        <v>94.310999999999979</v>
      </c>
      <c r="B265">
        <v>9</v>
      </c>
      <c r="C265">
        <v>8.1750000000000007</v>
      </c>
      <c r="D265">
        <v>20.309999999999999</v>
      </c>
      <c r="E265">
        <v>21</v>
      </c>
      <c r="F265">
        <v>23</v>
      </c>
      <c r="G265">
        <v>0</v>
      </c>
      <c r="H265">
        <f>IF(E265-5&gt;D265,6,0)</f>
        <v>0</v>
      </c>
      <c r="I265">
        <f>IF(E265-2&lt;D265,1,0)</f>
        <v>1</v>
      </c>
    </row>
    <row r="266" spans="1:9" hidden="1" x14ac:dyDescent="0.2">
      <c r="A266">
        <v>11</v>
      </c>
      <c r="B266">
        <v>9</v>
      </c>
      <c r="C266" t="s">
        <v>135</v>
      </c>
      <c r="G266">
        <v>1</v>
      </c>
    </row>
    <row r="267" spans="1:9" x14ac:dyDescent="0.2">
      <c r="A267" s="2">
        <f>(C267+B267*60)-($C$3+$B$3*60)</f>
        <v>95.06800000000004</v>
      </c>
      <c r="B267">
        <v>9</v>
      </c>
      <c r="C267">
        <v>8.9320000000000004</v>
      </c>
      <c r="D267">
        <v>20.25</v>
      </c>
      <c r="E267">
        <v>21</v>
      </c>
      <c r="F267">
        <v>23</v>
      </c>
      <c r="G267">
        <v>0</v>
      </c>
      <c r="H267">
        <f>IF(E267-5&gt;D267,6,0)</f>
        <v>0</v>
      </c>
      <c r="I267">
        <f>IF(E267-2&lt;D267,1,0)</f>
        <v>1</v>
      </c>
    </row>
    <row r="268" spans="1:9" hidden="1" x14ac:dyDescent="0.2">
      <c r="A268">
        <v>11</v>
      </c>
      <c r="B268">
        <v>9</v>
      </c>
      <c r="C268" t="s">
        <v>136</v>
      </c>
      <c r="G268">
        <v>1</v>
      </c>
    </row>
    <row r="269" spans="1:9" x14ac:dyDescent="0.2">
      <c r="A269" s="2">
        <f>(C269+B269*60)-($C$3+$B$3*60)</f>
        <v>95.805000000000007</v>
      </c>
      <c r="B269">
        <v>9</v>
      </c>
      <c r="C269">
        <v>9.6690000000000005</v>
      </c>
      <c r="D269">
        <v>20.25</v>
      </c>
      <c r="E269">
        <v>20.94</v>
      </c>
      <c r="F269">
        <v>23</v>
      </c>
      <c r="G269">
        <v>0</v>
      </c>
      <c r="H269">
        <f>IF(E269-5&gt;D269,6,0)</f>
        <v>0</v>
      </c>
      <c r="I269">
        <f>IF(E269-2&lt;D269,1,0)</f>
        <v>1</v>
      </c>
    </row>
    <row r="270" spans="1:9" hidden="1" x14ac:dyDescent="0.2">
      <c r="A270">
        <v>11</v>
      </c>
      <c r="B270">
        <v>9</v>
      </c>
      <c r="C270" t="s">
        <v>137</v>
      </c>
      <c r="G270">
        <v>1</v>
      </c>
    </row>
    <row r="271" spans="1:9" x14ac:dyDescent="0.2">
      <c r="A271" s="2">
        <f>(C271+B271*60)-($C$3+$B$3*60)</f>
        <v>96.546999999999969</v>
      </c>
      <c r="B271">
        <v>9</v>
      </c>
      <c r="C271">
        <v>10.411</v>
      </c>
      <c r="D271">
        <v>20.25</v>
      </c>
      <c r="E271">
        <v>20.81</v>
      </c>
      <c r="F271">
        <v>23.12</v>
      </c>
      <c r="G271">
        <v>0</v>
      </c>
      <c r="H271">
        <f>IF(E271-5&gt;D271,6,0)</f>
        <v>0</v>
      </c>
      <c r="I271">
        <f>IF(E271-2&lt;D271,1,0)</f>
        <v>1</v>
      </c>
    </row>
    <row r="272" spans="1:9" hidden="1" x14ac:dyDescent="0.2">
      <c r="A272">
        <v>11</v>
      </c>
      <c r="B272">
        <v>9</v>
      </c>
      <c r="C272" t="s">
        <v>138</v>
      </c>
      <c r="G272">
        <v>1</v>
      </c>
    </row>
    <row r="273" spans="1:9" x14ac:dyDescent="0.2">
      <c r="A273" s="2">
        <f>(C273+B273*60)-($C$3+$B$3*60)</f>
        <v>97.327000000000055</v>
      </c>
      <c r="B273">
        <v>9</v>
      </c>
      <c r="C273">
        <v>11.191000000000001</v>
      </c>
      <c r="D273">
        <v>20.25</v>
      </c>
      <c r="E273">
        <v>20.81</v>
      </c>
      <c r="F273">
        <v>23.25</v>
      </c>
      <c r="G273">
        <v>0</v>
      </c>
      <c r="H273">
        <f>IF(E273-5&gt;D273,6,0)</f>
        <v>0</v>
      </c>
      <c r="I273">
        <f>IF(E273-2&lt;D273,1,0)</f>
        <v>1</v>
      </c>
    </row>
    <row r="274" spans="1:9" hidden="1" x14ac:dyDescent="0.2">
      <c r="A274">
        <v>11</v>
      </c>
      <c r="B274">
        <v>9</v>
      </c>
      <c r="C274" t="s">
        <v>139</v>
      </c>
      <c r="G274">
        <v>1</v>
      </c>
    </row>
    <row r="275" spans="1:9" x14ac:dyDescent="0.2">
      <c r="A275" s="2">
        <f>(C275+B275*60)-($C$3+$B$3*60)</f>
        <v>98.069000000000017</v>
      </c>
      <c r="B275">
        <v>9</v>
      </c>
      <c r="C275">
        <v>11.933</v>
      </c>
      <c r="D275">
        <v>20.190000000000001</v>
      </c>
      <c r="E275">
        <v>20.75</v>
      </c>
      <c r="F275">
        <v>23.37</v>
      </c>
      <c r="G275">
        <v>0</v>
      </c>
      <c r="H275">
        <f>IF(E275-5&gt;D275,6,0)</f>
        <v>0</v>
      </c>
      <c r="I275">
        <f>IF(E275-2&lt;D275,1,0)</f>
        <v>1</v>
      </c>
    </row>
    <row r="276" spans="1:9" hidden="1" x14ac:dyDescent="0.2">
      <c r="A276">
        <v>11</v>
      </c>
      <c r="B276">
        <v>9</v>
      </c>
      <c r="C276" t="s">
        <v>140</v>
      </c>
      <c r="G276">
        <v>1</v>
      </c>
    </row>
    <row r="277" spans="1:9" x14ac:dyDescent="0.2">
      <c r="A277" s="2">
        <f>(C277+B277*60)-($C$3+$B$3*60)</f>
        <v>98.807000000000073</v>
      </c>
      <c r="B277">
        <v>9</v>
      </c>
      <c r="C277">
        <v>12.670999999999999</v>
      </c>
      <c r="D277">
        <v>20.190000000000001</v>
      </c>
      <c r="E277">
        <v>20.62</v>
      </c>
      <c r="F277">
        <v>23.56</v>
      </c>
      <c r="G277">
        <v>0</v>
      </c>
      <c r="H277">
        <f>IF(E277-5&gt;D277,6,0)</f>
        <v>0</v>
      </c>
      <c r="I277">
        <f>IF(E277-2&lt;D277,1,0)</f>
        <v>1</v>
      </c>
    </row>
    <row r="278" spans="1:9" hidden="1" x14ac:dyDescent="0.2">
      <c r="A278">
        <v>11</v>
      </c>
      <c r="B278">
        <v>9</v>
      </c>
      <c r="C278" t="s">
        <v>141</v>
      </c>
      <c r="G278">
        <v>1</v>
      </c>
    </row>
    <row r="279" spans="1:9" x14ac:dyDescent="0.2">
      <c r="A279" s="2">
        <f>(C279+B279*60)-($C$3+$B$3*60)</f>
        <v>99.584000000000003</v>
      </c>
      <c r="B279">
        <v>9</v>
      </c>
      <c r="C279">
        <v>13.448</v>
      </c>
      <c r="D279">
        <v>20.12</v>
      </c>
      <c r="E279">
        <v>20.5</v>
      </c>
      <c r="F279">
        <v>23.69</v>
      </c>
      <c r="G279">
        <v>0</v>
      </c>
      <c r="H279">
        <f>IF(E279-5&gt;D279,6,0)</f>
        <v>0</v>
      </c>
      <c r="I279">
        <f>IF(E279-2&lt;D279,1,0)</f>
        <v>1</v>
      </c>
    </row>
    <row r="280" spans="1:9" hidden="1" x14ac:dyDescent="0.2">
      <c r="A280">
        <v>11</v>
      </c>
      <c r="B280">
        <v>9</v>
      </c>
      <c r="C280" t="s">
        <v>142</v>
      </c>
      <c r="G280">
        <v>1</v>
      </c>
    </row>
    <row r="281" spans="1:9" x14ac:dyDescent="0.2">
      <c r="A281" s="2">
        <f>(C281+B281*60)-($C$3+$B$3*60)</f>
        <v>100.32499999999999</v>
      </c>
      <c r="B281">
        <v>9</v>
      </c>
      <c r="C281">
        <v>14.189</v>
      </c>
      <c r="D281">
        <v>20.12</v>
      </c>
      <c r="E281">
        <v>20.440000000000001</v>
      </c>
      <c r="F281">
        <v>23.75</v>
      </c>
      <c r="G281">
        <v>0</v>
      </c>
      <c r="H281">
        <f>IF(E281-5&gt;D281,6,0)</f>
        <v>0</v>
      </c>
      <c r="I281">
        <f>IF(E281-2&lt;D281,1,0)</f>
        <v>1</v>
      </c>
    </row>
    <row r="282" spans="1:9" hidden="1" x14ac:dyDescent="0.2">
      <c r="A282">
        <v>11</v>
      </c>
      <c r="B282">
        <v>9</v>
      </c>
      <c r="C282" t="s">
        <v>143</v>
      </c>
      <c r="G282">
        <v>1</v>
      </c>
    </row>
    <row r="283" spans="1:9" x14ac:dyDescent="0.2">
      <c r="A283" s="2">
        <f>(C283+B283*60)-($C$3+$B$3*60)</f>
        <v>101.06700000000006</v>
      </c>
      <c r="B283">
        <v>9</v>
      </c>
      <c r="C283">
        <v>14.930999999999999</v>
      </c>
      <c r="D283">
        <v>20.12</v>
      </c>
      <c r="E283">
        <v>20.37</v>
      </c>
      <c r="F283">
        <v>23.81</v>
      </c>
      <c r="G283">
        <v>0</v>
      </c>
      <c r="H283">
        <f>IF(E283-5&gt;D283,6,0)</f>
        <v>0</v>
      </c>
      <c r="I283">
        <f>IF(E283-2&lt;D283,1,0)</f>
        <v>1</v>
      </c>
    </row>
    <row r="284" spans="1:9" hidden="1" x14ac:dyDescent="0.2">
      <c r="A284">
        <v>11</v>
      </c>
      <c r="B284">
        <v>9</v>
      </c>
      <c r="C284" t="s">
        <v>144</v>
      </c>
      <c r="G284">
        <v>1</v>
      </c>
    </row>
    <row r="285" spans="1:9" x14ac:dyDescent="0.2">
      <c r="A285" s="2">
        <f>(C285+B285*60)-($C$3+$B$3*60)</f>
        <v>101.83999999999997</v>
      </c>
      <c r="B285">
        <v>9</v>
      </c>
      <c r="C285">
        <v>15.704000000000001</v>
      </c>
      <c r="D285">
        <v>20.059999999999999</v>
      </c>
      <c r="E285">
        <v>20.309999999999999</v>
      </c>
      <c r="F285">
        <v>23.81</v>
      </c>
      <c r="G285">
        <v>0</v>
      </c>
      <c r="H285">
        <f>IF(E285-5&gt;D285,6,0)</f>
        <v>0</v>
      </c>
      <c r="I285">
        <f>IF(E285-2&lt;D285,1,0)</f>
        <v>1</v>
      </c>
    </row>
    <row r="286" spans="1:9" hidden="1" x14ac:dyDescent="0.2">
      <c r="A286">
        <v>11</v>
      </c>
      <c r="B286">
        <v>9</v>
      </c>
      <c r="C286" t="s">
        <v>145</v>
      </c>
      <c r="G286">
        <v>1</v>
      </c>
    </row>
    <row r="287" spans="1:9" x14ac:dyDescent="0.2">
      <c r="A287" s="2">
        <f>(C287+B287*60)-($C$3+$B$3*60)</f>
        <v>102.58300000000003</v>
      </c>
      <c r="B287">
        <v>9</v>
      </c>
      <c r="C287">
        <v>16.446999999999999</v>
      </c>
      <c r="D287">
        <v>20.059999999999999</v>
      </c>
      <c r="E287">
        <v>21.75</v>
      </c>
      <c r="F287">
        <v>23.87</v>
      </c>
      <c r="G287">
        <v>0</v>
      </c>
      <c r="H287">
        <f>IF(E287-5&gt;D287,6,0)</f>
        <v>0</v>
      </c>
      <c r="I287">
        <f>IF(E287-2&lt;D287,1,0)</f>
        <v>1</v>
      </c>
    </row>
    <row r="288" spans="1:9" hidden="1" x14ac:dyDescent="0.2">
      <c r="A288">
        <v>11</v>
      </c>
      <c r="B288">
        <v>9</v>
      </c>
      <c r="C288" t="s">
        <v>146</v>
      </c>
      <c r="G288">
        <v>1</v>
      </c>
    </row>
    <row r="289" spans="1:9" x14ac:dyDescent="0.2">
      <c r="A289" s="2">
        <f>(C289+B289*60)-($C$3+$B$3*60)</f>
        <v>103.358</v>
      </c>
      <c r="B289">
        <v>9</v>
      </c>
      <c r="C289">
        <v>17.222000000000001</v>
      </c>
      <c r="D289">
        <v>20.059999999999999</v>
      </c>
      <c r="E289">
        <v>25.44</v>
      </c>
      <c r="F289">
        <v>23.87</v>
      </c>
      <c r="G289">
        <v>0</v>
      </c>
      <c r="H289">
        <f>IF(E289-5&gt;D289,6,0)</f>
        <v>6</v>
      </c>
      <c r="I289">
        <f>IF(E289-2&lt;D289,1,0)</f>
        <v>0</v>
      </c>
    </row>
    <row r="290" spans="1:9" hidden="1" x14ac:dyDescent="0.2">
      <c r="A290">
        <v>11</v>
      </c>
      <c r="B290">
        <v>9</v>
      </c>
      <c r="C290" t="s">
        <v>147</v>
      </c>
      <c r="G290">
        <v>1</v>
      </c>
    </row>
    <row r="291" spans="1:9" x14ac:dyDescent="0.2">
      <c r="A291" s="2">
        <f>(C291+B291*60)-($C$3+$B$3*60)</f>
        <v>104.02500000000003</v>
      </c>
      <c r="B291">
        <v>9</v>
      </c>
      <c r="C291">
        <v>17.888999999999999</v>
      </c>
      <c r="D291">
        <v>20</v>
      </c>
      <c r="E291">
        <v>28.87</v>
      </c>
      <c r="F291">
        <v>23.87</v>
      </c>
      <c r="G291">
        <v>0</v>
      </c>
      <c r="H291">
        <f>IF(E291-5&gt;D291,6,0)</f>
        <v>6</v>
      </c>
      <c r="I291">
        <f>IF(E291-2&lt;D291,1,0)</f>
        <v>0</v>
      </c>
    </row>
    <row r="292" spans="1:9" hidden="1" x14ac:dyDescent="0.2">
      <c r="A292">
        <v>11</v>
      </c>
      <c r="B292">
        <v>9</v>
      </c>
      <c r="C292" t="s">
        <v>148</v>
      </c>
      <c r="G292">
        <v>1</v>
      </c>
    </row>
    <row r="293" spans="1:9" x14ac:dyDescent="0.2">
      <c r="A293" s="2">
        <f>(C293+B293*60)-($C$3+$B$3*60)</f>
        <v>104.73000000000008</v>
      </c>
      <c r="B293">
        <v>9</v>
      </c>
      <c r="C293">
        <v>18.594000000000001</v>
      </c>
      <c r="D293">
        <v>20</v>
      </c>
      <c r="E293">
        <v>31.81</v>
      </c>
      <c r="F293">
        <v>23.81</v>
      </c>
      <c r="G293">
        <v>0</v>
      </c>
      <c r="H293">
        <f>IF(E293-5&gt;D293,6,0)</f>
        <v>6</v>
      </c>
      <c r="I293">
        <f>IF(E293-2&lt;D293,1,0)</f>
        <v>0</v>
      </c>
    </row>
    <row r="294" spans="1:9" hidden="1" x14ac:dyDescent="0.2">
      <c r="A294">
        <v>11</v>
      </c>
      <c r="B294">
        <v>9</v>
      </c>
      <c r="C294" t="s">
        <v>149</v>
      </c>
      <c r="G294">
        <v>1</v>
      </c>
    </row>
    <row r="295" spans="1:9" x14ac:dyDescent="0.2">
      <c r="A295" s="2">
        <f>(C295+B295*60)-($C$3+$B$3*60)</f>
        <v>105.40500000000003</v>
      </c>
      <c r="B295">
        <v>9</v>
      </c>
      <c r="C295">
        <v>19.268999999999998</v>
      </c>
      <c r="D295">
        <v>20</v>
      </c>
      <c r="E295">
        <v>34.25</v>
      </c>
      <c r="F295">
        <v>23.75</v>
      </c>
      <c r="G295">
        <v>0</v>
      </c>
      <c r="H295">
        <f>IF(E295-5&gt;D295,6,0)</f>
        <v>6</v>
      </c>
      <c r="I295">
        <f>IF(E295-2&lt;D295,1,0)</f>
        <v>0</v>
      </c>
    </row>
    <row r="296" spans="1:9" hidden="1" x14ac:dyDescent="0.2">
      <c r="A296">
        <v>11</v>
      </c>
      <c r="B296">
        <v>9</v>
      </c>
      <c r="C296" t="s">
        <v>150</v>
      </c>
      <c r="G296">
        <v>1</v>
      </c>
    </row>
    <row r="297" spans="1:9" x14ac:dyDescent="0.2">
      <c r="A297" s="2">
        <f>(C297+B297*60)-($C$3+$B$3*60)</f>
        <v>106.08700000000005</v>
      </c>
      <c r="B297">
        <v>9</v>
      </c>
      <c r="C297">
        <v>19.951000000000001</v>
      </c>
      <c r="D297">
        <v>20</v>
      </c>
      <c r="E297">
        <v>36.25</v>
      </c>
      <c r="F297">
        <v>23.69</v>
      </c>
      <c r="G297">
        <v>0</v>
      </c>
      <c r="H297">
        <f>IF(E297-5&gt;D297,6,0)</f>
        <v>6</v>
      </c>
      <c r="I297">
        <f>IF(E297-2&lt;D297,1,0)</f>
        <v>0</v>
      </c>
    </row>
    <row r="298" spans="1:9" hidden="1" x14ac:dyDescent="0.2">
      <c r="A298">
        <v>11</v>
      </c>
      <c r="B298">
        <v>9</v>
      </c>
      <c r="C298" t="s">
        <v>151</v>
      </c>
      <c r="G298">
        <v>1</v>
      </c>
    </row>
    <row r="299" spans="1:9" x14ac:dyDescent="0.2">
      <c r="A299" s="2">
        <f>(C299+B299*60)-($C$3+$B$3*60)</f>
        <v>106.79300000000006</v>
      </c>
      <c r="B299">
        <v>9</v>
      </c>
      <c r="C299">
        <v>20.657</v>
      </c>
      <c r="D299">
        <v>20</v>
      </c>
      <c r="E299">
        <v>37.880000000000003</v>
      </c>
      <c r="F299">
        <v>23.62</v>
      </c>
      <c r="G299">
        <v>0</v>
      </c>
      <c r="H299">
        <f>IF(E299-5&gt;D299,6,0)</f>
        <v>6</v>
      </c>
      <c r="I299">
        <f>IF(E299-2&lt;D299,1,0)</f>
        <v>0</v>
      </c>
    </row>
    <row r="300" spans="1:9" hidden="1" x14ac:dyDescent="0.2">
      <c r="A300">
        <v>11</v>
      </c>
      <c r="B300">
        <v>9</v>
      </c>
      <c r="C300" t="s">
        <v>152</v>
      </c>
      <c r="G300">
        <v>1</v>
      </c>
    </row>
    <row r="301" spans="1:9" x14ac:dyDescent="0.2">
      <c r="A301" s="2">
        <f>(C301+B301*60)-($C$3+$B$3*60)</f>
        <v>107.44499999999999</v>
      </c>
      <c r="B301">
        <v>9</v>
      </c>
      <c r="C301">
        <v>21.309000000000001</v>
      </c>
      <c r="D301">
        <v>20</v>
      </c>
      <c r="E301">
        <v>39.19</v>
      </c>
      <c r="F301">
        <v>23.56</v>
      </c>
      <c r="G301">
        <v>0</v>
      </c>
      <c r="H301">
        <f>IF(E301-5&gt;D301,6,0)</f>
        <v>6</v>
      </c>
      <c r="I301">
        <f>IF(E301-2&lt;D301,1,0)</f>
        <v>0</v>
      </c>
    </row>
    <row r="302" spans="1:9" hidden="1" x14ac:dyDescent="0.2">
      <c r="A302">
        <v>11</v>
      </c>
      <c r="B302">
        <v>9</v>
      </c>
      <c r="C302" t="s">
        <v>153</v>
      </c>
      <c r="G302">
        <v>1</v>
      </c>
    </row>
    <row r="303" spans="1:9" x14ac:dyDescent="0.2">
      <c r="A303" s="2">
        <f>(C303+B303*60)-($C$3+$B$3*60)</f>
        <v>108.15400000000005</v>
      </c>
      <c r="B303">
        <v>9</v>
      </c>
      <c r="C303">
        <v>22.018000000000001</v>
      </c>
      <c r="D303">
        <v>20</v>
      </c>
      <c r="E303">
        <v>40.25</v>
      </c>
      <c r="F303">
        <v>23.5</v>
      </c>
      <c r="G303">
        <v>0</v>
      </c>
      <c r="H303">
        <f>IF(E303-5&gt;D303,6,0)</f>
        <v>6</v>
      </c>
      <c r="I303">
        <f>IF(E303-2&lt;D303,1,0)</f>
        <v>0</v>
      </c>
    </row>
    <row r="304" spans="1:9" hidden="1" x14ac:dyDescent="0.2">
      <c r="A304">
        <v>11</v>
      </c>
      <c r="B304">
        <v>9</v>
      </c>
      <c r="C304" t="s">
        <v>154</v>
      </c>
      <c r="G304">
        <v>1</v>
      </c>
    </row>
    <row r="305" spans="1:9" x14ac:dyDescent="0.2">
      <c r="A305" s="2">
        <f>(C305+B305*60)-($C$3+$B$3*60)</f>
        <v>108.83100000000007</v>
      </c>
      <c r="B305">
        <v>9</v>
      </c>
      <c r="C305">
        <v>22.695</v>
      </c>
      <c r="D305">
        <v>20</v>
      </c>
      <c r="E305">
        <v>41.19</v>
      </c>
      <c r="F305">
        <v>23.44</v>
      </c>
      <c r="G305">
        <v>0</v>
      </c>
      <c r="H305">
        <f>IF(E305-5&gt;D305,6,0)</f>
        <v>6</v>
      </c>
      <c r="I305">
        <f>IF(E305-2&lt;D305,1,0)</f>
        <v>0</v>
      </c>
    </row>
    <row r="306" spans="1:9" hidden="1" x14ac:dyDescent="0.2">
      <c r="A306">
        <v>11</v>
      </c>
      <c r="B306">
        <v>9</v>
      </c>
      <c r="C306" t="s">
        <v>155</v>
      </c>
      <c r="G306">
        <v>1</v>
      </c>
    </row>
    <row r="307" spans="1:9" x14ac:dyDescent="0.2">
      <c r="A307" s="2">
        <f>(C307+B307*60)-($C$3+$B$3*60)</f>
        <v>109.50900000000007</v>
      </c>
      <c r="B307">
        <v>9</v>
      </c>
      <c r="C307">
        <v>23.373000000000001</v>
      </c>
      <c r="D307">
        <v>20</v>
      </c>
      <c r="E307">
        <v>41.94</v>
      </c>
      <c r="F307">
        <v>23.44</v>
      </c>
      <c r="G307">
        <v>0</v>
      </c>
      <c r="H307">
        <f>IF(E307-5&gt;D307,6,0)</f>
        <v>6</v>
      </c>
      <c r="I307">
        <f>IF(E307-2&lt;D307,1,0)</f>
        <v>0</v>
      </c>
    </row>
    <row r="308" spans="1:9" hidden="1" x14ac:dyDescent="0.2">
      <c r="A308">
        <v>11</v>
      </c>
      <c r="B308">
        <v>9</v>
      </c>
      <c r="C308" t="s">
        <v>156</v>
      </c>
      <c r="G308">
        <v>1</v>
      </c>
    </row>
    <row r="309" spans="1:9" x14ac:dyDescent="0.2">
      <c r="A309" s="2">
        <f>(C309+B309*60)-($C$3+$B$3*60)</f>
        <v>110.21200000000005</v>
      </c>
      <c r="B309">
        <v>9</v>
      </c>
      <c r="C309">
        <v>24.076000000000001</v>
      </c>
      <c r="D309">
        <v>20</v>
      </c>
      <c r="E309">
        <v>42.69</v>
      </c>
      <c r="F309">
        <v>23.37</v>
      </c>
      <c r="G309">
        <v>0</v>
      </c>
      <c r="H309">
        <f>IF(E309-5&gt;D309,6,0)</f>
        <v>6</v>
      </c>
      <c r="I309">
        <f>IF(E309-2&lt;D309,1,0)</f>
        <v>0</v>
      </c>
    </row>
    <row r="310" spans="1:9" hidden="1" x14ac:dyDescent="0.2">
      <c r="A310">
        <v>11</v>
      </c>
      <c r="B310">
        <v>9</v>
      </c>
      <c r="C310" t="s">
        <v>157</v>
      </c>
      <c r="G310">
        <v>1</v>
      </c>
    </row>
    <row r="311" spans="1:9" x14ac:dyDescent="0.2">
      <c r="A311" s="2">
        <f>(C311+B311*60)-($C$3+$B$3*60)</f>
        <v>110.88500000000005</v>
      </c>
      <c r="B311">
        <v>9</v>
      </c>
      <c r="C311">
        <v>24.748999999999999</v>
      </c>
      <c r="D311">
        <v>20</v>
      </c>
      <c r="E311">
        <v>43.25</v>
      </c>
      <c r="F311">
        <v>23.31</v>
      </c>
      <c r="G311">
        <v>0</v>
      </c>
      <c r="H311">
        <f>IF(E311-5&gt;D311,6,0)</f>
        <v>6</v>
      </c>
      <c r="I311">
        <f>IF(E311-2&lt;D311,1,0)</f>
        <v>0</v>
      </c>
    </row>
    <row r="312" spans="1:9" hidden="1" x14ac:dyDescent="0.2">
      <c r="A312">
        <v>11</v>
      </c>
      <c r="B312">
        <v>9</v>
      </c>
      <c r="C312" t="s">
        <v>158</v>
      </c>
      <c r="G312">
        <v>1</v>
      </c>
    </row>
    <row r="313" spans="1:9" x14ac:dyDescent="0.2">
      <c r="A313" s="2">
        <f>(C313+B313*60)-($C$3+$B$3*60)</f>
        <v>111.589</v>
      </c>
      <c r="B313">
        <v>9</v>
      </c>
      <c r="C313">
        <v>25.452999999999999</v>
      </c>
      <c r="D313">
        <v>20</v>
      </c>
      <c r="E313">
        <v>43.75</v>
      </c>
      <c r="F313">
        <v>23.31</v>
      </c>
      <c r="G313">
        <v>0</v>
      </c>
      <c r="H313">
        <f>IF(E313-5&gt;D313,6,0)</f>
        <v>6</v>
      </c>
      <c r="I313">
        <f>IF(E313-2&lt;D313,1,0)</f>
        <v>0</v>
      </c>
    </row>
    <row r="314" spans="1:9" hidden="1" x14ac:dyDescent="0.2">
      <c r="A314">
        <v>11</v>
      </c>
      <c r="B314">
        <v>9</v>
      </c>
      <c r="C314" t="s">
        <v>159</v>
      </c>
      <c r="G314">
        <v>1</v>
      </c>
    </row>
    <row r="315" spans="1:9" x14ac:dyDescent="0.2">
      <c r="A315" s="2">
        <f>(C315+B315*60)-($C$3+$B$3*60)</f>
        <v>112.26100000000002</v>
      </c>
      <c r="B315">
        <v>9</v>
      </c>
      <c r="C315">
        <v>26.125</v>
      </c>
      <c r="D315">
        <v>19.940000000000001</v>
      </c>
      <c r="E315">
        <v>44.19</v>
      </c>
      <c r="F315">
        <v>23.19</v>
      </c>
      <c r="G315">
        <v>0</v>
      </c>
      <c r="H315">
        <f>IF(E315-5&gt;D315,6,0)</f>
        <v>6</v>
      </c>
      <c r="I315">
        <f>IF(E315-2&lt;D315,1,0)</f>
        <v>0</v>
      </c>
    </row>
    <row r="316" spans="1:9" hidden="1" x14ac:dyDescent="0.2">
      <c r="A316">
        <v>11</v>
      </c>
      <c r="B316">
        <v>9</v>
      </c>
      <c r="C316" t="s">
        <v>160</v>
      </c>
      <c r="G316">
        <v>1</v>
      </c>
    </row>
    <row r="317" spans="1:9" x14ac:dyDescent="0.2">
      <c r="A317" s="2">
        <f>(C317+B317*60)-($C$3+$B$3*60)</f>
        <v>112.96600000000007</v>
      </c>
      <c r="B317">
        <v>9</v>
      </c>
      <c r="C317">
        <v>26.83</v>
      </c>
      <c r="D317">
        <v>20</v>
      </c>
      <c r="E317">
        <v>44.56</v>
      </c>
      <c r="F317">
        <v>23.19</v>
      </c>
      <c r="G317">
        <v>0</v>
      </c>
      <c r="H317">
        <f>IF(E317-5&gt;D317,6,0)</f>
        <v>6</v>
      </c>
      <c r="I317">
        <f>IF(E317-2&lt;D317,1,0)</f>
        <v>0</v>
      </c>
    </row>
    <row r="318" spans="1:9" hidden="1" x14ac:dyDescent="0.2">
      <c r="A318">
        <v>11</v>
      </c>
      <c r="B318">
        <v>9</v>
      </c>
      <c r="C318" t="s">
        <v>161</v>
      </c>
      <c r="G318">
        <v>1</v>
      </c>
    </row>
    <row r="319" spans="1:9" x14ac:dyDescent="0.2">
      <c r="A319" s="2">
        <f>(C319+B319*60)-($C$3+$B$3*60)</f>
        <v>113.65000000000003</v>
      </c>
      <c r="B319">
        <v>9</v>
      </c>
      <c r="C319">
        <v>27.513999999999999</v>
      </c>
      <c r="D319">
        <v>19.940000000000001</v>
      </c>
      <c r="E319">
        <v>45</v>
      </c>
      <c r="F319">
        <v>23.19</v>
      </c>
      <c r="G319">
        <v>0</v>
      </c>
      <c r="H319">
        <f>IF(E319-5&gt;D319,6,0)</f>
        <v>6</v>
      </c>
      <c r="I319">
        <f>IF(E319-2&lt;D319,1,0)</f>
        <v>0</v>
      </c>
    </row>
    <row r="320" spans="1:9" hidden="1" x14ac:dyDescent="0.2">
      <c r="A320">
        <v>11</v>
      </c>
      <c r="B320">
        <v>9</v>
      </c>
      <c r="C320" t="s">
        <v>162</v>
      </c>
      <c r="G320">
        <v>1</v>
      </c>
    </row>
    <row r="321" spans="1:9" x14ac:dyDescent="0.2">
      <c r="A321" s="2">
        <f>(C321+B321*60)-($C$3+$B$3*60)</f>
        <v>114.315</v>
      </c>
      <c r="B321">
        <v>9</v>
      </c>
      <c r="C321">
        <v>28.178999999999998</v>
      </c>
      <c r="D321">
        <v>20</v>
      </c>
      <c r="E321">
        <v>45.44</v>
      </c>
      <c r="F321">
        <v>23.12</v>
      </c>
      <c r="G321">
        <v>0</v>
      </c>
      <c r="H321">
        <f>IF(E321-5&gt;D321,6,0)</f>
        <v>6</v>
      </c>
      <c r="I321">
        <f>IF(E321-2&lt;D321,1,0)</f>
        <v>0</v>
      </c>
    </row>
    <row r="322" spans="1:9" hidden="1" x14ac:dyDescent="0.2">
      <c r="A322">
        <v>11</v>
      </c>
      <c r="B322">
        <v>9</v>
      </c>
      <c r="C322" t="s">
        <v>163</v>
      </c>
      <c r="G322">
        <v>1</v>
      </c>
    </row>
    <row r="323" spans="1:9" x14ac:dyDescent="0.2">
      <c r="A323" s="2">
        <f>(C323+B323*60)-($C$3+$B$3*60)</f>
        <v>114.99200000000002</v>
      </c>
      <c r="B323">
        <v>9</v>
      </c>
      <c r="C323">
        <v>28.856000000000002</v>
      </c>
      <c r="D323">
        <v>20</v>
      </c>
      <c r="E323">
        <v>45.88</v>
      </c>
      <c r="F323">
        <v>23.06</v>
      </c>
      <c r="G323">
        <v>0</v>
      </c>
      <c r="H323">
        <f>IF(E323-5&gt;D323,6,0)</f>
        <v>6</v>
      </c>
      <c r="I323">
        <f>IF(E323-2&lt;D323,1,0)</f>
        <v>0</v>
      </c>
    </row>
    <row r="324" spans="1:9" hidden="1" x14ac:dyDescent="0.2">
      <c r="A324">
        <v>11</v>
      </c>
      <c r="B324">
        <v>9</v>
      </c>
      <c r="C324" t="s">
        <v>164</v>
      </c>
      <c r="G324">
        <v>1</v>
      </c>
    </row>
    <row r="325" spans="1:9" x14ac:dyDescent="0.2">
      <c r="A325" s="2">
        <f>(C325+B325*60)-($C$3+$B$3*60)</f>
        <v>115.69599999999997</v>
      </c>
      <c r="B325">
        <v>9</v>
      </c>
      <c r="C325">
        <v>29.56</v>
      </c>
      <c r="D325">
        <v>19.940000000000001</v>
      </c>
      <c r="E325">
        <v>46.19</v>
      </c>
      <c r="F325">
        <v>23.06</v>
      </c>
      <c r="G325">
        <v>0</v>
      </c>
      <c r="H325">
        <f>IF(E325-5&gt;D325,6,0)</f>
        <v>6</v>
      </c>
      <c r="I325">
        <f>IF(E325-2&lt;D325,1,0)</f>
        <v>0</v>
      </c>
    </row>
    <row r="326" spans="1:9" hidden="1" x14ac:dyDescent="0.2">
      <c r="A326">
        <v>11</v>
      </c>
      <c r="B326">
        <v>9</v>
      </c>
      <c r="C326" t="s">
        <v>165</v>
      </c>
      <c r="G326">
        <v>1</v>
      </c>
    </row>
    <row r="327" spans="1:9" x14ac:dyDescent="0.2">
      <c r="A327" s="2">
        <f>(C327+B327*60)-($C$3+$B$3*60)</f>
        <v>116.36200000000002</v>
      </c>
      <c r="B327">
        <v>9</v>
      </c>
      <c r="C327">
        <v>30.225999999999999</v>
      </c>
      <c r="D327">
        <v>19.940000000000001</v>
      </c>
      <c r="E327">
        <v>46.5</v>
      </c>
      <c r="F327">
        <v>23</v>
      </c>
      <c r="G327">
        <v>0</v>
      </c>
      <c r="H327">
        <f>IF(E327-5&gt;D327,6,0)</f>
        <v>6</v>
      </c>
      <c r="I327">
        <f>IF(E327-2&lt;D327,1,0)</f>
        <v>0</v>
      </c>
    </row>
    <row r="328" spans="1:9" hidden="1" x14ac:dyDescent="0.2">
      <c r="A328">
        <v>11</v>
      </c>
      <c r="B328">
        <v>9</v>
      </c>
      <c r="C328" t="s">
        <v>166</v>
      </c>
      <c r="G328">
        <v>1</v>
      </c>
    </row>
    <row r="329" spans="1:9" x14ac:dyDescent="0.2">
      <c r="A329" s="2">
        <f>(C329+B329*60)-($C$3+$B$3*60)</f>
        <v>117.06099999999998</v>
      </c>
      <c r="B329">
        <v>9</v>
      </c>
      <c r="C329">
        <v>30.925000000000001</v>
      </c>
      <c r="D329">
        <v>19.940000000000001</v>
      </c>
      <c r="E329">
        <v>46.69</v>
      </c>
      <c r="F329">
        <v>23</v>
      </c>
      <c r="G329">
        <v>0</v>
      </c>
      <c r="H329">
        <f>IF(E329-5&gt;D329,6,0)</f>
        <v>6</v>
      </c>
      <c r="I329">
        <f>IF(E329-2&lt;D329,1,0)</f>
        <v>0</v>
      </c>
    </row>
    <row r="330" spans="1:9" hidden="1" x14ac:dyDescent="0.2">
      <c r="A330">
        <v>11</v>
      </c>
      <c r="B330">
        <v>9</v>
      </c>
      <c r="C330" t="s">
        <v>167</v>
      </c>
      <c r="G330">
        <v>1</v>
      </c>
    </row>
    <row r="331" spans="1:9" x14ac:dyDescent="0.2">
      <c r="A331" s="2">
        <f>(C331+B331*60)-($C$3+$B$3*60)</f>
        <v>117.73600000000005</v>
      </c>
      <c r="B331">
        <v>9</v>
      </c>
      <c r="C331">
        <v>31.6</v>
      </c>
      <c r="D331">
        <v>20</v>
      </c>
      <c r="E331">
        <v>45.5</v>
      </c>
      <c r="F331">
        <v>22.94</v>
      </c>
      <c r="G331">
        <v>0</v>
      </c>
      <c r="H331">
        <f>IF(E331-5&gt;D331,6,0)</f>
        <v>6</v>
      </c>
      <c r="I331">
        <f>IF(E331-2&lt;D331,1,0)</f>
        <v>0</v>
      </c>
    </row>
    <row r="332" spans="1:9" hidden="1" x14ac:dyDescent="0.2">
      <c r="A332">
        <v>11</v>
      </c>
      <c r="B332">
        <v>9</v>
      </c>
      <c r="C332" t="s">
        <v>168</v>
      </c>
      <c r="G332">
        <v>1</v>
      </c>
    </row>
    <row r="333" spans="1:9" x14ac:dyDescent="0.2">
      <c r="A333" s="2">
        <f>(C333+B333*60)-($C$3+$B$3*60)</f>
        <v>118.43900000000002</v>
      </c>
      <c r="B333">
        <v>9</v>
      </c>
      <c r="C333">
        <v>32.302999999999997</v>
      </c>
      <c r="D333">
        <v>19.940000000000001</v>
      </c>
      <c r="E333">
        <v>42.44</v>
      </c>
      <c r="F333">
        <v>22.94</v>
      </c>
      <c r="G333">
        <v>0</v>
      </c>
      <c r="H333">
        <f>IF(E333-5&gt;D333,6,0)</f>
        <v>6</v>
      </c>
      <c r="I333">
        <f>IF(E333-2&lt;D333,1,0)</f>
        <v>0</v>
      </c>
    </row>
    <row r="334" spans="1:9" hidden="1" x14ac:dyDescent="0.2">
      <c r="A334">
        <v>11</v>
      </c>
      <c r="B334">
        <v>9</v>
      </c>
      <c r="C334" t="s">
        <v>169</v>
      </c>
      <c r="G334">
        <v>1</v>
      </c>
    </row>
    <row r="335" spans="1:9" x14ac:dyDescent="0.2">
      <c r="A335" s="2">
        <f>(C335+B335*60)-($C$3+$B$3*60)</f>
        <v>119.10399999999998</v>
      </c>
      <c r="B335">
        <v>9</v>
      </c>
      <c r="C335">
        <v>32.968000000000004</v>
      </c>
      <c r="D335">
        <v>19.940000000000001</v>
      </c>
      <c r="E335">
        <v>39.25</v>
      </c>
      <c r="F335">
        <v>22.87</v>
      </c>
      <c r="G335">
        <v>0</v>
      </c>
      <c r="H335">
        <f>IF(E335-5&gt;D335,6,0)</f>
        <v>6</v>
      </c>
      <c r="I335">
        <f>IF(E335-2&lt;D335,1,0)</f>
        <v>0</v>
      </c>
    </row>
    <row r="336" spans="1:9" hidden="1" x14ac:dyDescent="0.2">
      <c r="A336">
        <v>11</v>
      </c>
      <c r="B336">
        <v>9</v>
      </c>
      <c r="C336" t="s">
        <v>170</v>
      </c>
      <c r="G336">
        <v>1</v>
      </c>
    </row>
    <row r="337" spans="1:9" x14ac:dyDescent="0.2">
      <c r="A337" s="2">
        <f>(C337+B337*60)-($C$3+$B$3*60)</f>
        <v>119.81800000000004</v>
      </c>
      <c r="B337">
        <v>9</v>
      </c>
      <c r="C337">
        <v>33.682000000000002</v>
      </c>
      <c r="D337">
        <v>19.940000000000001</v>
      </c>
      <c r="E337">
        <v>36.31</v>
      </c>
      <c r="F337">
        <v>22.94</v>
      </c>
      <c r="G337">
        <v>0</v>
      </c>
      <c r="H337">
        <f>IF(E337-5&gt;D337,6,0)</f>
        <v>6</v>
      </c>
      <c r="I337">
        <f>IF(E337-2&lt;D337,1,0)</f>
        <v>0</v>
      </c>
    </row>
    <row r="338" spans="1:9" hidden="1" x14ac:dyDescent="0.2">
      <c r="A338">
        <v>11</v>
      </c>
      <c r="B338">
        <v>9</v>
      </c>
      <c r="C338" t="s">
        <v>171</v>
      </c>
      <c r="G338">
        <v>1</v>
      </c>
    </row>
    <row r="339" spans="1:9" x14ac:dyDescent="0.2">
      <c r="A339" s="2">
        <f>(C339+B339*60)-($C$3+$B$3*60)</f>
        <v>120.49200000000002</v>
      </c>
      <c r="B339">
        <v>9</v>
      </c>
      <c r="C339">
        <v>34.356000000000002</v>
      </c>
      <c r="D339">
        <v>20</v>
      </c>
      <c r="E339">
        <v>33.75</v>
      </c>
      <c r="F339">
        <v>22.94</v>
      </c>
      <c r="G339">
        <v>0</v>
      </c>
      <c r="H339">
        <f>IF(E339-5&gt;D339,6,0)</f>
        <v>6</v>
      </c>
      <c r="I339">
        <f>IF(E339-2&lt;D339,1,0)</f>
        <v>0</v>
      </c>
    </row>
    <row r="340" spans="1:9" hidden="1" x14ac:dyDescent="0.2">
      <c r="A340">
        <v>11</v>
      </c>
      <c r="B340">
        <v>9</v>
      </c>
      <c r="C340" t="s">
        <v>172</v>
      </c>
      <c r="G340">
        <v>1</v>
      </c>
    </row>
    <row r="341" spans="1:9" x14ac:dyDescent="0.2">
      <c r="A341" s="2">
        <f>(C341+B341*60)-($C$3+$B$3*60)</f>
        <v>121.16400000000004</v>
      </c>
      <c r="B341">
        <v>9</v>
      </c>
      <c r="C341">
        <v>35.027999999999999</v>
      </c>
      <c r="D341">
        <v>20</v>
      </c>
      <c r="E341">
        <v>31.75</v>
      </c>
      <c r="F341">
        <v>22.87</v>
      </c>
      <c r="G341">
        <v>0</v>
      </c>
      <c r="H341">
        <f>IF(E341-5&gt;D341,6,0)</f>
        <v>6</v>
      </c>
      <c r="I341">
        <f>IF(E341-2&lt;D341,1,0)</f>
        <v>0</v>
      </c>
    </row>
    <row r="342" spans="1:9" hidden="1" x14ac:dyDescent="0.2">
      <c r="A342">
        <v>11</v>
      </c>
      <c r="B342">
        <v>9</v>
      </c>
      <c r="C342" t="s">
        <v>173</v>
      </c>
      <c r="G342">
        <v>1</v>
      </c>
    </row>
    <row r="343" spans="1:9" x14ac:dyDescent="0.2">
      <c r="A343" s="2">
        <f>(C343+B343*60)-($C$3+$B$3*60)</f>
        <v>121.87100000000004</v>
      </c>
      <c r="B343">
        <v>9</v>
      </c>
      <c r="C343">
        <v>35.734999999999999</v>
      </c>
      <c r="D343">
        <v>19.940000000000001</v>
      </c>
      <c r="E343">
        <v>30.19</v>
      </c>
      <c r="F343">
        <v>22.87</v>
      </c>
      <c r="G343">
        <v>0</v>
      </c>
      <c r="H343">
        <f>IF(E343-5&gt;D343,6,0)</f>
        <v>6</v>
      </c>
      <c r="I343">
        <f>IF(E343-2&lt;D343,1,0)</f>
        <v>0</v>
      </c>
    </row>
    <row r="344" spans="1:9" hidden="1" x14ac:dyDescent="0.2">
      <c r="A344">
        <v>11</v>
      </c>
      <c r="B344">
        <v>9</v>
      </c>
      <c r="C344" t="s">
        <v>174</v>
      </c>
      <c r="G344">
        <v>1</v>
      </c>
    </row>
    <row r="345" spans="1:9" x14ac:dyDescent="0.2">
      <c r="A345" s="2">
        <f>(C345+B345*60)-($C$3+$B$3*60)</f>
        <v>122.53300000000007</v>
      </c>
      <c r="B345">
        <v>9</v>
      </c>
      <c r="C345">
        <v>36.396999999999998</v>
      </c>
      <c r="D345">
        <v>20</v>
      </c>
      <c r="E345">
        <v>28.94</v>
      </c>
      <c r="F345">
        <v>22.87</v>
      </c>
      <c r="G345">
        <v>0</v>
      </c>
      <c r="H345">
        <f>IF(E345-5&gt;D345,6,0)</f>
        <v>6</v>
      </c>
      <c r="I345">
        <f>IF(E345-2&lt;D345,1,0)</f>
        <v>0</v>
      </c>
    </row>
    <row r="346" spans="1:9" hidden="1" x14ac:dyDescent="0.2">
      <c r="A346">
        <v>11</v>
      </c>
      <c r="B346">
        <v>9</v>
      </c>
      <c r="C346" t="s">
        <v>175</v>
      </c>
      <c r="G346">
        <v>1</v>
      </c>
    </row>
    <row r="347" spans="1:9" x14ac:dyDescent="0.2">
      <c r="A347" s="2">
        <f>(C347+B347*60)-($C$3+$B$3*60)</f>
        <v>123.25100000000003</v>
      </c>
      <c r="B347">
        <v>9</v>
      </c>
      <c r="C347">
        <v>37.115000000000002</v>
      </c>
      <c r="D347">
        <v>20</v>
      </c>
      <c r="E347">
        <v>27.94</v>
      </c>
      <c r="F347">
        <v>22.87</v>
      </c>
      <c r="G347">
        <v>0</v>
      </c>
      <c r="H347">
        <f>IF(E347-5&gt;D347,6,0)</f>
        <v>6</v>
      </c>
      <c r="I347">
        <f>IF(E347-2&lt;D347,1,0)</f>
        <v>0</v>
      </c>
    </row>
    <row r="348" spans="1:9" hidden="1" x14ac:dyDescent="0.2">
      <c r="A348">
        <v>11</v>
      </c>
      <c r="B348">
        <v>9</v>
      </c>
      <c r="C348" t="s">
        <v>176</v>
      </c>
      <c r="G348">
        <v>1</v>
      </c>
    </row>
    <row r="349" spans="1:9" x14ac:dyDescent="0.2">
      <c r="A349" s="2">
        <f>(C349+B349*60)-($C$3+$B$3*60)</f>
        <v>123.90600000000001</v>
      </c>
      <c r="B349">
        <v>9</v>
      </c>
      <c r="C349">
        <v>37.770000000000003</v>
      </c>
      <c r="D349">
        <v>20</v>
      </c>
      <c r="E349">
        <v>27.12</v>
      </c>
      <c r="F349">
        <v>22.87</v>
      </c>
      <c r="G349">
        <v>0</v>
      </c>
      <c r="H349">
        <f>IF(E349-5&gt;D349,6,0)</f>
        <v>6</v>
      </c>
      <c r="I349">
        <f>IF(E349-2&lt;D349,1,0)</f>
        <v>0</v>
      </c>
    </row>
    <row r="350" spans="1:9" hidden="1" x14ac:dyDescent="0.2">
      <c r="A350">
        <v>11</v>
      </c>
      <c r="B350">
        <v>9</v>
      </c>
      <c r="C350" t="s">
        <v>177</v>
      </c>
      <c r="G350">
        <v>1</v>
      </c>
    </row>
    <row r="351" spans="1:9" x14ac:dyDescent="0.2">
      <c r="A351" s="2">
        <f>(C351+B351*60)-($C$3+$B$3*60)</f>
        <v>124.61799999999999</v>
      </c>
      <c r="B351">
        <v>9</v>
      </c>
      <c r="C351">
        <v>38.481999999999999</v>
      </c>
      <c r="D351">
        <v>20</v>
      </c>
      <c r="E351">
        <v>26.44</v>
      </c>
      <c r="F351">
        <v>22.87</v>
      </c>
      <c r="G351">
        <v>0</v>
      </c>
      <c r="H351">
        <f>IF(E351-5&gt;D351,6,0)</f>
        <v>6</v>
      </c>
      <c r="I351">
        <f>IF(E351-2&lt;D351,1,0)</f>
        <v>0</v>
      </c>
    </row>
    <row r="352" spans="1:9" hidden="1" x14ac:dyDescent="0.2">
      <c r="A352">
        <v>11</v>
      </c>
      <c r="B352">
        <v>9</v>
      </c>
      <c r="C352" t="s">
        <v>178</v>
      </c>
      <c r="G352">
        <v>1</v>
      </c>
    </row>
    <row r="353" spans="1:9" x14ac:dyDescent="0.2">
      <c r="A353" s="2">
        <f>(C353+B353*60)-($C$3+$B$3*60)</f>
        <v>125.29000000000002</v>
      </c>
      <c r="B353">
        <v>9</v>
      </c>
      <c r="C353">
        <v>39.154000000000003</v>
      </c>
      <c r="D353">
        <v>19.940000000000001</v>
      </c>
      <c r="E353">
        <v>25.81</v>
      </c>
      <c r="F353">
        <v>22.87</v>
      </c>
      <c r="G353">
        <v>0</v>
      </c>
      <c r="H353">
        <f>IF(E353-5&gt;D353,6,0)</f>
        <v>6</v>
      </c>
      <c r="I353">
        <f>IF(E353-2&lt;D353,1,0)</f>
        <v>0</v>
      </c>
    </row>
    <row r="354" spans="1:9" hidden="1" x14ac:dyDescent="0.2">
      <c r="A354">
        <v>11</v>
      </c>
      <c r="B354">
        <v>9</v>
      </c>
      <c r="C354" t="s">
        <v>179</v>
      </c>
      <c r="G354">
        <v>1</v>
      </c>
    </row>
    <row r="355" spans="1:9" x14ac:dyDescent="0.2">
      <c r="A355" s="2">
        <f>(C355+B355*60)-($C$3+$B$3*60)</f>
        <v>125.97000000000008</v>
      </c>
      <c r="B355">
        <v>9</v>
      </c>
      <c r="C355">
        <v>39.834000000000003</v>
      </c>
      <c r="D355">
        <v>19.940000000000001</v>
      </c>
      <c r="E355">
        <v>25.31</v>
      </c>
      <c r="F355">
        <v>22.87</v>
      </c>
      <c r="G355">
        <v>0</v>
      </c>
      <c r="H355">
        <f>IF(E355-5&gt;D355,6,0)</f>
        <v>6</v>
      </c>
      <c r="I355">
        <f>IF(E355-2&lt;D355,1,0)</f>
        <v>0</v>
      </c>
    </row>
    <row r="356" spans="1:9" hidden="1" x14ac:dyDescent="0.2">
      <c r="A356">
        <v>11</v>
      </c>
      <c r="B356">
        <v>9</v>
      </c>
      <c r="C356" t="s">
        <v>180</v>
      </c>
      <c r="G356">
        <v>1</v>
      </c>
    </row>
    <row r="357" spans="1:9" x14ac:dyDescent="0.2">
      <c r="A357" s="2">
        <f>(C357+B357*60)-($C$3+$B$3*60)</f>
        <v>126.68300000000005</v>
      </c>
      <c r="B357">
        <v>9</v>
      </c>
      <c r="C357">
        <v>40.546999999999997</v>
      </c>
      <c r="D357">
        <v>19.940000000000001</v>
      </c>
      <c r="E357">
        <v>24.87</v>
      </c>
      <c r="F357">
        <v>22.94</v>
      </c>
      <c r="G357">
        <v>0</v>
      </c>
      <c r="H357">
        <v>6</v>
      </c>
      <c r="I357">
        <f>IF(E357-2&lt;D357,1,0)</f>
        <v>0</v>
      </c>
    </row>
    <row r="358" spans="1:9" hidden="1" x14ac:dyDescent="0.2">
      <c r="A358">
        <v>11</v>
      </c>
      <c r="B358">
        <v>9</v>
      </c>
      <c r="C358" t="s">
        <v>181</v>
      </c>
      <c r="G358">
        <v>1</v>
      </c>
    </row>
    <row r="359" spans="1:9" x14ac:dyDescent="0.2">
      <c r="A359" s="2">
        <f>(C359+B359*60)-($C$3+$B$3*60)</f>
        <v>127.40300000000008</v>
      </c>
      <c r="B359">
        <v>9</v>
      </c>
      <c r="C359">
        <v>41.267000000000003</v>
      </c>
      <c r="D359">
        <v>19.940000000000001</v>
      </c>
      <c r="E359">
        <v>24.37</v>
      </c>
      <c r="F359">
        <v>23</v>
      </c>
      <c r="G359">
        <v>0</v>
      </c>
      <c r="H359">
        <v>6</v>
      </c>
      <c r="I359">
        <f>IF(E359-2&lt;D359,1,0)</f>
        <v>0</v>
      </c>
    </row>
    <row r="360" spans="1:9" hidden="1" x14ac:dyDescent="0.2">
      <c r="A360">
        <v>11</v>
      </c>
      <c r="B360">
        <v>9</v>
      </c>
      <c r="C360" t="s">
        <v>182</v>
      </c>
      <c r="G360">
        <v>1</v>
      </c>
    </row>
    <row r="361" spans="1:9" x14ac:dyDescent="0.2">
      <c r="A361" s="2">
        <f>(C361+B361*60)-($C$3+$B$3*60)</f>
        <v>128.17900000000003</v>
      </c>
      <c r="B361">
        <v>9</v>
      </c>
      <c r="C361">
        <v>42.042999999999999</v>
      </c>
      <c r="D361">
        <v>20</v>
      </c>
      <c r="E361">
        <v>24</v>
      </c>
      <c r="F361">
        <v>23.06</v>
      </c>
      <c r="G361">
        <v>0</v>
      </c>
      <c r="H361">
        <v>6</v>
      </c>
      <c r="I361">
        <f>IF(E361-2&lt;D361,1,0)</f>
        <v>0</v>
      </c>
    </row>
    <row r="362" spans="1:9" hidden="1" x14ac:dyDescent="0.2">
      <c r="A362">
        <v>11</v>
      </c>
      <c r="B362">
        <v>9</v>
      </c>
      <c r="C362" t="s">
        <v>183</v>
      </c>
      <c r="G362">
        <v>1</v>
      </c>
    </row>
    <row r="363" spans="1:9" x14ac:dyDescent="0.2">
      <c r="A363" s="2">
        <f>(C363+B363*60)-($C$3+$B$3*60)</f>
        <v>128.93300000000005</v>
      </c>
      <c r="B363">
        <v>9</v>
      </c>
      <c r="C363">
        <v>42.796999999999997</v>
      </c>
      <c r="D363">
        <v>20</v>
      </c>
      <c r="E363">
        <v>23.69</v>
      </c>
      <c r="F363">
        <v>23.06</v>
      </c>
      <c r="G363">
        <v>0</v>
      </c>
      <c r="H363">
        <v>6</v>
      </c>
      <c r="I363">
        <f>IF(E363-2&lt;D363,1,0)</f>
        <v>0</v>
      </c>
    </row>
    <row r="364" spans="1:9" hidden="1" x14ac:dyDescent="0.2">
      <c r="A364">
        <v>11</v>
      </c>
      <c r="B364">
        <v>9</v>
      </c>
      <c r="C364" t="s">
        <v>184</v>
      </c>
      <c r="G364">
        <v>1</v>
      </c>
    </row>
    <row r="365" spans="1:9" x14ac:dyDescent="0.2">
      <c r="A365" s="2">
        <f>(C365+B365*60)-($C$3+$B$3*60)</f>
        <v>129.68300000000005</v>
      </c>
      <c r="B365">
        <v>9</v>
      </c>
      <c r="C365">
        <v>43.546999999999997</v>
      </c>
      <c r="D365">
        <v>20</v>
      </c>
      <c r="E365">
        <v>23.37</v>
      </c>
      <c r="F365">
        <v>23.12</v>
      </c>
      <c r="G365">
        <v>0</v>
      </c>
      <c r="H365">
        <v>6</v>
      </c>
      <c r="I365">
        <f>IF(E365-2&lt;D365,1,0)</f>
        <v>0</v>
      </c>
    </row>
    <row r="366" spans="1:9" hidden="1" x14ac:dyDescent="0.2">
      <c r="A366">
        <v>11</v>
      </c>
      <c r="B366">
        <v>9</v>
      </c>
      <c r="C366" t="s">
        <v>185</v>
      </c>
      <c r="G366">
        <v>1</v>
      </c>
    </row>
    <row r="367" spans="1:9" x14ac:dyDescent="0.2">
      <c r="A367" s="2">
        <f>(C367+B367*60)-($C$3+$B$3*60)</f>
        <v>130.43</v>
      </c>
      <c r="B367">
        <v>9</v>
      </c>
      <c r="C367">
        <v>44.293999999999997</v>
      </c>
      <c r="D367">
        <v>20.059999999999999</v>
      </c>
      <c r="E367">
        <v>23.06</v>
      </c>
      <c r="F367">
        <v>23.19</v>
      </c>
      <c r="G367">
        <v>0</v>
      </c>
      <c r="H367">
        <v>6</v>
      </c>
      <c r="I367">
        <f>IF(E367-2&lt;D367,1,0)</f>
        <v>0</v>
      </c>
    </row>
    <row r="368" spans="1:9" hidden="1" x14ac:dyDescent="0.2">
      <c r="A368">
        <v>11</v>
      </c>
      <c r="B368">
        <v>9</v>
      </c>
      <c r="C368" t="s">
        <v>186</v>
      </c>
      <c r="G368">
        <v>1</v>
      </c>
    </row>
    <row r="369" spans="1:9" x14ac:dyDescent="0.2">
      <c r="A369" s="2">
        <f>(C369+B369*60)-($C$3+$B$3*60)</f>
        <v>131.17599999999999</v>
      </c>
      <c r="B369">
        <v>9</v>
      </c>
      <c r="C369">
        <v>45.04</v>
      </c>
      <c r="D369">
        <v>20.059999999999999</v>
      </c>
      <c r="E369">
        <v>22.81</v>
      </c>
      <c r="F369">
        <v>23.25</v>
      </c>
      <c r="G369">
        <v>0</v>
      </c>
      <c r="H369">
        <v>6</v>
      </c>
      <c r="I369">
        <f>IF(E369-2&lt;D369,1,0)</f>
        <v>0</v>
      </c>
    </row>
    <row r="370" spans="1:9" hidden="1" x14ac:dyDescent="0.2">
      <c r="A370">
        <v>11</v>
      </c>
      <c r="B370">
        <v>9</v>
      </c>
      <c r="C370" t="s">
        <v>187</v>
      </c>
      <c r="G370">
        <v>1</v>
      </c>
    </row>
    <row r="371" spans="1:9" x14ac:dyDescent="0.2">
      <c r="A371" s="2">
        <f>(C371+B371*60)-($C$3+$B$3*60)</f>
        <v>131.95499999999998</v>
      </c>
      <c r="B371">
        <v>9</v>
      </c>
      <c r="C371">
        <v>45.819000000000003</v>
      </c>
      <c r="D371">
        <v>20.12</v>
      </c>
      <c r="E371">
        <v>22.56</v>
      </c>
      <c r="F371">
        <v>23.25</v>
      </c>
      <c r="G371">
        <v>0</v>
      </c>
      <c r="H371">
        <v>6</v>
      </c>
      <c r="I371">
        <f>IF(E371-2&lt;D371,1,0)</f>
        <v>0</v>
      </c>
    </row>
    <row r="372" spans="1:9" hidden="1" x14ac:dyDescent="0.2">
      <c r="A372">
        <v>11</v>
      </c>
      <c r="B372">
        <v>9</v>
      </c>
      <c r="C372" t="s">
        <v>188</v>
      </c>
      <c r="G372">
        <v>1</v>
      </c>
    </row>
    <row r="373" spans="1:9" x14ac:dyDescent="0.2">
      <c r="A373" s="2">
        <f>(C373+B373*60)-($C$3+$B$3*60)</f>
        <v>132.69300000000004</v>
      </c>
      <c r="B373">
        <v>9</v>
      </c>
      <c r="C373">
        <v>46.557000000000002</v>
      </c>
      <c r="D373">
        <v>20.190000000000001</v>
      </c>
      <c r="E373">
        <v>22.44</v>
      </c>
      <c r="F373">
        <v>23.25</v>
      </c>
      <c r="G373">
        <v>0</v>
      </c>
      <c r="H373">
        <v>6</v>
      </c>
      <c r="I373">
        <f>IF(E373-2&lt;D373,1,0)</f>
        <v>0</v>
      </c>
    </row>
    <row r="374" spans="1:9" hidden="1" x14ac:dyDescent="0.2">
      <c r="A374">
        <v>11</v>
      </c>
      <c r="B374">
        <v>9</v>
      </c>
      <c r="C374" t="s">
        <v>189</v>
      </c>
      <c r="G374">
        <v>1</v>
      </c>
    </row>
    <row r="375" spans="1:9" x14ac:dyDescent="0.2">
      <c r="A375" s="2">
        <f>(C375+B375*60)-($C$3+$B$3*60)</f>
        <v>133.43400000000003</v>
      </c>
      <c r="B375">
        <v>9</v>
      </c>
      <c r="C375">
        <v>47.298000000000002</v>
      </c>
      <c r="D375">
        <v>20.190000000000001</v>
      </c>
      <c r="E375">
        <v>22.25</v>
      </c>
      <c r="F375">
        <v>23.25</v>
      </c>
      <c r="G375">
        <v>0</v>
      </c>
      <c r="H375">
        <v>6</v>
      </c>
      <c r="I375">
        <f>IF(E375-2&lt;D375,1,0)</f>
        <v>0</v>
      </c>
    </row>
    <row r="376" spans="1:9" hidden="1" x14ac:dyDescent="0.2">
      <c r="A376">
        <v>11</v>
      </c>
      <c r="B376">
        <v>9</v>
      </c>
      <c r="C376" t="s">
        <v>190</v>
      </c>
      <c r="G376">
        <v>1</v>
      </c>
    </row>
    <row r="377" spans="1:9" x14ac:dyDescent="0.2">
      <c r="A377" s="2">
        <f>(C377+B377*60)-($C$3+$B$3*60)</f>
        <v>134.20400000000001</v>
      </c>
      <c r="B377">
        <v>9</v>
      </c>
      <c r="C377">
        <v>48.067999999999998</v>
      </c>
      <c r="D377">
        <v>20.190000000000001</v>
      </c>
      <c r="E377">
        <v>22</v>
      </c>
      <c r="F377">
        <v>23.31</v>
      </c>
      <c r="G377">
        <v>0</v>
      </c>
      <c r="H377">
        <f>IF(E377-5&gt;D377,6,0)</f>
        <v>0</v>
      </c>
      <c r="I377">
        <f>IF(E377-2&lt;D377,1,0)</f>
        <v>1</v>
      </c>
    </row>
    <row r="378" spans="1:9" hidden="1" x14ac:dyDescent="0.2">
      <c r="A378">
        <v>11</v>
      </c>
      <c r="B378">
        <v>9</v>
      </c>
      <c r="C378" t="s">
        <v>191</v>
      </c>
      <c r="G378">
        <v>1</v>
      </c>
    </row>
    <row r="379" spans="1:9" x14ac:dyDescent="0.2">
      <c r="A379" s="2">
        <f>(C379+B379*60)-($C$3+$B$3*60)</f>
        <v>134.94800000000004</v>
      </c>
      <c r="B379">
        <v>9</v>
      </c>
      <c r="C379">
        <v>48.811999999999998</v>
      </c>
      <c r="D379">
        <v>20.25</v>
      </c>
      <c r="E379">
        <v>21.81</v>
      </c>
      <c r="F379">
        <v>23.31</v>
      </c>
      <c r="G379">
        <v>0</v>
      </c>
      <c r="H379">
        <f>IF(E379-5&gt;D379,6,0)</f>
        <v>0</v>
      </c>
      <c r="I379">
        <f>IF(E379-2&lt;D379,1,0)</f>
        <v>1</v>
      </c>
    </row>
    <row r="380" spans="1:9" hidden="1" x14ac:dyDescent="0.2">
      <c r="A380">
        <v>11</v>
      </c>
      <c r="B380">
        <v>9</v>
      </c>
      <c r="C380" t="s">
        <v>192</v>
      </c>
      <c r="G380">
        <v>1</v>
      </c>
    </row>
    <row r="381" spans="1:9" x14ac:dyDescent="0.2">
      <c r="A381" s="2">
        <f>(C381+B381*60)-($C$3+$B$3*60)</f>
        <v>135.71800000000002</v>
      </c>
      <c r="B381">
        <v>9</v>
      </c>
      <c r="C381">
        <v>49.582000000000001</v>
      </c>
      <c r="D381">
        <v>20.309999999999999</v>
      </c>
      <c r="E381">
        <v>21.69</v>
      </c>
      <c r="F381">
        <v>23.37</v>
      </c>
      <c r="G381">
        <v>0</v>
      </c>
      <c r="H381">
        <f>IF(E381-5&gt;D381,6,0)</f>
        <v>0</v>
      </c>
      <c r="I381">
        <f>IF(E381-2&lt;D381,1,0)</f>
        <v>1</v>
      </c>
    </row>
    <row r="382" spans="1:9" hidden="1" x14ac:dyDescent="0.2">
      <c r="A382">
        <v>11</v>
      </c>
      <c r="B382">
        <v>9</v>
      </c>
      <c r="C382" t="s">
        <v>193</v>
      </c>
      <c r="G382">
        <v>1</v>
      </c>
    </row>
    <row r="383" spans="1:9" x14ac:dyDescent="0.2">
      <c r="A383" s="2">
        <f>(C383+B383*60)-($C$3+$B$3*60)</f>
        <v>136.46200000000005</v>
      </c>
      <c r="B383">
        <v>9</v>
      </c>
      <c r="C383">
        <v>50.326000000000001</v>
      </c>
      <c r="D383">
        <v>20.37</v>
      </c>
      <c r="E383">
        <v>21.62</v>
      </c>
      <c r="F383">
        <v>23.37</v>
      </c>
      <c r="G383">
        <v>0</v>
      </c>
      <c r="H383">
        <f>IF(E383-5&gt;D383,6,0)</f>
        <v>0</v>
      </c>
      <c r="I383">
        <f>IF(E383-2&lt;D383,1,0)</f>
        <v>1</v>
      </c>
    </row>
    <row r="384" spans="1:9" hidden="1" x14ac:dyDescent="0.2">
      <c r="A384">
        <v>11</v>
      </c>
      <c r="B384">
        <v>9</v>
      </c>
      <c r="C384" t="s">
        <v>194</v>
      </c>
      <c r="G384">
        <v>1</v>
      </c>
    </row>
    <row r="385" spans="1:9" x14ac:dyDescent="0.2">
      <c r="A385" s="2">
        <f>(C385+B385*60)-($C$3+$B$3*60)</f>
        <v>137.20600000000007</v>
      </c>
      <c r="B385">
        <v>9</v>
      </c>
      <c r="C385">
        <v>51.07</v>
      </c>
      <c r="D385">
        <v>20.440000000000001</v>
      </c>
      <c r="E385">
        <v>21.5</v>
      </c>
      <c r="F385">
        <v>23.44</v>
      </c>
      <c r="G385">
        <v>0</v>
      </c>
      <c r="H385">
        <f>IF(E385-5&gt;D385,6,0)</f>
        <v>0</v>
      </c>
      <c r="I385">
        <f>IF(E385-2&lt;D385,1,0)</f>
        <v>1</v>
      </c>
    </row>
    <row r="386" spans="1:9" hidden="1" x14ac:dyDescent="0.2">
      <c r="A386">
        <v>11</v>
      </c>
      <c r="B386">
        <v>9</v>
      </c>
      <c r="C386" t="s">
        <v>195</v>
      </c>
      <c r="G386">
        <v>1</v>
      </c>
    </row>
    <row r="387" spans="1:9" x14ac:dyDescent="0.2">
      <c r="A387" s="2">
        <f>(C387+B387*60)-($C$3+$B$3*60)</f>
        <v>137.95300000000003</v>
      </c>
      <c r="B387">
        <v>9</v>
      </c>
      <c r="C387">
        <v>51.817</v>
      </c>
      <c r="D387">
        <v>20.5</v>
      </c>
      <c r="E387">
        <v>21.37</v>
      </c>
      <c r="F387">
        <v>23.5</v>
      </c>
      <c r="G387">
        <v>0</v>
      </c>
      <c r="H387">
        <f>IF(E387-5&gt;D387,6,0)</f>
        <v>0</v>
      </c>
      <c r="I387">
        <f>IF(E387-2&lt;D387,1,0)</f>
        <v>1</v>
      </c>
    </row>
    <row r="388" spans="1:9" hidden="1" x14ac:dyDescent="0.2">
      <c r="A388">
        <v>11</v>
      </c>
      <c r="B388">
        <v>9</v>
      </c>
      <c r="C388" t="s">
        <v>196</v>
      </c>
      <c r="G388">
        <v>1</v>
      </c>
    </row>
    <row r="389" spans="1:9" x14ac:dyDescent="0.2">
      <c r="A389" s="2">
        <f>(C389+B389*60)-($C$3+$B$3*60)</f>
        <v>138.74100000000004</v>
      </c>
      <c r="B389">
        <v>9</v>
      </c>
      <c r="C389">
        <v>52.604999999999997</v>
      </c>
      <c r="D389">
        <v>20.56</v>
      </c>
      <c r="E389">
        <v>21.25</v>
      </c>
      <c r="F389">
        <v>23.62</v>
      </c>
      <c r="G389">
        <v>0</v>
      </c>
      <c r="H389">
        <f>IF(E389-5&gt;D389,6,0)</f>
        <v>0</v>
      </c>
      <c r="I389">
        <f>IF(E389-2&lt;D389,1,0)</f>
        <v>1</v>
      </c>
    </row>
    <row r="390" spans="1:9" hidden="1" x14ac:dyDescent="0.2">
      <c r="A390">
        <v>11</v>
      </c>
      <c r="B390">
        <v>9</v>
      </c>
      <c r="C390" t="s">
        <v>197</v>
      </c>
      <c r="G390">
        <v>1</v>
      </c>
    </row>
    <row r="391" spans="1:9" x14ac:dyDescent="0.2">
      <c r="A391" s="2">
        <f>(C391+B391*60)-($C$3+$B$3*60)</f>
        <v>139.483</v>
      </c>
      <c r="B391">
        <v>9</v>
      </c>
      <c r="C391">
        <v>53.347000000000001</v>
      </c>
      <c r="D391">
        <v>20.56</v>
      </c>
      <c r="E391">
        <v>21.19</v>
      </c>
      <c r="F391">
        <v>23.69</v>
      </c>
      <c r="G391">
        <v>0</v>
      </c>
      <c r="H391">
        <f>IF(E391-5&gt;D391,6,0)</f>
        <v>0</v>
      </c>
      <c r="I391">
        <f>IF(E391-2&lt;D391,1,0)</f>
        <v>1</v>
      </c>
    </row>
    <row r="392" spans="1:9" hidden="1" x14ac:dyDescent="0.2">
      <c r="A392">
        <v>11</v>
      </c>
      <c r="B392">
        <v>9</v>
      </c>
      <c r="C392" t="s">
        <v>198</v>
      </c>
      <c r="G392">
        <v>1</v>
      </c>
    </row>
    <row r="393" spans="1:9" x14ac:dyDescent="0.2">
      <c r="A393" s="2">
        <f>(C393+B393*60)-($C$3+$B$3*60)</f>
        <v>140.21700000000004</v>
      </c>
      <c r="B393">
        <v>9</v>
      </c>
      <c r="C393">
        <v>54.081000000000003</v>
      </c>
      <c r="D393">
        <v>20.62</v>
      </c>
      <c r="E393">
        <v>21.06</v>
      </c>
      <c r="F393">
        <v>23.81</v>
      </c>
      <c r="G393">
        <v>0</v>
      </c>
      <c r="H393">
        <f>IF(E393-5&gt;D393,6,0)</f>
        <v>0</v>
      </c>
      <c r="I393">
        <f>IF(E393-2&lt;D393,1,0)</f>
        <v>1</v>
      </c>
    </row>
    <row r="394" spans="1:9" hidden="1" x14ac:dyDescent="0.2">
      <c r="A394">
        <v>11</v>
      </c>
      <c r="B394">
        <v>9</v>
      </c>
      <c r="C394" t="s">
        <v>199</v>
      </c>
      <c r="G394">
        <v>1</v>
      </c>
    </row>
    <row r="395" spans="1:9" x14ac:dyDescent="0.2">
      <c r="A395" s="2">
        <f>(C395+B395*60)-($C$3+$B$3*60)</f>
        <v>140.96700000000004</v>
      </c>
      <c r="B395">
        <v>9</v>
      </c>
      <c r="C395">
        <v>54.831000000000003</v>
      </c>
      <c r="D395">
        <v>20.62</v>
      </c>
      <c r="E395">
        <v>21</v>
      </c>
      <c r="F395">
        <v>23.81</v>
      </c>
      <c r="G395">
        <v>0</v>
      </c>
      <c r="H395">
        <f>IF(E395-5&gt;D395,6,0)</f>
        <v>0</v>
      </c>
      <c r="I395">
        <f>IF(E395-2&lt;D395,1,0)</f>
        <v>1</v>
      </c>
    </row>
    <row r="396" spans="1:9" hidden="1" x14ac:dyDescent="0.2">
      <c r="A396">
        <v>11</v>
      </c>
      <c r="B396">
        <v>9</v>
      </c>
      <c r="C396" t="s">
        <v>200</v>
      </c>
      <c r="G396">
        <v>1</v>
      </c>
    </row>
    <row r="397" spans="1:9" x14ac:dyDescent="0.2">
      <c r="A397" s="2">
        <f>(C397+B397*60)-($C$3+$B$3*60)</f>
        <v>141.74299999999999</v>
      </c>
      <c r="B397">
        <v>9</v>
      </c>
      <c r="C397">
        <v>55.606999999999999</v>
      </c>
      <c r="D397">
        <v>20.75</v>
      </c>
      <c r="E397">
        <v>21</v>
      </c>
      <c r="F397">
        <v>23.87</v>
      </c>
      <c r="G397">
        <v>0</v>
      </c>
      <c r="H397">
        <f>IF(E397-5&gt;D397,6,0)</f>
        <v>0</v>
      </c>
      <c r="I397">
        <f>IF(E397-2&lt;D397,1,0)</f>
        <v>1</v>
      </c>
    </row>
    <row r="398" spans="1:9" hidden="1" x14ac:dyDescent="0.2">
      <c r="A398">
        <v>11</v>
      </c>
      <c r="B398">
        <v>9</v>
      </c>
      <c r="C398" t="s">
        <v>201</v>
      </c>
      <c r="G398">
        <v>1</v>
      </c>
    </row>
    <row r="399" spans="1:9" x14ac:dyDescent="0.2">
      <c r="A399" s="2">
        <f>(C399+B399*60)-($C$3+$B$3*60)</f>
        <v>142.48200000000003</v>
      </c>
      <c r="B399">
        <v>9</v>
      </c>
      <c r="C399">
        <v>56.345999999999997</v>
      </c>
      <c r="D399">
        <v>20.69</v>
      </c>
      <c r="E399">
        <v>20.87</v>
      </c>
      <c r="F399">
        <v>23.94</v>
      </c>
      <c r="G399">
        <v>0</v>
      </c>
      <c r="H399">
        <f>IF(E399-5&gt;D399,6,0)</f>
        <v>0</v>
      </c>
      <c r="I399">
        <f>IF(E399-2&lt;D399,1,0)</f>
        <v>1</v>
      </c>
    </row>
    <row r="400" spans="1:9" hidden="1" x14ac:dyDescent="0.2">
      <c r="A400">
        <v>11</v>
      </c>
      <c r="B400">
        <v>9</v>
      </c>
      <c r="C400" t="s">
        <v>202</v>
      </c>
      <c r="G400">
        <v>1</v>
      </c>
    </row>
    <row r="401" spans="1:9" x14ac:dyDescent="0.2">
      <c r="A401" s="2">
        <f>(C401+B401*60)-($C$3+$B$3*60)</f>
        <v>143.23100000000005</v>
      </c>
      <c r="B401">
        <v>9</v>
      </c>
      <c r="C401">
        <v>57.094999999999999</v>
      </c>
      <c r="D401">
        <v>20.75</v>
      </c>
      <c r="E401">
        <v>20.81</v>
      </c>
      <c r="F401">
        <v>24</v>
      </c>
      <c r="G401">
        <v>0</v>
      </c>
      <c r="H401">
        <f>IF(E401-5&gt;D401,6,0)</f>
        <v>0</v>
      </c>
      <c r="I401">
        <f>IF(E401-2&lt;D401,1,0)</f>
        <v>1</v>
      </c>
    </row>
    <row r="402" spans="1:9" hidden="1" x14ac:dyDescent="0.2">
      <c r="A402">
        <v>11</v>
      </c>
      <c r="B402">
        <v>9</v>
      </c>
      <c r="C402" t="s">
        <v>203</v>
      </c>
      <c r="G402">
        <v>1</v>
      </c>
    </row>
    <row r="403" spans="1:9" x14ac:dyDescent="0.2">
      <c r="A403" s="2">
        <f>(C403+B403*60)-($C$3+$B$3*60)</f>
        <v>144.00900000000007</v>
      </c>
      <c r="B403">
        <v>9</v>
      </c>
      <c r="C403">
        <v>57.872999999999998</v>
      </c>
      <c r="D403">
        <v>20.69</v>
      </c>
      <c r="E403">
        <v>20.75</v>
      </c>
      <c r="F403">
        <v>24</v>
      </c>
      <c r="G403">
        <v>0</v>
      </c>
      <c r="H403">
        <f>IF(E403-5&gt;D403,6,0)</f>
        <v>0</v>
      </c>
      <c r="I403">
        <f>IF(E403-2&lt;D403,1,0)</f>
        <v>1</v>
      </c>
    </row>
    <row r="404" spans="1:9" hidden="1" x14ac:dyDescent="0.2">
      <c r="A404">
        <v>11</v>
      </c>
      <c r="B404">
        <v>9</v>
      </c>
      <c r="C404" t="s">
        <v>204</v>
      </c>
      <c r="G404">
        <v>1</v>
      </c>
    </row>
    <row r="405" spans="1:9" x14ac:dyDescent="0.2">
      <c r="A405" s="2">
        <f>(C405+B405*60)-($C$3+$B$3*60)</f>
        <v>144.74600000000004</v>
      </c>
      <c r="B405">
        <v>9</v>
      </c>
      <c r="C405">
        <v>58.61</v>
      </c>
      <c r="D405">
        <v>20.69</v>
      </c>
      <c r="E405">
        <v>20.69</v>
      </c>
      <c r="F405">
        <v>24</v>
      </c>
      <c r="G405">
        <v>0</v>
      </c>
      <c r="H405">
        <f>IF(E405-5&gt;D405,6,0)</f>
        <v>0</v>
      </c>
      <c r="I405">
        <f>IF(E405-2&lt;D405,1,0)</f>
        <v>1</v>
      </c>
    </row>
    <row r="406" spans="1:9" hidden="1" x14ac:dyDescent="0.2">
      <c r="A406">
        <v>11</v>
      </c>
      <c r="B406">
        <v>9</v>
      </c>
      <c r="C406" t="s">
        <v>205</v>
      </c>
      <c r="G406">
        <v>1</v>
      </c>
    </row>
    <row r="407" spans="1:9" x14ac:dyDescent="0.2">
      <c r="A407" s="2">
        <f>(C407+B407*60)-($C$3+$B$3*60)</f>
        <v>145.51799999999997</v>
      </c>
      <c r="B407">
        <v>9</v>
      </c>
      <c r="C407">
        <v>59.381999999999998</v>
      </c>
      <c r="D407">
        <v>20.69</v>
      </c>
      <c r="E407">
        <v>20.56</v>
      </c>
      <c r="F407">
        <v>24.06</v>
      </c>
      <c r="G407">
        <v>0</v>
      </c>
      <c r="H407">
        <f>IF(E407-5&gt;D407,6,0)</f>
        <v>0</v>
      </c>
      <c r="I407">
        <f>IF(E407-2&lt;D407,1,0)</f>
        <v>1</v>
      </c>
    </row>
    <row r="408" spans="1:9" hidden="1" x14ac:dyDescent="0.2">
      <c r="A408">
        <v>11</v>
      </c>
      <c r="B408">
        <v>9</v>
      </c>
      <c r="C408" t="s">
        <v>206</v>
      </c>
      <c r="G408">
        <v>1</v>
      </c>
    </row>
    <row r="409" spans="1:9" x14ac:dyDescent="0.2">
      <c r="A409" s="2">
        <f>(C409+B409*60)-($C$3+$B$3*60)</f>
        <v>146.262</v>
      </c>
      <c r="B409">
        <v>10</v>
      </c>
      <c r="C409">
        <v>0.126</v>
      </c>
      <c r="D409">
        <v>20.69</v>
      </c>
      <c r="E409">
        <v>20.5</v>
      </c>
      <c r="F409">
        <v>24.12</v>
      </c>
      <c r="G409">
        <v>0</v>
      </c>
      <c r="H409">
        <f>IF(E409-5&gt;D409,6,0)</f>
        <v>0</v>
      </c>
      <c r="I409">
        <f>IF(E409-2&lt;D409,1,0)</f>
        <v>1</v>
      </c>
    </row>
    <row r="410" spans="1:9" hidden="1" x14ac:dyDescent="0.2">
      <c r="A410">
        <v>11</v>
      </c>
      <c r="B410">
        <v>10</v>
      </c>
      <c r="C410" t="s">
        <v>207</v>
      </c>
      <c r="G410">
        <v>1</v>
      </c>
    </row>
    <row r="411" spans="1:9" x14ac:dyDescent="0.2">
      <c r="A411" s="2">
        <f>(C411+B411*60)-($C$3+$B$3*60)</f>
        <v>146.99799999999999</v>
      </c>
      <c r="B411">
        <v>10</v>
      </c>
      <c r="C411">
        <v>0.86199999999999999</v>
      </c>
      <c r="D411">
        <v>20.69</v>
      </c>
      <c r="E411">
        <v>20.37</v>
      </c>
      <c r="F411">
        <v>24.12</v>
      </c>
      <c r="G411">
        <v>0</v>
      </c>
      <c r="H411">
        <f>IF(E411-5&gt;D411,6,0)</f>
        <v>0</v>
      </c>
      <c r="I411">
        <f>IF(E411-2&lt;D411,1,0)</f>
        <v>1</v>
      </c>
    </row>
    <row r="412" spans="1:9" hidden="1" x14ac:dyDescent="0.2">
      <c r="A412">
        <v>11</v>
      </c>
      <c r="B412">
        <v>10</v>
      </c>
      <c r="C412" t="s">
        <v>208</v>
      </c>
      <c r="G412">
        <v>1</v>
      </c>
    </row>
    <row r="413" spans="1:9" x14ac:dyDescent="0.2">
      <c r="A413" s="2">
        <f>(C413+B413*60)-($C$3+$B$3*60)</f>
        <v>147.78000000000003</v>
      </c>
      <c r="B413">
        <v>10</v>
      </c>
      <c r="C413">
        <v>1.6439999999999999</v>
      </c>
      <c r="D413">
        <v>20.62</v>
      </c>
      <c r="E413">
        <v>21.69</v>
      </c>
      <c r="F413">
        <v>24.06</v>
      </c>
      <c r="G413">
        <v>0</v>
      </c>
      <c r="H413">
        <f>IF(E413-5&gt;D413,6,0)</f>
        <v>0</v>
      </c>
      <c r="I413">
        <f>IF(E413-2&lt;D413,1,0)</f>
        <v>1</v>
      </c>
    </row>
    <row r="414" spans="1:9" hidden="1" x14ac:dyDescent="0.2">
      <c r="A414">
        <v>11</v>
      </c>
      <c r="B414">
        <v>10</v>
      </c>
      <c r="C414" t="s">
        <v>209</v>
      </c>
      <c r="G414">
        <v>1</v>
      </c>
    </row>
    <row r="415" spans="1:9" x14ac:dyDescent="0.2">
      <c r="A415" s="2">
        <f>(C415+B415*60)-($C$3+$B$3*60)</f>
        <v>148.53000000000003</v>
      </c>
      <c r="B415">
        <v>10</v>
      </c>
      <c r="C415">
        <v>2.3940000000000001</v>
      </c>
      <c r="D415">
        <v>20.56</v>
      </c>
      <c r="E415">
        <v>25.19</v>
      </c>
      <c r="F415">
        <v>24.12</v>
      </c>
      <c r="G415">
        <v>0</v>
      </c>
      <c r="H415">
        <f>IF(E415-5&gt;D415,6,0)</f>
        <v>0</v>
      </c>
      <c r="I415">
        <f>IF(E415-2&lt;D415,1,0)</f>
        <v>0</v>
      </c>
    </row>
    <row r="416" spans="1:9" hidden="1" x14ac:dyDescent="0.2">
      <c r="A416">
        <v>11</v>
      </c>
      <c r="B416">
        <v>10</v>
      </c>
      <c r="C416" t="s">
        <v>210</v>
      </c>
      <c r="G416">
        <v>1</v>
      </c>
    </row>
    <row r="417" spans="1:9" x14ac:dyDescent="0.2">
      <c r="A417" s="2">
        <f>(C417+B417*60)-($C$3+$B$3*60)</f>
        <v>149.26799999999997</v>
      </c>
      <c r="B417">
        <v>10</v>
      </c>
      <c r="C417">
        <v>3.1320000000000001</v>
      </c>
      <c r="D417">
        <v>20.62</v>
      </c>
      <c r="E417">
        <v>28.69</v>
      </c>
      <c r="F417">
        <v>24.12</v>
      </c>
      <c r="G417">
        <v>0</v>
      </c>
      <c r="H417">
        <f>IF(E417-5&gt;D417,6,0)</f>
        <v>6</v>
      </c>
      <c r="I417">
        <f>IF(E417-2&lt;D417,1,0)</f>
        <v>0</v>
      </c>
    </row>
    <row r="418" spans="1:9" hidden="1" x14ac:dyDescent="0.2">
      <c r="A418">
        <v>11</v>
      </c>
      <c r="B418">
        <v>10</v>
      </c>
      <c r="C418" t="s">
        <v>211</v>
      </c>
      <c r="G418">
        <v>1</v>
      </c>
    </row>
    <row r="419" spans="1:9" x14ac:dyDescent="0.2">
      <c r="A419" s="2">
        <f>(C419+B419*60)-($C$3+$B$3*60)</f>
        <v>149.94499999999999</v>
      </c>
      <c r="B419">
        <v>10</v>
      </c>
      <c r="C419">
        <v>3.8090000000000002</v>
      </c>
      <c r="D419">
        <v>20.56</v>
      </c>
      <c r="E419">
        <v>31.31</v>
      </c>
      <c r="F419">
        <v>24.12</v>
      </c>
      <c r="G419">
        <v>0</v>
      </c>
      <c r="H419">
        <f>IF(E419-5&gt;D419,6,0)</f>
        <v>6</v>
      </c>
      <c r="I419">
        <f>IF(E419-2&lt;D419,1,0)</f>
        <v>0</v>
      </c>
    </row>
    <row r="420" spans="1:9" hidden="1" x14ac:dyDescent="0.2">
      <c r="A420">
        <v>11</v>
      </c>
      <c r="B420">
        <v>10</v>
      </c>
      <c r="C420" t="s">
        <v>212</v>
      </c>
      <c r="G420">
        <v>1</v>
      </c>
    </row>
    <row r="421" spans="1:9" x14ac:dyDescent="0.2">
      <c r="A421" s="2">
        <f>(C421+B421*60)-($C$3+$B$3*60)</f>
        <v>150.65300000000008</v>
      </c>
      <c r="B421">
        <v>10</v>
      </c>
      <c r="C421">
        <v>4.5170000000000003</v>
      </c>
      <c r="D421">
        <v>20.56</v>
      </c>
      <c r="E421">
        <v>33.5</v>
      </c>
      <c r="F421">
        <v>24.19</v>
      </c>
      <c r="G421">
        <v>0</v>
      </c>
      <c r="H421">
        <f>IF(E421-5&gt;D421,6,0)</f>
        <v>6</v>
      </c>
      <c r="I421">
        <f>IF(E421-2&lt;D421,1,0)</f>
        <v>0</v>
      </c>
    </row>
    <row r="422" spans="1:9" hidden="1" x14ac:dyDescent="0.2">
      <c r="A422">
        <v>11</v>
      </c>
      <c r="B422">
        <v>10</v>
      </c>
      <c r="C422" t="s">
        <v>213</v>
      </c>
      <c r="G422">
        <v>1</v>
      </c>
    </row>
    <row r="423" spans="1:9" x14ac:dyDescent="0.2">
      <c r="A423" s="2">
        <f>(C423+B423*60)-($C$3+$B$3*60)</f>
        <v>151.32099999999997</v>
      </c>
      <c r="B423">
        <v>10</v>
      </c>
      <c r="C423">
        <v>5.1849999999999996</v>
      </c>
      <c r="D423">
        <v>20.56</v>
      </c>
      <c r="E423">
        <v>35.31</v>
      </c>
      <c r="F423">
        <v>24.12</v>
      </c>
      <c r="G423">
        <v>0</v>
      </c>
      <c r="H423">
        <f>IF(E423-5&gt;D423,6,0)</f>
        <v>6</v>
      </c>
      <c r="I423">
        <f>IF(E423-2&lt;D423,1,0)</f>
        <v>0</v>
      </c>
    </row>
    <row r="424" spans="1:9" hidden="1" x14ac:dyDescent="0.2">
      <c r="A424">
        <v>11</v>
      </c>
      <c r="B424">
        <v>10</v>
      </c>
      <c r="C424" t="s">
        <v>214</v>
      </c>
      <c r="G424">
        <v>1</v>
      </c>
    </row>
    <row r="425" spans="1:9" x14ac:dyDescent="0.2">
      <c r="A425" s="2">
        <f>(C425+B425*60)-($C$3+$B$3*60)</f>
        <v>152.02600000000001</v>
      </c>
      <c r="B425">
        <v>10</v>
      </c>
      <c r="C425">
        <v>5.89</v>
      </c>
      <c r="D425">
        <v>20.56</v>
      </c>
      <c r="E425">
        <v>36.880000000000003</v>
      </c>
      <c r="F425">
        <v>24.12</v>
      </c>
      <c r="G425">
        <v>0</v>
      </c>
      <c r="H425">
        <f>IF(E425-5&gt;D425,6,0)</f>
        <v>6</v>
      </c>
      <c r="I425">
        <f>IF(E425-2&lt;D425,1,0)</f>
        <v>0</v>
      </c>
    </row>
    <row r="426" spans="1:9" hidden="1" x14ac:dyDescent="0.2">
      <c r="A426">
        <v>11</v>
      </c>
      <c r="B426">
        <v>10</v>
      </c>
      <c r="C426" t="s">
        <v>215</v>
      </c>
      <c r="G426">
        <v>1</v>
      </c>
    </row>
    <row r="427" spans="1:9" x14ac:dyDescent="0.2">
      <c r="A427" s="2">
        <f>(C427+B427*60)-($C$3+$B$3*60)</f>
        <v>152.69599999999997</v>
      </c>
      <c r="B427">
        <v>10</v>
      </c>
      <c r="C427">
        <v>6.56</v>
      </c>
      <c r="D427">
        <v>20.56</v>
      </c>
      <c r="E427">
        <v>38.19</v>
      </c>
      <c r="F427">
        <v>24.12</v>
      </c>
      <c r="G427">
        <v>0</v>
      </c>
      <c r="H427">
        <f>IF(E427-5&gt;D427,6,0)</f>
        <v>6</v>
      </c>
      <c r="I427">
        <f>IF(E427-2&lt;D427,1,0)</f>
        <v>0</v>
      </c>
    </row>
    <row r="428" spans="1:9" hidden="1" x14ac:dyDescent="0.2">
      <c r="A428">
        <v>11</v>
      </c>
      <c r="B428">
        <v>10</v>
      </c>
      <c r="C428" t="s">
        <v>216</v>
      </c>
      <c r="G428">
        <v>1</v>
      </c>
    </row>
    <row r="429" spans="1:9" x14ac:dyDescent="0.2">
      <c r="A429" s="2">
        <f>(C429+B429*60)-($C$3+$B$3*60)</f>
        <v>153.40300000000008</v>
      </c>
      <c r="B429">
        <v>10</v>
      </c>
      <c r="C429">
        <v>7.2670000000000003</v>
      </c>
      <c r="D429">
        <v>20.56</v>
      </c>
      <c r="E429">
        <v>39.31</v>
      </c>
      <c r="F429">
        <v>24.12</v>
      </c>
      <c r="G429">
        <v>0</v>
      </c>
      <c r="H429">
        <f>IF(E429-5&gt;D429,6,0)</f>
        <v>6</v>
      </c>
      <c r="I429">
        <f>IF(E429-2&lt;D429,1,0)</f>
        <v>0</v>
      </c>
    </row>
    <row r="430" spans="1:9" hidden="1" x14ac:dyDescent="0.2">
      <c r="A430">
        <v>11</v>
      </c>
      <c r="B430">
        <v>10</v>
      </c>
      <c r="C430" t="s">
        <v>217</v>
      </c>
      <c r="G430">
        <v>1</v>
      </c>
    </row>
    <row r="431" spans="1:9" x14ac:dyDescent="0.2">
      <c r="A431" s="2">
        <f>(C431+B431*60)-($C$3+$B$3*60)</f>
        <v>154.07099999999997</v>
      </c>
      <c r="B431">
        <v>10</v>
      </c>
      <c r="C431">
        <v>7.9349999999999996</v>
      </c>
      <c r="D431">
        <v>20.62</v>
      </c>
      <c r="E431">
        <v>40.25</v>
      </c>
      <c r="F431">
        <v>24.06</v>
      </c>
      <c r="G431">
        <v>0</v>
      </c>
      <c r="H431">
        <f>IF(E431-5&gt;D431,6,0)</f>
        <v>6</v>
      </c>
      <c r="I431">
        <f>IF(E431-2&lt;D431,1,0)</f>
        <v>0</v>
      </c>
    </row>
    <row r="432" spans="1:9" hidden="1" x14ac:dyDescent="0.2">
      <c r="A432">
        <v>11</v>
      </c>
      <c r="B432">
        <v>10</v>
      </c>
      <c r="C432" t="s">
        <v>218</v>
      </c>
      <c r="G432">
        <v>1</v>
      </c>
    </row>
    <row r="433" spans="1:9" x14ac:dyDescent="0.2">
      <c r="A433" s="2">
        <f>(C433+B433*60)-($C$3+$B$3*60)</f>
        <v>154.74600000000004</v>
      </c>
      <c r="B433">
        <v>10</v>
      </c>
      <c r="C433">
        <v>8.61</v>
      </c>
      <c r="D433">
        <v>20.62</v>
      </c>
      <c r="E433">
        <v>41</v>
      </c>
      <c r="F433">
        <v>24.06</v>
      </c>
      <c r="G433">
        <v>0</v>
      </c>
      <c r="H433">
        <f>IF(E433-5&gt;D433,6,0)</f>
        <v>6</v>
      </c>
      <c r="I433">
        <f>IF(E433-2&lt;D433,1,0)</f>
        <v>0</v>
      </c>
    </row>
    <row r="434" spans="1:9" hidden="1" x14ac:dyDescent="0.2">
      <c r="A434">
        <v>11</v>
      </c>
      <c r="B434">
        <v>10</v>
      </c>
      <c r="C434" t="s">
        <v>219</v>
      </c>
      <c r="G434">
        <v>1</v>
      </c>
    </row>
    <row r="435" spans="1:9" x14ac:dyDescent="0.2">
      <c r="A435" s="2">
        <f>(C435+B435*60)-($C$3+$B$3*60)</f>
        <v>155.45400000000001</v>
      </c>
      <c r="B435">
        <v>10</v>
      </c>
      <c r="C435">
        <v>9.3179999999999996</v>
      </c>
      <c r="D435">
        <v>20.62</v>
      </c>
      <c r="E435">
        <v>41.75</v>
      </c>
      <c r="F435">
        <v>24.06</v>
      </c>
      <c r="G435">
        <v>0</v>
      </c>
      <c r="H435">
        <f>IF(E435-5&gt;D435,6,0)</f>
        <v>6</v>
      </c>
      <c r="I435">
        <f>IF(E435-2&lt;D435,1,0)</f>
        <v>0</v>
      </c>
    </row>
    <row r="436" spans="1:9" hidden="1" x14ac:dyDescent="0.2">
      <c r="A436">
        <v>11</v>
      </c>
      <c r="B436">
        <v>10</v>
      </c>
      <c r="C436" t="s">
        <v>220</v>
      </c>
      <c r="G436">
        <v>1</v>
      </c>
    </row>
    <row r="437" spans="1:9" x14ac:dyDescent="0.2">
      <c r="A437" s="2">
        <f>(C437+B437*60)-($C$3+$B$3*60)</f>
        <v>156.12299999999999</v>
      </c>
      <c r="B437">
        <v>10</v>
      </c>
      <c r="C437">
        <v>9.9870000000000001</v>
      </c>
      <c r="D437">
        <v>20.69</v>
      </c>
      <c r="E437">
        <v>42.31</v>
      </c>
      <c r="F437">
        <v>24</v>
      </c>
      <c r="G437">
        <v>0</v>
      </c>
      <c r="H437">
        <f>IF(E437-5&gt;D437,6,0)</f>
        <v>6</v>
      </c>
      <c r="I437">
        <f>IF(E437-2&lt;D437,1,0)</f>
        <v>0</v>
      </c>
    </row>
    <row r="438" spans="1:9" hidden="1" x14ac:dyDescent="0.2">
      <c r="A438">
        <v>11</v>
      </c>
      <c r="B438">
        <v>10</v>
      </c>
      <c r="C438" t="s">
        <v>221</v>
      </c>
      <c r="G438">
        <v>1</v>
      </c>
    </row>
    <row r="439" spans="1:9" x14ac:dyDescent="0.2">
      <c r="A439" s="2">
        <f>(C439+B439*60)-($C$3+$B$3*60)</f>
        <v>156.82800000000003</v>
      </c>
      <c r="B439">
        <v>10</v>
      </c>
      <c r="C439">
        <v>10.692</v>
      </c>
      <c r="D439">
        <v>20.69</v>
      </c>
      <c r="E439">
        <v>42.88</v>
      </c>
      <c r="F439">
        <v>24</v>
      </c>
      <c r="G439">
        <v>0</v>
      </c>
      <c r="H439">
        <f>IF(E439-5&gt;D439,6,0)</f>
        <v>6</v>
      </c>
      <c r="I439">
        <f>IF(E439-2&lt;D439,1,0)</f>
        <v>0</v>
      </c>
    </row>
    <row r="440" spans="1:9" hidden="1" x14ac:dyDescent="0.2">
      <c r="A440">
        <v>11</v>
      </c>
      <c r="B440">
        <v>10</v>
      </c>
      <c r="C440" t="s">
        <v>222</v>
      </c>
      <c r="G440">
        <v>1</v>
      </c>
    </row>
    <row r="441" spans="1:9" x14ac:dyDescent="0.2">
      <c r="A441" s="2">
        <f>(C441+B441*60)-($C$3+$B$3*60)</f>
        <v>157.50900000000007</v>
      </c>
      <c r="B441">
        <v>10</v>
      </c>
      <c r="C441">
        <v>11.372999999999999</v>
      </c>
      <c r="D441">
        <v>20.75</v>
      </c>
      <c r="E441">
        <v>43.38</v>
      </c>
      <c r="F441">
        <v>24</v>
      </c>
      <c r="G441">
        <v>0</v>
      </c>
      <c r="H441">
        <f>IF(E441-5&gt;D441,6,0)</f>
        <v>6</v>
      </c>
      <c r="I441">
        <f>IF(E441-2&lt;D441,1,0)</f>
        <v>0</v>
      </c>
    </row>
    <row r="442" spans="1:9" hidden="1" x14ac:dyDescent="0.2">
      <c r="A442">
        <v>11</v>
      </c>
      <c r="B442">
        <v>10</v>
      </c>
      <c r="C442" t="s">
        <v>223</v>
      </c>
      <c r="G442">
        <v>1</v>
      </c>
    </row>
    <row r="443" spans="1:9" x14ac:dyDescent="0.2">
      <c r="A443" s="2">
        <f>(C443+B443*60)-($C$3+$B$3*60)</f>
        <v>158.18900000000002</v>
      </c>
      <c r="B443">
        <v>10</v>
      </c>
      <c r="C443">
        <v>12.053000000000001</v>
      </c>
      <c r="D443">
        <v>20.75</v>
      </c>
      <c r="E443">
        <v>43.81</v>
      </c>
      <c r="F443">
        <v>23.94</v>
      </c>
      <c r="G443">
        <v>0</v>
      </c>
      <c r="H443">
        <f>IF(E443-5&gt;D443,6,0)</f>
        <v>6</v>
      </c>
      <c r="I443">
        <f>IF(E443-2&lt;D443,1,0)</f>
        <v>0</v>
      </c>
    </row>
    <row r="444" spans="1:9" hidden="1" x14ac:dyDescent="0.2">
      <c r="A444">
        <v>11</v>
      </c>
      <c r="B444">
        <v>10</v>
      </c>
      <c r="C444" t="s">
        <v>224</v>
      </c>
      <c r="G444">
        <v>1</v>
      </c>
    </row>
    <row r="445" spans="1:9" x14ac:dyDescent="0.2">
      <c r="A445" s="2">
        <f>(C445+B445*60)-($C$3+$B$3*60)</f>
        <v>158.86799999999999</v>
      </c>
      <c r="B445">
        <v>10</v>
      </c>
      <c r="C445">
        <v>12.731999999999999</v>
      </c>
      <c r="D445">
        <v>20.81</v>
      </c>
      <c r="E445">
        <v>44.19</v>
      </c>
      <c r="F445">
        <v>23.94</v>
      </c>
      <c r="G445">
        <v>0</v>
      </c>
      <c r="H445">
        <f>IF(E445-5&gt;D445,6,0)</f>
        <v>6</v>
      </c>
      <c r="I445">
        <f>IF(E445-2&lt;D445,1,0)</f>
        <v>0</v>
      </c>
    </row>
    <row r="446" spans="1:9" hidden="1" x14ac:dyDescent="0.2">
      <c r="A446">
        <v>11</v>
      </c>
      <c r="B446">
        <v>10</v>
      </c>
      <c r="C446" t="s">
        <v>225</v>
      </c>
      <c r="G446">
        <v>1</v>
      </c>
    </row>
    <row r="447" spans="1:9" x14ac:dyDescent="0.2">
      <c r="A447" s="2">
        <f>(C447+B447*60)-($C$3+$B$3*60)</f>
        <v>159.54800000000006</v>
      </c>
      <c r="B447">
        <v>10</v>
      </c>
      <c r="C447">
        <v>13.412000000000001</v>
      </c>
      <c r="D447">
        <v>20.87</v>
      </c>
      <c r="E447">
        <v>44.63</v>
      </c>
      <c r="F447">
        <v>23.94</v>
      </c>
      <c r="G447">
        <v>0</v>
      </c>
      <c r="H447">
        <f>IF(E447-5&gt;D447,6,0)</f>
        <v>6</v>
      </c>
      <c r="I447">
        <f>IF(E447-2&lt;D447,1,0)</f>
        <v>0</v>
      </c>
    </row>
    <row r="448" spans="1:9" hidden="1" x14ac:dyDescent="0.2">
      <c r="A448">
        <v>11</v>
      </c>
      <c r="B448">
        <v>10</v>
      </c>
      <c r="C448" t="s">
        <v>226</v>
      </c>
      <c r="G448">
        <v>1</v>
      </c>
    </row>
    <row r="449" spans="1:9" x14ac:dyDescent="0.2">
      <c r="A449" s="2">
        <f>(C449+B449*60)-($C$3+$B$3*60)</f>
        <v>160.262</v>
      </c>
      <c r="B449">
        <v>10</v>
      </c>
      <c r="C449">
        <v>14.125999999999999</v>
      </c>
      <c r="D449">
        <v>20.87</v>
      </c>
      <c r="E449">
        <v>45</v>
      </c>
      <c r="F449">
        <v>23.94</v>
      </c>
      <c r="G449">
        <v>0</v>
      </c>
      <c r="H449">
        <f>IF(E449-5&gt;D449,6,0)</f>
        <v>6</v>
      </c>
      <c r="I449">
        <f>IF(E449-2&lt;D449,1,0)</f>
        <v>0</v>
      </c>
    </row>
    <row r="450" spans="1:9" hidden="1" x14ac:dyDescent="0.2">
      <c r="A450">
        <v>11</v>
      </c>
      <c r="B450">
        <v>10</v>
      </c>
      <c r="C450" t="s">
        <v>227</v>
      </c>
      <c r="G450">
        <v>1</v>
      </c>
    </row>
    <row r="451" spans="1:9" x14ac:dyDescent="0.2">
      <c r="A451" s="2">
        <f>(C451+B451*60)-($C$3+$B$3*60)</f>
        <v>160.92500000000001</v>
      </c>
      <c r="B451">
        <v>10</v>
      </c>
      <c r="C451">
        <v>14.789</v>
      </c>
      <c r="D451">
        <v>20.87</v>
      </c>
      <c r="E451">
        <v>45.31</v>
      </c>
      <c r="F451">
        <v>23.87</v>
      </c>
      <c r="G451">
        <v>0</v>
      </c>
      <c r="H451">
        <f>IF(E451-5&gt;D451,6,0)</f>
        <v>6</v>
      </c>
      <c r="I451">
        <f>IF(E451-2&lt;D451,1,0)</f>
        <v>0</v>
      </c>
    </row>
    <row r="452" spans="1:9" hidden="1" x14ac:dyDescent="0.2">
      <c r="A452">
        <v>11</v>
      </c>
      <c r="B452">
        <v>10</v>
      </c>
      <c r="C452" t="s">
        <v>228</v>
      </c>
      <c r="G452">
        <v>1</v>
      </c>
    </row>
    <row r="453" spans="1:9" x14ac:dyDescent="0.2">
      <c r="A453" s="2">
        <f>(C453+B453*60)-($C$3+$B$3*60)</f>
        <v>161.60200000000003</v>
      </c>
      <c r="B453">
        <v>10</v>
      </c>
      <c r="C453">
        <v>15.465999999999999</v>
      </c>
      <c r="D453">
        <v>20.94</v>
      </c>
      <c r="E453">
        <v>45.56</v>
      </c>
      <c r="F453">
        <v>23.94</v>
      </c>
      <c r="G453">
        <v>0</v>
      </c>
      <c r="H453">
        <f>IF(E453-5&gt;D453,6,0)</f>
        <v>6</v>
      </c>
      <c r="I453">
        <f>IF(E453-2&lt;D453,1,0)</f>
        <v>0</v>
      </c>
    </row>
    <row r="454" spans="1:9" hidden="1" x14ac:dyDescent="0.2">
      <c r="A454">
        <v>11</v>
      </c>
      <c r="B454">
        <v>10</v>
      </c>
      <c r="C454" t="s">
        <v>229</v>
      </c>
      <c r="G454">
        <v>1</v>
      </c>
    </row>
    <row r="455" spans="1:9" x14ac:dyDescent="0.2">
      <c r="A455" s="2">
        <f>(C455+B455*60)-($C$3+$B$3*60)</f>
        <v>162.31400000000002</v>
      </c>
      <c r="B455">
        <v>10</v>
      </c>
      <c r="C455">
        <v>16.178000000000001</v>
      </c>
      <c r="D455">
        <v>20.94</v>
      </c>
      <c r="E455">
        <v>45.81</v>
      </c>
      <c r="F455">
        <v>23.87</v>
      </c>
      <c r="G455">
        <v>0</v>
      </c>
      <c r="H455">
        <f>IF(E455-5&gt;D455,6,0)</f>
        <v>6</v>
      </c>
      <c r="I455">
        <f>IF(E455-2&lt;D455,1,0)</f>
        <v>0</v>
      </c>
    </row>
    <row r="456" spans="1:9" hidden="1" x14ac:dyDescent="0.2">
      <c r="A456">
        <v>11</v>
      </c>
      <c r="B456">
        <v>10</v>
      </c>
      <c r="C456" t="s">
        <v>230</v>
      </c>
      <c r="G456">
        <v>1</v>
      </c>
    </row>
    <row r="457" spans="1:9" x14ac:dyDescent="0.2">
      <c r="A457" s="2">
        <f>(C457+B457*60)-($C$3+$B$3*60)</f>
        <v>162.983</v>
      </c>
      <c r="B457">
        <v>10</v>
      </c>
      <c r="C457">
        <v>16.847000000000001</v>
      </c>
      <c r="D457">
        <v>21</v>
      </c>
      <c r="E457">
        <v>46.06</v>
      </c>
      <c r="F457">
        <v>23.87</v>
      </c>
      <c r="G457">
        <v>0</v>
      </c>
      <c r="H457">
        <f>IF(E457-5&gt;D457,6,0)</f>
        <v>6</v>
      </c>
      <c r="I457">
        <f>IF(E457-2&lt;D457,1,0)</f>
        <v>0</v>
      </c>
    </row>
    <row r="458" spans="1:9" hidden="1" x14ac:dyDescent="0.2">
      <c r="A458">
        <v>11</v>
      </c>
      <c r="B458">
        <v>10</v>
      </c>
      <c r="C458" t="s">
        <v>231</v>
      </c>
      <c r="G458">
        <v>1</v>
      </c>
    </row>
    <row r="459" spans="1:9" x14ac:dyDescent="0.2">
      <c r="A459" s="2">
        <f>(C459+B459*60)-($C$3+$B$3*60)</f>
        <v>163.666</v>
      </c>
      <c r="B459">
        <v>10</v>
      </c>
      <c r="C459">
        <v>17.53</v>
      </c>
      <c r="D459">
        <v>21</v>
      </c>
      <c r="E459">
        <v>46.31</v>
      </c>
      <c r="F459">
        <v>23.87</v>
      </c>
      <c r="G459">
        <v>0</v>
      </c>
      <c r="H459">
        <f>IF(E459-5&gt;D459,6,0)</f>
        <v>6</v>
      </c>
      <c r="I459">
        <f>IF(E459-2&lt;D459,1,0)</f>
        <v>0</v>
      </c>
    </row>
    <row r="460" spans="1:9" hidden="1" x14ac:dyDescent="0.2">
      <c r="A460">
        <v>11</v>
      </c>
      <c r="B460">
        <v>10</v>
      </c>
      <c r="C460" t="s">
        <v>232</v>
      </c>
      <c r="G460">
        <v>1</v>
      </c>
    </row>
    <row r="461" spans="1:9" x14ac:dyDescent="0.2">
      <c r="A461" s="2">
        <f>(C461+B461*60)-($C$3+$B$3*60)</f>
        <v>164.34600000000006</v>
      </c>
      <c r="B461">
        <v>10</v>
      </c>
      <c r="C461">
        <v>18.21</v>
      </c>
      <c r="D461">
        <v>21.06</v>
      </c>
      <c r="E461">
        <v>46.5</v>
      </c>
      <c r="F461">
        <v>23.94</v>
      </c>
      <c r="G461">
        <v>0</v>
      </c>
      <c r="H461">
        <f>IF(E461-5&gt;D461,6,0)</f>
        <v>6</v>
      </c>
      <c r="I461">
        <f>IF(E461-2&lt;D461,1,0)</f>
        <v>0</v>
      </c>
    </row>
    <row r="462" spans="1:9" hidden="1" x14ac:dyDescent="0.2">
      <c r="A462">
        <v>11</v>
      </c>
      <c r="B462">
        <v>10</v>
      </c>
      <c r="C462" t="s">
        <v>233</v>
      </c>
      <c r="G462">
        <v>1</v>
      </c>
    </row>
    <row r="463" spans="1:9" x14ac:dyDescent="0.2">
      <c r="A463" s="2">
        <f>(C463+B463*60)-($C$3+$B$3*60)</f>
        <v>165.06</v>
      </c>
      <c r="B463">
        <v>10</v>
      </c>
      <c r="C463">
        <v>18.923999999999999</v>
      </c>
      <c r="D463">
        <v>21.06</v>
      </c>
      <c r="E463">
        <v>46.69</v>
      </c>
      <c r="F463">
        <v>23.87</v>
      </c>
      <c r="G463">
        <v>0</v>
      </c>
      <c r="H463">
        <f>IF(E463-5&gt;D463,6,0)</f>
        <v>6</v>
      </c>
      <c r="I463">
        <f>IF(E463-2&lt;D463,1,0)</f>
        <v>0</v>
      </c>
    </row>
    <row r="464" spans="1:9" hidden="1" x14ac:dyDescent="0.2">
      <c r="A464">
        <v>11</v>
      </c>
      <c r="B464">
        <v>10</v>
      </c>
      <c r="C464" t="s">
        <v>234</v>
      </c>
      <c r="G464">
        <v>1</v>
      </c>
    </row>
    <row r="465" spans="1:9" x14ac:dyDescent="0.2">
      <c r="A465" s="2">
        <f>(C465+B465*60)-($C$3+$B$3*60)</f>
        <v>165.74799999999999</v>
      </c>
      <c r="B465">
        <v>10</v>
      </c>
      <c r="C465">
        <v>19.611999999999998</v>
      </c>
      <c r="D465">
        <v>21.12</v>
      </c>
      <c r="E465">
        <v>46.88</v>
      </c>
      <c r="F465">
        <v>23.87</v>
      </c>
      <c r="G465">
        <v>0</v>
      </c>
      <c r="H465">
        <f>IF(E465-5&gt;D465,6,0)</f>
        <v>6</v>
      </c>
      <c r="I465">
        <f>IF(E465-2&lt;D465,1,0)</f>
        <v>0</v>
      </c>
    </row>
    <row r="466" spans="1:9" hidden="1" x14ac:dyDescent="0.2">
      <c r="A466">
        <v>11</v>
      </c>
      <c r="B466">
        <v>10</v>
      </c>
      <c r="C466" t="s">
        <v>235</v>
      </c>
      <c r="G466">
        <v>1</v>
      </c>
    </row>
    <row r="467" spans="1:9" x14ac:dyDescent="0.2">
      <c r="A467" s="2">
        <f>(C467+B467*60)-($C$3+$B$3*60)</f>
        <v>166.42500000000001</v>
      </c>
      <c r="B467">
        <v>10</v>
      </c>
      <c r="C467">
        <v>20.289000000000001</v>
      </c>
      <c r="D467">
        <v>21.12</v>
      </c>
      <c r="E467">
        <v>47.06</v>
      </c>
      <c r="F467">
        <v>23.87</v>
      </c>
      <c r="G467">
        <v>0</v>
      </c>
      <c r="H467">
        <f>IF(E467-5&gt;D467,6,0)</f>
        <v>6</v>
      </c>
      <c r="I467">
        <f>IF(E467-2&lt;D467,1,0)</f>
        <v>0</v>
      </c>
    </row>
    <row r="468" spans="1:9" hidden="1" x14ac:dyDescent="0.2">
      <c r="A468">
        <v>11</v>
      </c>
      <c r="B468">
        <v>10</v>
      </c>
      <c r="C468" t="s">
        <v>236</v>
      </c>
      <c r="G468">
        <v>1</v>
      </c>
    </row>
    <row r="469" spans="1:9" x14ac:dyDescent="0.2">
      <c r="A469" s="2">
        <f>(C469+B469*60)-($C$3+$B$3*60)</f>
        <v>167.10100000000006</v>
      </c>
      <c r="B469">
        <v>10</v>
      </c>
      <c r="C469">
        <v>20.965</v>
      </c>
      <c r="D469">
        <v>21.12</v>
      </c>
      <c r="E469">
        <v>47.25</v>
      </c>
      <c r="F469">
        <v>23.87</v>
      </c>
      <c r="G469">
        <v>0</v>
      </c>
      <c r="H469">
        <f>IF(E469-5&gt;D469,6,0)</f>
        <v>6</v>
      </c>
      <c r="I469">
        <f>IF(E469-2&lt;D469,1,0)</f>
        <v>0</v>
      </c>
    </row>
    <row r="470" spans="1:9" hidden="1" x14ac:dyDescent="0.2">
      <c r="A470">
        <v>11</v>
      </c>
      <c r="B470">
        <v>10</v>
      </c>
      <c r="C470" t="s">
        <v>237</v>
      </c>
      <c r="G470">
        <v>1</v>
      </c>
    </row>
    <row r="471" spans="1:9" x14ac:dyDescent="0.2">
      <c r="A471" s="2">
        <f>(C471+B471*60)-($C$3+$B$3*60)</f>
        <v>167.80800000000005</v>
      </c>
      <c r="B471">
        <v>10</v>
      </c>
      <c r="C471">
        <v>21.672000000000001</v>
      </c>
      <c r="D471">
        <v>21.12</v>
      </c>
      <c r="E471">
        <v>47.38</v>
      </c>
      <c r="F471">
        <v>23.87</v>
      </c>
      <c r="G471">
        <v>0</v>
      </c>
      <c r="H471">
        <f>IF(E471-5&gt;D471,6,0)</f>
        <v>6</v>
      </c>
      <c r="I471">
        <f>IF(E471-2&lt;D471,1,0)</f>
        <v>0</v>
      </c>
    </row>
    <row r="472" spans="1:9" hidden="1" x14ac:dyDescent="0.2">
      <c r="A472">
        <v>11</v>
      </c>
      <c r="B472">
        <v>10</v>
      </c>
      <c r="C472" t="s">
        <v>238</v>
      </c>
      <c r="G472">
        <v>1</v>
      </c>
    </row>
    <row r="473" spans="1:9" x14ac:dyDescent="0.2">
      <c r="A473" s="2">
        <f>(C473+B473*60)-($C$3+$B$3*60)</f>
        <v>168.48000000000008</v>
      </c>
      <c r="B473">
        <v>10</v>
      </c>
      <c r="C473">
        <v>22.344000000000001</v>
      </c>
      <c r="D473">
        <v>21.12</v>
      </c>
      <c r="E473">
        <v>46.31</v>
      </c>
      <c r="F473">
        <v>23.87</v>
      </c>
      <c r="G473">
        <v>0</v>
      </c>
      <c r="H473">
        <f>IF(E473-5&gt;D473,6,0)</f>
        <v>6</v>
      </c>
      <c r="I473">
        <f>IF(E473-2&lt;D473,1,0)</f>
        <v>0</v>
      </c>
    </row>
    <row r="474" spans="1:9" hidden="1" x14ac:dyDescent="0.2">
      <c r="A474">
        <v>11</v>
      </c>
      <c r="B474">
        <v>10</v>
      </c>
      <c r="C474" t="s">
        <v>239</v>
      </c>
      <c r="G474">
        <v>1</v>
      </c>
    </row>
    <row r="475" spans="1:9" x14ac:dyDescent="0.2">
      <c r="A475" s="2">
        <f>(C475+B475*60)-($C$3+$B$3*60)</f>
        <v>169.15600000000001</v>
      </c>
      <c r="B475">
        <v>10</v>
      </c>
      <c r="C475">
        <v>23.02</v>
      </c>
      <c r="D475">
        <v>21.12</v>
      </c>
      <c r="E475">
        <v>43.25</v>
      </c>
      <c r="F475">
        <v>23.87</v>
      </c>
      <c r="G475">
        <v>0</v>
      </c>
      <c r="H475">
        <f>IF(E475-5&gt;D475,6,0)</f>
        <v>6</v>
      </c>
      <c r="I475">
        <f>IF(E475-2&lt;D475,1,0)</f>
        <v>0</v>
      </c>
    </row>
    <row r="476" spans="1:9" hidden="1" x14ac:dyDescent="0.2">
      <c r="A476">
        <v>11</v>
      </c>
      <c r="B476">
        <v>10</v>
      </c>
      <c r="C476" t="s">
        <v>240</v>
      </c>
      <c r="G476">
        <v>1</v>
      </c>
    </row>
    <row r="477" spans="1:9" x14ac:dyDescent="0.2">
      <c r="A477" s="2">
        <f>(C477+B477*60)-($C$3+$B$3*60)</f>
        <v>169.86200000000002</v>
      </c>
      <c r="B477">
        <v>10</v>
      </c>
      <c r="C477">
        <v>23.725999999999999</v>
      </c>
      <c r="D477">
        <v>21.06</v>
      </c>
      <c r="E477">
        <v>40</v>
      </c>
      <c r="F477">
        <v>23.87</v>
      </c>
      <c r="G477">
        <v>0</v>
      </c>
      <c r="H477">
        <f>IF(E477-5&gt;D477,6,0)</f>
        <v>6</v>
      </c>
      <c r="I477">
        <f>IF(E477-2&lt;D477,1,0)</f>
        <v>0</v>
      </c>
    </row>
    <row r="478" spans="1:9" hidden="1" x14ac:dyDescent="0.2">
      <c r="A478">
        <v>11</v>
      </c>
      <c r="B478">
        <v>10</v>
      </c>
      <c r="C478" t="s">
        <v>241</v>
      </c>
      <c r="G478">
        <v>1</v>
      </c>
    </row>
    <row r="479" spans="1:9" x14ac:dyDescent="0.2">
      <c r="A479" s="2">
        <f>(C479+B479*60)-($C$3+$B$3*60)</f>
        <v>170.52299999999997</v>
      </c>
      <c r="B479">
        <v>10</v>
      </c>
      <c r="C479">
        <v>24.387</v>
      </c>
      <c r="D479">
        <v>21.06</v>
      </c>
      <c r="E479">
        <v>37.25</v>
      </c>
      <c r="F479">
        <v>23.87</v>
      </c>
      <c r="G479">
        <v>0</v>
      </c>
      <c r="H479">
        <f>IF(E479-5&gt;D479,6,0)</f>
        <v>6</v>
      </c>
      <c r="I479">
        <f>IF(E479-2&lt;D479,1,0)</f>
        <v>0</v>
      </c>
    </row>
    <row r="480" spans="1:9" hidden="1" x14ac:dyDescent="0.2">
      <c r="A480">
        <v>11</v>
      </c>
      <c r="B480">
        <v>10</v>
      </c>
      <c r="C480" t="s">
        <v>242</v>
      </c>
      <c r="G480">
        <v>1</v>
      </c>
    </row>
    <row r="481" spans="1:9" x14ac:dyDescent="0.2">
      <c r="A481" s="2">
        <f>(C481+B481*60)-($C$3+$B$3*60)</f>
        <v>171.23600000000005</v>
      </c>
      <c r="B481">
        <v>10</v>
      </c>
      <c r="C481">
        <v>25.1</v>
      </c>
      <c r="D481">
        <v>21</v>
      </c>
      <c r="E481">
        <v>35</v>
      </c>
      <c r="F481">
        <v>23.87</v>
      </c>
      <c r="G481">
        <v>0</v>
      </c>
      <c r="H481">
        <f>IF(E481-5&gt;D481,6,0)</f>
        <v>6</v>
      </c>
      <c r="I481">
        <f>IF(E481-2&lt;D481,1,0)</f>
        <v>0</v>
      </c>
    </row>
    <row r="482" spans="1:9" hidden="1" x14ac:dyDescent="0.2">
      <c r="A482">
        <v>11</v>
      </c>
      <c r="B482">
        <v>10</v>
      </c>
      <c r="C482" t="s">
        <v>243</v>
      </c>
      <c r="G482">
        <v>1</v>
      </c>
    </row>
    <row r="483" spans="1:9" x14ac:dyDescent="0.2">
      <c r="A483" s="2">
        <f>(C483+B483*60)-($C$3+$B$3*60)</f>
        <v>171.90000000000003</v>
      </c>
      <c r="B483">
        <v>10</v>
      </c>
      <c r="C483">
        <v>25.763999999999999</v>
      </c>
      <c r="D483">
        <v>21</v>
      </c>
      <c r="E483">
        <v>33.19</v>
      </c>
      <c r="F483">
        <v>23.87</v>
      </c>
      <c r="G483">
        <v>0</v>
      </c>
      <c r="H483">
        <f>IF(E483-5&gt;D483,6,0)</f>
        <v>6</v>
      </c>
      <c r="I483">
        <f>IF(E483-2&lt;D483,1,0)</f>
        <v>0</v>
      </c>
    </row>
    <row r="484" spans="1:9" hidden="1" x14ac:dyDescent="0.2">
      <c r="A484">
        <v>11</v>
      </c>
      <c r="B484">
        <v>10</v>
      </c>
      <c r="C484" t="s">
        <v>244</v>
      </c>
      <c r="G484">
        <v>1</v>
      </c>
    </row>
    <row r="485" spans="1:9" x14ac:dyDescent="0.2">
      <c r="A485" s="2">
        <f>(C485+B485*60)-($C$3+$B$3*60)</f>
        <v>172.59899999999999</v>
      </c>
      <c r="B485">
        <v>10</v>
      </c>
      <c r="C485">
        <v>26.463000000000001</v>
      </c>
      <c r="D485">
        <v>20.94</v>
      </c>
      <c r="E485">
        <v>31.69</v>
      </c>
      <c r="F485">
        <v>23.87</v>
      </c>
      <c r="G485">
        <v>0</v>
      </c>
      <c r="H485">
        <f>IF(E485-5&gt;D485,6,0)</f>
        <v>6</v>
      </c>
      <c r="I485">
        <f>IF(E485-2&lt;D485,1,0)</f>
        <v>0</v>
      </c>
    </row>
    <row r="486" spans="1:9" hidden="1" x14ac:dyDescent="0.2">
      <c r="A486">
        <v>11</v>
      </c>
      <c r="B486">
        <v>10</v>
      </c>
      <c r="C486" t="s">
        <v>245</v>
      </c>
      <c r="G486">
        <v>1</v>
      </c>
    </row>
    <row r="487" spans="1:9" x14ac:dyDescent="0.2">
      <c r="A487" s="2">
        <f>(C487+B487*60)-($C$3+$B$3*60)</f>
        <v>173.27299999999997</v>
      </c>
      <c r="B487">
        <v>10</v>
      </c>
      <c r="C487">
        <v>27.137</v>
      </c>
      <c r="D487">
        <v>20.94</v>
      </c>
      <c r="E487">
        <v>30.37</v>
      </c>
      <c r="F487">
        <v>23.87</v>
      </c>
      <c r="G487">
        <v>0</v>
      </c>
      <c r="H487">
        <f>IF(E487-5&gt;D487,6,0)</f>
        <v>6</v>
      </c>
      <c r="I487">
        <f>IF(E487-2&lt;D487,1,0)</f>
        <v>0</v>
      </c>
    </row>
    <row r="488" spans="1:9" hidden="1" x14ac:dyDescent="0.2">
      <c r="A488">
        <v>11</v>
      </c>
      <c r="B488">
        <v>10</v>
      </c>
      <c r="C488" t="s">
        <v>246</v>
      </c>
      <c r="G488">
        <v>1</v>
      </c>
    </row>
    <row r="489" spans="1:9" x14ac:dyDescent="0.2">
      <c r="A489" s="2">
        <f>(C489+B489*60)-($C$3+$B$3*60)</f>
        <v>173.94800000000004</v>
      </c>
      <c r="B489">
        <v>10</v>
      </c>
      <c r="C489">
        <v>27.812000000000001</v>
      </c>
      <c r="D489">
        <v>20.94</v>
      </c>
      <c r="E489">
        <v>29.31</v>
      </c>
      <c r="F489">
        <v>23.81</v>
      </c>
      <c r="G489">
        <v>0</v>
      </c>
      <c r="H489">
        <f>IF(E489-5&gt;D489,6,0)</f>
        <v>6</v>
      </c>
      <c r="I489">
        <f>IF(E489-2&lt;D489,1,0)</f>
        <v>0</v>
      </c>
    </row>
    <row r="490" spans="1:9" hidden="1" x14ac:dyDescent="0.2">
      <c r="A490">
        <v>11</v>
      </c>
      <c r="B490">
        <v>10</v>
      </c>
      <c r="C490" t="s">
        <v>247</v>
      </c>
      <c r="G490">
        <v>1</v>
      </c>
    </row>
    <row r="491" spans="1:9" x14ac:dyDescent="0.2">
      <c r="A491" s="2">
        <f>(C491+B491*60)-($C$3+$B$3*60)</f>
        <v>174.65400000000005</v>
      </c>
      <c r="B491">
        <v>10</v>
      </c>
      <c r="C491">
        <v>28.518000000000001</v>
      </c>
      <c r="D491">
        <v>20.87</v>
      </c>
      <c r="E491">
        <v>28.44</v>
      </c>
      <c r="F491">
        <v>23.87</v>
      </c>
      <c r="G491">
        <v>0</v>
      </c>
      <c r="H491">
        <f>IF(E491-5&gt;D491,6,0)</f>
        <v>6</v>
      </c>
      <c r="I491">
        <f>IF(E491-2&lt;D491,1,0)</f>
        <v>0</v>
      </c>
    </row>
    <row r="492" spans="1:9" hidden="1" x14ac:dyDescent="0.2">
      <c r="A492">
        <v>11</v>
      </c>
      <c r="B492">
        <v>10</v>
      </c>
      <c r="C492" t="s">
        <v>248</v>
      </c>
      <c r="G492">
        <v>1</v>
      </c>
    </row>
    <row r="493" spans="1:9" x14ac:dyDescent="0.2">
      <c r="A493" s="2">
        <f>(C493+B493*60)-($C$3+$B$3*60)</f>
        <v>175.32900000000001</v>
      </c>
      <c r="B493">
        <v>10</v>
      </c>
      <c r="C493">
        <v>29.193000000000001</v>
      </c>
      <c r="D493">
        <v>20.87</v>
      </c>
      <c r="E493">
        <v>27.69</v>
      </c>
      <c r="F493">
        <v>23.87</v>
      </c>
      <c r="G493">
        <v>0</v>
      </c>
      <c r="H493">
        <f>IF(E493-5&gt;D493,6,0)</f>
        <v>6</v>
      </c>
      <c r="I493">
        <f>IF(E493-2&lt;D493,1,0)</f>
        <v>0</v>
      </c>
    </row>
    <row r="494" spans="1:9" hidden="1" x14ac:dyDescent="0.2">
      <c r="A494">
        <v>11</v>
      </c>
      <c r="B494">
        <v>10</v>
      </c>
      <c r="C494" t="s">
        <v>249</v>
      </c>
      <c r="G494">
        <v>1</v>
      </c>
    </row>
    <row r="495" spans="1:9" x14ac:dyDescent="0.2">
      <c r="A495" s="2">
        <f>(C495+B495*60)-($C$3+$B$3*60)</f>
        <v>176.00799999999998</v>
      </c>
      <c r="B495">
        <v>10</v>
      </c>
      <c r="C495">
        <v>29.872</v>
      </c>
      <c r="D495">
        <v>20.81</v>
      </c>
      <c r="E495">
        <v>26.94</v>
      </c>
      <c r="F495">
        <v>23.87</v>
      </c>
      <c r="G495">
        <v>0</v>
      </c>
      <c r="H495">
        <f>IF(E495-5&gt;D495,6,0)</f>
        <v>6</v>
      </c>
      <c r="I495">
        <f>IF(E495-2&lt;D495,1,0)</f>
        <v>0</v>
      </c>
    </row>
    <row r="496" spans="1:9" hidden="1" x14ac:dyDescent="0.2">
      <c r="A496">
        <v>11</v>
      </c>
      <c r="B496">
        <v>10</v>
      </c>
      <c r="C496" t="s">
        <v>250</v>
      </c>
      <c r="G496">
        <v>1</v>
      </c>
    </row>
    <row r="497" spans="1:9" x14ac:dyDescent="0.2">
      <c r="A497" s="2">
        <f>(C497+B497*60)-($C$3+$B$3*60)</f>
        <v>176.71700000000004</v>
      </c>
      <c r="B497">
        <v>10</v>
      </c>
      <c r="C497">
        <v>30.581</v>
      </c>
      <c r="D497">
        <v>20.81</v>
      </c>
      <c r="E497">
        <v>26.31</v>
      </c>
      <c r="F497">
        <v>23.87</v>
      </c>
      <c r="G497">
        <v>0</v>
      </c>
      <c r="H497">
        <f>IF(E497-5&gt;D497,6,0)</f>
        <v>6</v>
      </c>
      <c r="I497">
        <f>IF(E497-2&lt;D497,1,0)</f>
        <v>0</v>
      </c>
    </row>
    <row r="498" spans="1:9" hidden="1" x14ac:dyDescent="0.2">
      <c r="A498">
        <v>11</v>
      </c>
      <c r="B498">
        <v>10</v>
      </c>
      <c r="C498" t="s">
        <v>251</v>
      </c>
      <c r="G498">
        <v>1</v>
      </c>
    </row>
    <row r="499" spans="1:9" x14ac:dyDescent="0.2">
      <c r="A499" s="2">
        <f>(C499+B499*60)-($C$3+$B$3*60)</f>
        <v>177.39000000000004</v>
      </c>
      <c r="B499">
        <v>10</v>
      </c>
      <c r="C499">
        <v>31.254000000000001</v>
      </c>
      <c r="D499">
        <v>20.81</v>
      </c>
      <c r="E499">
        <v>25.81</v>
      </c>
      <c r="F499">
        <v>23.81</v>
      </c>
      <c r="G499">
        <v>0</v>
      </c>
      <c r="H499">
        <v>6</v>
      </c>
      <c r="I499">
        <f>IF(E499-2&lt;D499,1,0)</f>
        <v>0</v>
      </c>
    </row>
    <row r="500" spans="1:9" hidden="1" x14ac:dyDescent="0.2">
      <c r="A500">
        <v>11</v>
      </c>
      <c r="B500">
        <v>10</v>
      </c>
      <c r="C500" t="s">
        <v>252</v>
      </c>
      <c r="G500">
        <v>1</v>
      </c>
    </row>
    <row r="501" spans="1:9" x14ac:dyDescent="0.2">
      <c r="A501" s="2">
        <f>(C501+B501*60)-($C$3+$B$3*60)</f>
        <v>178.13400000000007</v>
      </c>
      <c r="B501">
        <v>10</v>
      </c>
      <c r="C501">
        <v>31.998000000000001</v>
      </c>
      <c r="D501">
        <v>20.81</v>
      </c>
      <c r="E501">
        <v>25.31</v>
      </c>
      <c r="F501">
        <v>23.87</v>
      </c>
      <c r="G501">
        <v>0</v>
      </c>
      <c r="H501">
        <v>6</v>
      </c>
      <c r="I501">
        <f>IF(E501-2&lt;D501,1,0)</f>
        <v>0</v>
      </c>
    </row>
    <row r="502" spans="1:9" hidden="1" x14ac:dyDescent="0.2">
      <c r="A502">
        <v>11</v>
      </c>
      <c r="B502">
        <v>10</v>
      </c>
      <c r="C502" t="s">
        <v>253</v>
      </c>
      <c r="G502">
        <v>1</v>
      </c>
    </row>
    <row r="503" spans="1:9" x14ac:dyDescent="0.2">
      <c r="A503" s="2">
        <f>(C503+B503*60)-($C$3+$B$3*60)</f>
        <v>178.90699999999998</v>
      </c>
      <c r="B503">
        <v>10</v>
      </c>
      <c r="C503">
        <v>32.771000000000001</v>
      </c>
      <c r="D503">
        <v>20.81</v>
      </c>
      <c r="E503">
        <v>24.81</v>
      </c>
      <c r="F503">
        <v>23.87</v>
      </c>
      <c r="G503">
        <v>0</v>
      </c>
      <c r="H503">
        <v>6</v>
      </c>
      <c r="I503">
        <f>IF(E503-2&lt;D503,1,0)</f>
        <v>0</v>
      </c>
    </row>
    <row r="504" spans="1:9" hidden="1" x14ac:dyDescent="0.2">
      <c r="A504">
        <v>11</v>
      </c>
      <c r="B504">
        <v>10</v>
      </c>
      <c r="C504" t="s">
        <v>254</v>
      </c>
      <c r="G504">
        <v>1</v>
      </c>
    </row>
    <row r="505" spans="1:9" x14ac:dyDescent="0.2">
      <c r="A505" s="2">
        <f>(C505+B505*60)-($C$3+$B$3*60)</f>
        <v>179.64500000000004</v>
      </c>
      <c r="B505">
        <v>10</v>
      </c>
      <c r="C505">
        <v>33.509</v>
      </c>
      <c r="D505">
        <v>20.75</v>
      </c>
      <c r="E505">
        <v>24.44</v>
      </c>
      <c r="F505">
        <v>23.87</v>
      </c>
      <c r="G505">
        <v>0</v>
      </c>
      <c r="H505">
        <v>6</v>
      </c>
      <c r="I505">
        <f>IF(E505-2&lt;D505,1,0)</f>
        <v>0</v>
      </c>
    </row>
    <row r="506" spans="1:9" hidden="1" x14ac:dyDescent="0.2">
      <c r="A506">
        <v>11</v>
      </c>
      <c r="B506">
        <v>10</v>
      </c>
      <c r="C506" t="s">
        <v>255</v>
      </c>
      <c r="G506">
        <v>1</v>
      </c>
    </row>
    <row r="507" spans="1:9" x14ac:dyDescent="0.2">
      <c r="A507" s="2">
        <f>(C507+B507*60)-($C$3+$B$3*60)</f>
        <v>180.39100000000002</v>
      </c>
      <c r="B507">
        <v>10</v>
      </c>
      <c r="C507">
        <v>34.255000000000003</v>
      </c>
      <c r="D507">
        <v>20.75</v>
      </c>
      <c r="E507">
        <v>24.06</v>
      </c>
      <c r="F507">
        <v>23.87</v>
      </c>
      <c r="G507">
        <v>0</v>
      </c>
      <c r="H507">
        <v>6</v>
      </c>
      <c r="I507">
        <f>IF(E507-2&lt;D507,1,0)</f>
        <v>0</v>
      </c>
    </row>
    <row r="508" spans="1:9" hidden="1" x14ac:dyDescent="0.2">
      <c r="A508">
        <v>11</v>
      </c>
      <c r="B508">
        <v>10</v>
      </c>
      <c r="C508" t="s">
        <v>172</v>
      </c>
      <c r="G508">
        <v>1</v>
      </c>
    </row>
    <row r="509" spans="1:9" x14ac:dyDescent="0.2">
      <c r="A509" s="2">
        <f>(C509+B509*60)-($C$3+$B$3*60)</f>
        <v>181.17000000000002</v>
      </c>
      <c r="B509">
        <v>10</v>
      </c>
      <c r="C509">
        <v>35.033999999999999</v>
      </c>
      <c r="D509">
        <v>20.69</v>
      </c>
      <c r="E509">
        <v>23.75</v>
      </c>
      <c r="F509">
        <v>23.87</v>
      </c>
      <c r="G509">
        <v>0</v>
      </c>
      <c r="H509">
        <v>6</v>
      </c>
      <c r="I509">
        <f>IF(E509-2&lt;D509,1,0)</f>
        <v>0</v>
      </c>
    </row>
    <row r="510" spans="1:9" hidden="1" x14ac:dyDescent="0.2">
      <c r="A510">
        <v>11</v>
      </c>
      <c r="B510">
        <v>10</v>
      </c>
      <c r="C510" t="s">
        <v>256</v>
      </c>
      <c r="G510">
        <v>1</v>
      </c>
    </row>
    <row r="511" spans="1:9" x14ac:dyDescent="0.2">
      <c r="A511" s="2">
        <f>(C511+B511*60)-($C$3+$B$3*60)</f>
        <v>181.91400000000004</v>
      </c>
      <c r="B511">
        <v>10</v>
      </c>
      <c r="C511">
        <v>35.777999999999999</v>
      </c>
      <c r="D511">
        <v>20.69</v>
      </c>
      <c r="E511">
        <v>23.5</v>
      </c>
      <c r="F511">
        <v>23.87</v>
      </c>
      <c r="G511">
        <v>0</v>
      </c>
      <c r="H511">
        <v>6</v>
      </c>
      <c r="I511">
        <f>IF(E511-2&lt;D511,1,0)</f>
        <v>0</v>
      </c>
    </row>
    <row r="512" spans="1:9" hidden="1" x14ac:dyDescent="0.2">
      <c r="A512">
        <v>11</v>
      </c>
      <c r="B512">
        <v>10</v>
      </c>
      <c r="C512" t="s">
        <v>257</v>
      </c>
      <c r="G512">
        <v>1</v>
      </c>
    </row>
    <row r="513" spans="1:9" x14ac:dyDescent="0.2">
      <c r="A513" s="2">
        <f>(C513+B513*60)-($C$3+$B$3*60)</f>
        <v>182.65900000000005</v>
      </c>
      <c r="B513">
        <v>10</v>
      </c>
      <c r="C513">
        <v>36.523000000000003</v>
      </c>
      <c r="D513">
        <v>20.69</v>
      </c>
      <c r="E513">
        <v>23.19</v>
      </c>
      <c r="F513">
        <v>23.87</v>
      </c>
      <c r="G513">
        <v>0</v>
      </c>
      <c r="H513">
        <v>6</v>
      </c>
      <c r="I513">
        <f>IF(E513-2&lt;D513,1,0)</f>
        <v>0</v>
      </c>
    </row>
    <row r="514" spans="1:9" hidden="1" x14ac:dyDescent="0.2">
      <c r="A514">
        <v>11</v>
      </c>
      <c r="B514">
        <v>10</v>
      </c>
      <c r="C514" t="s">
        <v>258</v>
      </c>
      <c r="G514">
        <v>1</v>
      </c>
    </row>
    <row r="515" spans="1:9" x14ac:dyDescent="0.2">
      <c r="A515" s="2">
        <f>(C515+B515*60)-($C$3+$B$3*60)</f>
        <v>183.43400000000003</v>
      </c>
      <c r="B515">
        <v>10</v>
      </c>
      <c r="C515">
        <v>37.298000000000002</v>
      </c>
      <c r="D515">
        <v>20.69</v>
      </c>
      <c r="E515">
        <v>23</v>
      </c>
      <c r="F515">
        <v>23.87</v>
      </c>
      <c r="G515">
        <v>0</v>
      </c>
      <c r="H515">
        <v>6</v>
      </c>
      <c r="I515">
        <f>IF(E515-2&lt;D515,1,0)</f>
        <v>0</v>
      </c>
    </row>
    <row r="516" spans="1:9" hidden="1" x14ac:dyDescent="0.2">
      <c r="A516">
        <v>11</v>
      </c>
      <c r="B516">
        <v>10</v>
      </c>
      <c r="C516" t="s">
        <v>259</v>
      </c>
      <c r="G516">
        <v>1</v>
      </c>
    </row>
    <row r="517" spans="1:9" x14ac:dyDescent="0.2">
      <c r="A517" s="2">
        <f>(C517+B517*60)-($C$3+$B$3*60)</f>
        <v>184.18200000000007</v>
      </c>
      <c r="B517">
        <v>10</v>
      </c>
      <c r="C517">
        <v>38.045999999999999</v>
      </c>
      <c r="D517">
        <v>20.69</v>
      </c>
      <c r="E517">
        <v>22.75</v>
      </c>
      <c r="F517">
        <v>23.87</v>
      </c>
      <c r="G517">
        <v>0</v>
      </c>
      <c r="H517">
        <v>6</v>
      </c>
      <c r="I517">
        <f>IF(E517-2&lt;D517,1,0)</f>
        <v>0</v>
      </c>
    </row>
    <row r="518" spans="1:9" hidden="1" x14ac:dyDescent="0.2">
      <c r="A518">
        <v>11</v>
      </c>
      <c r="B518">
        <v>10</v>
      </c>
      <c r="C518" t="s">
        <v>260</v>
      </c>
      <c r="G518">
        <v>1</v>
      </c>
    </row>
    <row r="519" spans="1:9" x14ac:dyDescent="0.2">
      <c r="A519" s="2">
        <f>(C519+B519*60)-($C$3+$B$3*60)</f>
        <v>184.92500000000001</v>
      </c>
      <c r="B519">
        <v>10</v>
      </c>
      <c r="C519">
        <v>38.789000000000001</v>
      </c>
      <c r="D519">
        <v>20.69</v>
      </c>
      <c r="E519">
        <v>22.5</v>
      </c>
      <c r="F519">
        <v>23.94</v>
      </c>
      <c r="G519">
        <v>0</v>
      </c>
      <c r="H519">
        <f>IF(E519-5&gt;D519,6,0)</f>
        <v>0</v>
      </c>
      <c r="I519">
        <f>IF(E519-2&lt;D519,1,0)</f>
        <v>1</v>
      </c>
    </row>
    <row r="520" spans="1:9" hidden="1" x14ac:dyDescent="0.2">
      <c r="A520">
        <v>11</v>
      </c>
      <c r="B520">
        <v>10</v>
      </c>
      <c r="C520" t="s">
        <v>261</v>
      </c>
      <c r="G520">
        <v>1</v>
      </c>
    </row>
    <row r="521" spans="1:9" x14ac:dyDescent="0.2">
      <c r="A521" s="2">
        <f>(C521+B521*60)-($C$3+$B$3*60)</f>
        <v>185.66500000000002</v>
      </c>
      <c r="B521">
        <v>10</v>
      </c>
      <c r="C521">
        <v>39.529000000000003</v>
      </c>
      <c r="D521">
        <v>20.69</v>
      </c>
      <c r="E521">
        <v>22.31</v>
      </c>
      <c r="F521">
        <v>23.87</v>
      </c>
      <c r="G521">
        <v>0</v>
      </c>
      <c r="H521">
        <f>IF(E521-5&gt;D521,6,0)</f>
        <v>0</v>
      </c>
      <c r="I521">
        <f>IF(E521-2&lt;D521,1,0)</f>
        <v>1</v>
      </c>
    </row>
    <row r="522" spans="1:9" hidden="1" x14ac:dyDescent="0.2">
      <c r="A522">
        <v>11</v>
      </c>
      <c r="B522">
        <v>10</v>
      </c>
      <c r="C522" t="s">
        <v>262</v>
      </c>
      <c r="G522">
        <v>1</v>
      </c>
    </row>
    <row r="523" spans="1:9" x14ac:dyDescent="0.2">
      <c r="A523" s="2">
        <f>(C523+B523*60)-($C$3+$B$3*60)</f>
        <v>186.44400000000002</v>
      </c>
      <c r="B523">
        <v>10</v>
      </c>
      <c r="C523">
        <v>40.308</v>
      </c>
      <c r="D523">
        <v>20.62</v>
      </c>
      <c r="E523">
        <v>22.19</v>
      </c>
      <c r="F523">
        <v>23.94</v>
      </c>
      <c r="G523">
        <v>0</v>
      </c>
      <c r="H523">
        <f>IF(E523-5&gt;D523,6,0)</f>
        <v>0</v>
      </c>
      <c r="I523">
        <f>IF(E523-2&lt;D523,1,0)</f>
        <v>1</v>
      </c>
    </row>
    <row r="524" spans="1:9" hidden="1" x14ac:dyDescent="0.2">
      <c r="A524">
        <v>11</v>
      </c>
      <c r="B524">
        <v>10</v>
      </c>
      <c r="C524" t="s">
        <v>263</v>
      </c>
      <c r="G524">
        <v>1</v>
      </c>
    </row>
    <row r="525" spans="1:9" x14ac:dyDescent="0.2">
      <c r="A525" s="2">
        <f>(C525+B525*60)-($C$3+$B$3*60)</f>
        <v>187.19599999999997</v>
      </c>
      <c r="B525">
        <v>10</v>
      </c>
      <c r="C525">
        <v>41.06</v>
      </c>
      <c r="D525">
        <v>20.69</v>
      </c>
      <c r="E525">
        <v>22</v>
      </c>
      <c r="F525">
        <v>23.94</v>
      </c>
      <c r="G525">
        <v>0</v>
      </c>
      <c r="H525">
        <f>IF(E525-5&gt;D525,6,0)</f>
        <v>0</v>
      </c>
      <c r="I525">
        <f>IF(E525-2&lt;D525,1,0)</f>
        <v>1</v>
      </c>
    </row>
    <row r="526" spans="1:9" hidden="1" x14ac:dyDescent="0.2">
      <c r="A526">
        <v>11</v>
      </c>
      <c r="B526">
        <v>10</v>
      </c>
      <c r="C526" t="s">
        <v>264</v>
      </c>
      <c r="G526">
        <v>1</v>
      </c>
    </row>
    <row r="527" spans="1:9" x14ac:dyDescent="0.2">
      <c r="A527" s="2">
        <f>(C527+B527*60)-($C$3+$B$3*60)</f>
        <v>187.94200000000006</v>
      </c>
      <c r="B527">
        <v>10</v>
      </c>
      <c r="C527">
        <v>41.805999999999997</v>
      </c>
      <c r="D527">
        <v>20.69</v>
      </c>
      <c r="E527">
        <v>21.87</v>
      </c>
      <c r="F527">
        <v>23.94</v>
      </c>
      <c r="G527">
        <v>0</v>
      </c>
      <c r="H527">
        <f>IF(E527-5&gt;D527,6,0)</f>
        <v>0</v>
      </c>
      <c r="I527">
        <f>IF(E527-2&lt;D527,1,0)</f>
        <v>1</v>
      </c>
    </row>
    <row r="528" spans="1:9" hidden="1" x14ac:dyDescent="0.2">
      <c r="A528">
        <v>11</v>
      </c>
      <c r="B528">
        <v>10</v>
      </c>
      <c r="C528" t="s">
        <v>265</v>
      </c>
      <c r="G528">
        <v>1</v>
      </c>
    </row>
    <row r="529" spans="1:9" x14ac:dyDescent="0.2">
      <c r="A529" s="2">
        <f>(C529+B529*60)-($C$3+$B$3*60)</f>
        <v>188.68300000000005</v>
      </c>
      <c r="B529">
        <v>10</v>
      </c>
      <c r="C529">
        <v>42.546999999999997</v>
      </c>
      <c r="D529">
        <v>20.69</v>
      </c>
      <c r="E529">
        <v>21.75</v>
      </c>
      <c r="F529">
        <v>23.94</v>
      </c>
      <c r="G529">
        <v>0</v>
      </c>
      <c r="H529">
        <f>IF(E529-5&gt;D529,6,0)</f>
        <v>0</v>
      </c>
      <c r="I529">
        <f>IF(E529-2&lt;D529,1,0)</f>
        <v>1</v>
      </c>
    </row>
    <row r="530" spans="1:9" hidden="1" x14ac:dyDescent="0.2">
      <c r="A530">
        <v>11</v>
      </c>
      <c r="B530">
        <v>10</v>
      </c>
      <c r="C530" t="s">
        <v>266</v>
      </c>
      <c r="G530">
        <v>1</v>
      </c>
    </row>
    <row r="531" spans="1:9" x14ac:dyDescent="0.2">
      <c r="A531" s="2">
        <f>(C531+B531*60)-($C$3+$B$3*60)</f>
        <v>189.45300000000003</v>
      </c>
      <c r="B531">
        <v>10</v>
      </c>
      <c r="C531">
        <v>43.317</v>
      </c>
      <c r="D531">
        <v>20.69</v>
      </c>
      <c r="E531">
        <v>21.62</v>
      </c>
      <c r="F531">
        <v>23.94</v>
      </c>
      <c r="G531">
        <v>0</v>
      </c>
      <c r="H531">
        <f>IF(E531-5&gt;D531,6,0)</f>
        <v>0</v>
      </c>
      <c r="I531">
        <f>IF(E531-2&lt;D531,1,0)</f>
        <v>1</v>
      </c>
    </row>
    <row r="532" spans="1:9" hidden="1" x14ac:dyDescent="0.2">
      <c r="A532">
        <v>11</v>
      </c>
      <c r="B532">
        <v>10</v>
      </c>
      <c r="C532" t="s">
        <v>267</v>
      </c>
      <c r="G532">
        <v>1</v>
      </c>
    </row>
    <row r="533" spans="1:9" x14ac:dyDescent="0.2">
      <c r="A533" s="2">
        <f>(C533+B533*60)-($C$3+$B$3*60)</f>
        <v>190.19700000000006</v>
      </c>
      <c r="B533">
        <v>10</v>
      </c>
      <c r="C533">
        <v>44.061</v>
      </c>
      <c r="D533">
        <v>20.62</v>
      </c>
      <c r="E533">
        <v>21.5</v>
      </c>
      <c r="F533">
        <v>24</v>
      </c>
      <c r="G533">
        <v>0</v>
      </c>
      <c r="H533">
        <f>IF(E533-5&gt;D533,6,0)</f>
        <v>0</v>
      </c>
      <c r="I533">
        <f>IF(E533-2&lt;D533,1,0)</f>
        <v>1</v>
      </c>
    </row>
    <row r="534" spans="1:9" hidden="1" x14ac:dyDescent="0.2">
      <c r="A534">
        <v>11</v>
      </c>
      <c r="B534">
        <v>10</v>
      </c>
      <c r="C534" t="s">
        <v>268</v>
      </c>
      <c r="G534">
        <v>1</v>
      </c>
    </row>
    <row r="535" spans="1:9" x14ac:dyDescent="0.2">
      <c r="A535" s="2">
        <f>(C535+B535*60)-($C$3+$B$3*60)</f>
        <v>190.94</v>
      </c>
      <c r="B535">
        <v>10</v>
      </c>
      <c r="C535">
        <v>44.804000000000002</v>
      </c>
      <c r="D535">
        <v>20.62</v>
      </c>
      <c r="E535">
        <v>21.37</v>
      </c>
      <c r="F535">
        <v>24</v>
      </c>
      <c r="G535">
        <v>0</v>
      </c>
      <c r="H535">
        <f>IF(E535-5&gt;D535,6,0)</f>
        <v>0</v>
      </c>
      <c r="I535">
        <f>IF(E535-2&lt;D535,1,0)</f>
        <v>1</v>
      </c>
    </row>
    <row r="536" spans="1:9" hidden="1" x14ac:dyDescent="0.2">
      <c r="A536">
        <v>11</v>
      </c>
      <c r="B536">
        <v>10</v>
      </c>
      <c r="C536" t="s">
        <v>269</v>
      </c>
      <c r="G536">
        <v>1</v>
      </c>
    </row>
    <row r="537" spans="1:9" x14ac:dyDescent="0.2">
      <c r="A537" s="2">
        <f>(C537+B537*60)-($C$3+$B$3*60)</f>
        <v>191.71600000000007</v>
      </c>
      <c r="B537">
        <v>10</v>
      </c>
      <c r="C537">
        <v>45.58</v>
      </c>
      <c r="D537">
        <v>20.62</v>
      </c>
      <c r="E537">
        <v>21.31</v>
      </c>
      <c r="F537">
        <v>24.06</v>
      </c>
      <c r="G537">
        <v>0</v>
      </c>
      <c r="H537">
        <f>IF(E537-5&gt;D537,6,0)</f>
        <v>0</v>
      </c>
      <c r="I537">
        <f>IF(E537-2&lt;D537,1,0)</f>
        <v>1</v>
      </c>
    </row>
    <row r="538" spans="1:9" hidden="1" x14ac:dyDescent="0.2">
      <c r="A538">
        <v>11</v>
      </c>
      <c r="B538">
        <v>10</v>
      </c>
      <c r="C538" t="s">
        <v>270</v>
      </c>
      <c r="G538">
        <v>1</v>
      </c>
    </row>
    <row r="539" spans="1:9" x14ac:dyDescent="0.2">
      <c r="A539" s="2">
        <f>(C539+B539*60)-($C$3+$B$3*60)</f>
        <v>192.44900000000001</v>
      </c>
      <c r="B539">
        <v>10</v>
      </c>
      <c r="C539">
        <v>46.313000000000002</v>
      </c>
      <c r="D539">
        <v>20.62</v>
      </c>
      <c r="E539">
        <v>21.25</v>
      </c>
      <c r="F539">
        <v>24.06</v>
      </c>
      <c r="G539">
        <v>0</v>
      </c>
      <c r="H539">
        <f>IF(E539-5&gt;D539,6,0)</f>
        <v>0</v>
      </c>
      <c r="I539">
        <f>IF(E539-2&lt;D539,1,0)</f>
        <v>1</v>
      </c>
    </row>
    <row r="540" spans="1:9" hidden="1" x14ac:dyDescent="0.2">
      <c r="A540">
        <v>11</v>
      </c>
      <c r="B540">
        <v>10</v>
      </c>
      <c r="C540" t="s">
        <v>271</v>
      </c>
      <c r="G540">
        <v>1</v>
      </c>
    </row>
    <row r="541" spans="1:9" x14ac:dyDescent="0.2">
      <c r="A541" s="2">
        <f>(C541+B541*60)-($C$3+$B$3*60)</f>
        <v>193.22700000000003</v>
      </c>
      <c r="B541">
        <v>10</v>
      </c>
      <c r="C541">
        <v>47.091000000000001</v>
      </c>
      <c r="D541">
        <v>20.62</v>
      </c>
      <c r="E541">
        <v>21.12</v>
      </c>
      <c r="F541">
        <v>24.12</v>
      </c>
      <c r="G541">
        <v>0</v>
      </c>
      <c r="H541">
        <f>IF(E541-5&gt;D541,6,0)</f>
        <v>0</v>
      </c>
      <c r="I541">
        <f>IF(E541-2&lt;D541,1,0)</f>
        <v>1</v>
      </c>
    </row>
    <row r="542" spans="1:9" hidden="1" x14ac:dyDescent="0.2">
      <c r="A542">
        <v>11</v>
      </c>
      <c r="B542">
        <v>10</v>
      </c>
      <c r="C542" t="s">
        <v>272</v>
      </c>
      <c r="G542">
        <v>1</v>
      </c>
    </row>
    <row r="543" spans="1:9" x14ac:dyDescent="0.2">
      <c r="A543" s="2">
        <f>(C543+B543*60)-($C$3+$B$3*60)</f>
        <v>193.97899999999998</v>
      </c>
      <c r="B543">
        <v>10</v>
      </c>
      <c r="C543">
        <v>47.843000000000004</v>
      </c>
      <c r="D543">
        <v>20.56</v>
      </c>
      <c r="E543">
        <v>21.06</v>
      </c>
      <c r="F543">
        <v>24.19</v>
      </c>
      <c r="G543">
        <v>0</v>
      </c>
      <c r="H543">
        <f>IF(E543-5&gt;D543,6,0)</f>
        <v>0</v>
      </c>
      <c r="I543">
        <f>IF(E543-2&lt;D543,1,0)</f>
        <v>1</v>
      </c>
    </row>
    <row r="544" spans="1:9" hidden="1" x14ac:dyDescent="0.2">
      <c r="A544">
        <v>11</v>
      </c>
      <c r="B544">
        <v>10</v>
      </c>
      <c r="C544" t="s">
        <v>273</v>
      </c>
      <c r="G544">
        <v>1</v>
      </c>
    </row>
    <row r="545" spans="1:9" x14ac:dyDescent="0.2">
      <c r="A545" s="2">
        <f>(C545+B545*60)-($C$3+$B$3*60)</f>
        <v>194.72100000000006</v>
      </c>
      <c r="B545">
        <v>10</v>
      </c>
      <c r="C545">
        <v>48.585000000000001</v>
      </c>
      <c r="D545">
        <v>20.62</v>
      </c>
      <c r="E545">
        <v>21</v>
      </c>
      <c r="F545">
        <v>24.25</v>
      </c>
      <c r="G545">
        <v>0</v>
      </c>
      <c r="H545">
        <f>IF(E545-5&gt;D545,6,0)</f>
        <v>0</v>
      </c>
      <c r="I545">
        <f>IF(E545-2&lt;D545,1,0)</f>
        <v>1</v>
      </c>
    </row>
    <row r="546" spans="1:9" hidden="1" x14ac:dyDescent="0.2">
      <c r="A546">
        <v>11</v>
      </c>
      <c r="B546">
        <v>10</v>
      </c>
      <c r="C546" t="s">
        <v>274</v>
      </c>
      <c r="G546">
        <v>1</v>
      </c>
    </row>
    <row r="547" spans="1:9" x14ac:dyDescent="0.2">
      <c r="A547" s="2">
        <f>(C547+B547*60)-($C$3+$B$3*60)</f>
        <v>195.48399999999998</v>
      </c>
      <c r="B547">
        <v>10</v>
      </c>
      <c r="C547">
        <v>49.347999999999999</v>
      </c>
      <c r="D547">
        <v>20.62</v>
      </c>
      <c r="E547">
        <v>20.94</v>
      </c>
      <c r="F547">
        <v>24.31</v>
      </c>
      <c r="G547">
        <v>0</v>
      </c>
      <c r="H547">
        <f>IF(E547-5&gt;D547,6,0)</f>
        <v>0</v>
      </c>
      <c r="I547">
        <f>IF(E547-2&lt;D547,1,0)</f>
        <v>1</v>
      </c>
    </row>
    <row r="548" spans="1:9" hidden="1" x14ac:dyDescent="0.2">
      <c r="A548">
        <v>11</v>
      </c>
      <c r="B548">
        <v>10</v>
      </c>
      <c r="C548" t="s">
        <v>275</v>
      </c>
      <c r="G548">
        <v>1</v>
      </c>
    </row>
    <row r="549" spans="1:9" x14ac:dyDescent="0.2">
      <c r="A549" s="2">
        <f>(C549+B549*60)-($C$3+$B$3*60)</f>
        <v>196.24600000000004</v>
      </c>
      <c r="B549">
        <v>10</v>
      </c>
      <c r="C549">
        <v>50.11</v>
      </c>
      <c r="D549">
        <v>20.56</v>
      </c>
      <c r="E549">
        <v>20.87</v>
      </c>
      <c r="F549">
        <v>24.44</v>
      </c>
      <c r="G549">
        <v>0</v>
      </c>
      <c r="H549">
        <f>IF(E549-5&gt;D549,6,0)</f>
        <v>0</v>
      </c>
      <c r="I549">
        <f>IF(E549-2&lt;D549,1,0)</f>
        <v>1</v>
      </c>
    </row>
    <row r="550" spans="1:9" hidden="1" x14ac:dyDescent="0.2">
      <c r="A550">
        <v>11</v>
      </c>
      <c r="B550">
        <v>10</v>
      </c>
      <c r="C550" t="s">
        <v>276</v>
      </c>
      <c r="G550">
        <v>1</v>
      </c>
    </row>
    <row r="551" spans="1:9" x14ac:dyDescent="0.2">
      <c r="A551" s="2">
        <f>(C551+B551*60)-($C$3+$B$3*60)</f>
        <v>197.00299999999999</v>
      </c>
      <c r="B551">
        <v>10</v>
      </c>
      <c r="C551">
        <v>50.866999999999997</v>
      </c>
      <c r="D551">
        <v>20.56</v>
      </c>
      <c r="E551">
        <v>20.81</v>
      </c>
      <c r="F551">
        <v>24.5</v>
      </c>
      <c r="G551">
        <v>0</v>
      </c>
      <c r="H551">
        <f>IF(E551-5&gt;D551,6,0)</f>
        <v>0</v>
      </c>
      <c r="I551">
        <f>IF(E551-2&lt;D551,1,0)</f>
        <v>1</v>
      </c>
    </row>
    <row r="552" spans="1:9" hidden="1" x14ac:dyDescent="0.2">
      <c r="A552">
        <v>11</v>
      </c>
      <c r="B552">
        <v>10</v>
      </c>
      <c r="C552" t="s">
        <v>277</v>
      </c>
      <c r="G552">
        <v>1</v>
      </c>
    </row>
    <row r="553" spans="1:9" x14ac:dyDescent="0.2">
      <c r="A553" s="2">
        <f>(C553+B553*60)-($C$3+$B$3*60)</f>
        <v>197.74799999999999</v>
      </c>
      <c r="B553">
        <v>10</v>
      </c>
      <c r="C553">
        <v>51.612000000000002</v>
      </c>
      <c r="D553">
        <v>20.62</v>
      </c>
      <c r="E553">
        <v>20.75</v>
      </c>
      <c r="F553">
        <v>24.62</v>
      </c>
      <c r="G553">
        <v>0</v>
      </c>
      <c r="H553">
        <f>IF(E553-5&gt;D553,6,0)</f>
        <v>0</v>
      </c>
      <c r="I553">
        <f>IF(E553-2&lt;D553,1,0)</f>
        <v>1</v>
      </c>
    </row>
    <row r="554" spans="1:9" hidden="1" x14ac:dyDescent="0.2">
      <c r="A554">
        <v>11</v>
      </c>
      <c r="B554">
        <v>10</v>
      </c>
      <c r="C554" t="s">
        <v>278</v>
      </c>
      <c r="G554">
        <v>1</v>
      </c>
    </row>
    <row r="555" spans="1:9" x14ac:dyDescent="0.2">
      <c r="A555" s="2">
        <f>(C555+B555*60)-($C$3+$B$3*60)</f>
        <v>198.49600000000004</v>
      </c>
      <c r="B555">
        <v>10</v>
      </c>
      <c r="C555">
        <v>52.36</v>
      </c>
      <c r="D555">
        <v>20.62</v>
      </c>
      <c r="E555">
        <v>20.69</v>
      </c>
      <c r="F555">
        <v>24.75</v>
      </c>
      <c r="G555">
        <v>0</v>
      </c>
      <c r="H555">
        <f>IF(E555-5&gt;D555,6,0)</f>
        <v>0</v>
      </c>
      <c r="I555">
        <f>IF(E555-2&lt;D555,1,0)</f>
        <v>1</v>
      </c>
    </row>
    <row r="556" spans="1:9" hidden="1" x14ac:dyDescent="0.2">
      <c r="A556">
        <v>11</v>
      </c>
      <c r="B556">
        <v>10</v>
      </c>
      <c r="C556" t="s">
        <v>279</v>
      </c>
      <c r="G556">
        <v>1</v>
      </c>
    </row>
    <row r="557" spans="1:9" x14ac:dyDescent="0.2">
      <c r="A557" s="2">
        <f>(C557+B557*60)-($C$3+$B$3*60)</f>
        <v>199.24299999999999</v>
      </c>
      <c r="B557">
        <v>10</v>
      </c>
      <c r="C557">
        <v>53.106999999999999</v>
      </c>
      <c r="D557">
        <v>20.62</v>
      </c>
      <c r="E557">
        <v>20.62</v>
      </c>
      <c r="F557">
        <v>24.87</v>
      </c>
      <c r="G557">
        <v>0</v>
      </c>
      <c r="H557">
        <f>IF(E557-5&gt;D557,6,0)</f>
        <v>0</v>
      </c>
      <c r="I557">
        <f>IF(E557-2&lt;D557,1,0)</f>
        <v>1</v>
      </c>
    </row>
    <row r="558" spans="1:9" hidden="1" x14ac:dyDescent="0.2">
      <c r="A558">
        <v>11</v>
      </c>
      <c r="B558">
        <v>10</v>
      </c>
      <c r="C558" t="s">
        <v>280</v>
      </c>
      <c r="G558">
        <v>1</v>
      </c>
    </row>
    <row r="559" spans="1:9" x14ac:dyDescent="0.2">
      <c r="A559" s="2">
        <f>(C559+B559*60)-($C$3+$B$3*60)</f>
        <v>200.02199999999999</v>
      </c>
      <c r="B559">
        <v>10</v>
      </c>
      <c r="C559">
        <v>53.886000000000003</v>
      </c>
      <c r="D559">
        <v>20.62</v>
      </c>
      <c r="E559">
        <v>20.62</v>
      </c>
      <c r="F559">
        <v>25</v>
      </c>
      <c r="G559">
        <v>0</v>
      </c>
      <c r="H559">
        <f>IF(E559-5&gt;D559,6,0)</f>
        <v>0</v>
      </c>
      <c r="I559">
        <f>IF(E559-2&lt;D559,1,0)</f>
        <v>1</v>
      </c>
    </row>
    <row r="560" spans="1:9" hidden="1" x14ac:dyDescent="0.2">
      <c r="A560">
        <v>11</v>
      </c>
      <c r="B560">
        <v>10</v>
      </c>
      <c r="C560" t="s">
        <v>281</v>
      </c>
      <c r="G560">
        <v>1</v>
      </c>
    </row>
    <row r="561" spans="1:9" x14ac:dyDescent="0.2">
      <c r="A561" s="2">
        <f>(C561+B561*60)-($C$3+$B$3*60)</f>
        <v>200.76400000000007</v>
      </c>
      <c r="B561">
        <v>10</v>
      </c>
      <c r="C561">
        <v>54.628</v>
      </c>
      <c r="D561">
        <v>20.62</v>
      </c>
      <c r="E561">
        <v>20.56</v>
      </c>
      <c r="F561">
        <v>25.06</v>
      </c>
      <c r="G561">
        <v>0</v>
      </c>
      <c r="H561">
        <f>IF(E561-5&gt;D561,6,0)</f>
        <v>0</v>
      </c>
      <c r="I561">
        <f>IF(E561-2&lt;D561,1,0)</f>
        <v>1</v>
      </c>
    </row>
    <row r="562" spans="1:9" hidden="1" x14ac:dyDescent="0.2">
      <c r="A562">
        <v>11</v>
      </c>
      <c r="B562">
        <v>10</v>
      </c>
      <c r="C562" t="s">
        <v>282</v>
      </c>
      <c r="G562">
        <v>1</v>
      </c>
    </row>
    <row r="563" spans="1:9" x14ac:dyDescent="0.2">
      <c r="A563" s="2">
        <f>(C563+B563*60)-($C$3+$B$3*60)</f>
        <v>201.50100000000003</v>
      </c>
      <c r="B563">
        <v>10</v>
      </c>
      <c r="C563">
        <v>55.365000000000002</v>
      </c>
      <c r="D563">
        <v>20.62</v>
      </c>
      <c r="E563">
        <v>20.5</v>
      </c>
      <c r="F563">
        <v>25.19</v>
      </c>
      <c r="G563">
        <v>0</v>
      </c>
      <c r="H563">
        <f>IF(E563-5&gt;D563,6,0)</f>
        <v>0</v>
      </c>
      <c r="I563">
        <f>IF(E563-2&lt;D563,1,0)</f>
        <v>1</v>
      </c>
    </row>
    <row r="564" spans="1:9" hidden="1" x14ac:dyDescent="0.2">
      <c r="A564">
        <v>11</v>
      </c>
      <c r="B564">
        <v>10</v>
      </c>
      <c r="C564" t="s">
        <v>283</v>
      </c>
      <c r="G564">
        <v>1</v>
      </c>
    </row>
    <row r="565" spans="1:9" x14ac:dyDescent="0.2">
      <c r="A565" s="2">
        <f>(C565+B565*60)-($C$3+$B$3*60)</f>
        <v>202.25400000000008</v>
      </c>
      <c r="B565">
        <v>10</v>
      </c>
      <c r="C565">
        <v>56.118000000000002</v>
      </c>
      <c r="D565">
        <v>20.62</v>
      </c>
      <c r="E565">
        <v>20.5</v>
      </c>
      <c r="F565">
        <v>25.37</v>
      </c>
      <c r="G565">
        <v>0</v>
      </c>
      <c r="H565">
        <f>IF(E565-5&gt;D565,6,0)</f>
        <v>0</v>
      </c>
      <c r="I565">
        <f>IF(E565-2&lt;D565,1,0)</f>
        <v>1</v>
      </c>
    </row>
    <row r="566" spans="1:9" hidden="1" x14ac:dyDescent="0.2">
      <c r="A566">
        <v>11</v>
      </c>
      <c r="B566">
        <v>10</v>
      </c>
      <c r="C566" t="s">
        <v>284</v>
      </c>
      <c r="G566">
        <v>1</v>
      </c>
    </row>
    <row r="567" spans="1:9" x14ac:dyDescent="0.2">
      <c r="A567" s="2">
        <f>(C567+B567*60)-($C$3+$B$3*60)</f>
        <v>203.017</v>
      </c>
      <c r="B567">
        <v>10</v>
      </c>
      <c r="C567">
        <v>56.881</v>
      </c>
      <c r="D567">
        <v>20.62</v>
      </c>
      <c r="E567">
        <v>20.440000000000001</v>
      </c>
      <c r="F567">
        <v>25.44</v>
      </c>
      <c r="G567">
        <v>0</v>
      </c>
      <c r="H567">
        <f>IF(E567-5&gt;D567,6,0)</f>
        <v>0</v>
      </c>
      <c r="I567">
        <f>IF(E567-2&lt;D567,1,0)</f>
        <v>1</v>
      </c>
    </row>
    <row r="568" spans="1:9" hidden="1" x14ac:dyDescent="0.2">
      <c r="A568">
        <v>11</v>
      </c>
      <c r="B568">
        <v>10</v>
      </c>
      <c r="C568" t="s">
        <v>285</v>
      </c>
      <c r="G568">
        <v>1</v>
      </c>
    </row>
    <row r="569" spans="1:9" x14ac:dyDescent="0.2">
      <c r="A569" s="2">
        <f>(C569+B569*60)-($C$3+$B$3*60)</f>
        <v>203.786</v>
      </c>
      <c r="B569">
        <v>10</v>
      </c>
      <c r="C569">
        <v>57.65</v>
      </c>
      <c r="D569">
        <v>20.56</v>
      </c>
      <c r="E569">
        <v>20.440000000000001</v>
      </c>
      <c r="F569">
        <v>25.56</v>
      </c>
      <c r="G569">
        <v>0</v>
      </c>
      <c r="H569">
        <f>IF(E569-5&gt;D569,6,0)</f>
        <v>0</v>
      </c>
      <c r="I569">
        <f>IF(E569-2&lt;D569,1,0)</f>
        <v>1</v>
      </c>
    </row>
    <row r="570" spans="1:9" hidden="1" x14ac:dyDescent="0.2">
      <c r="A570">
        <v>11</v>
      </c>
      <c r="B570">
        <v>10</v>
      </c>
      <c r="C570" t="s">
        <v>286</v>
      </c>
      <c r="G570">
        <v>1</v>
      </c>
    </row>
    <row r="571" spans="1:9" x14ac:dyDescent="0.2">
      <c r="A571" s="2">
        <f>(C571+B571*60)-($C$3+$B$3*60)</f>
        <v>204.53400000000005</v>
      </c>
      <c r="B571">
        <v>10</v>
      </c>
      <c r="C571">
        <v>58.398000000000003</v>
      </c>
      <c r="D571">
        <v>20.56</v>
      </c>
      <c r="E571">
        <v>22.81</v>
      </c>
      <c r="F571">
        <v>25.69</v>
      </c>
      <c r="G571">
        <v>0</v>
      </c>
      <c r="H571">
        <f>IF(E571-5&gt;D571,6,0)</f>
        <v>0</v>
      </c>
      <c r="I571">
        <f>IF(E571-2&lt;D571,1,0)</f>
        <v>0</v>
      </c>
    </row>
    <row r="572" spans="1:9" hidden="1" x14ac:dyDescent="0.2">
      <c r="A572">
        <v>11</v>
      </c>
      <c r="B572">
        <v>10</v>
      </c>
      <c r="C572" t="s">
        <v>287</v>
      </c>
      <c r="G572">
        <v>1</v>
      </c>
    </row>
    <row r="573" spans="1:9" x14ac:dyDescent="0.2">
      <c r="A573" s="2">
        <f>(C573+B573*60)-($C$3+$B$3*60)</f>
        <v>205.27699999999999</v>
      </c>
      <c r="B573">
        <v>10</v>
      </c>
      <c r="C573">
        <v>59.140999999999998</v>
      </c>
      <c r="D573">
        <v>20.56</v>
      </c>
      <c r="E573">
        <v>26.5</v>
      </c>
      <c r="F573">
        <v>25.75</v>
      </c>
      <c r="G573">
        <v>0</v>
      </c>
      <c r="H573">
        <f>IF(E573-5&gt;D573,6,0)</f>
        <v>6</v>
      </c>
      <c r="I573">
        <f>IF(E573-2&lt;D573,1,0)</f>
        <v>0</v>
      </c>
    </row>
    <row r="574" spans="1:9" hidden="1" x14ac:dyDescent="0.2">
      <c r="A574">
        <v>11</v>
      </c>
      <c r="B574">
        <v>10</v>
      </c>
      <c r="C574" t="s">
        <v>288</v>
      </c>
      <c r="G574">
        <v>1</v>
      </c>
    </row>
    <row r="575" spans="1:9" x14ac:dyDescent="0.2">
      <c r="A575" s="2">
        <f>(C575+B575*60)-($C$3+$B$3*60)</f>
        <v>205.95200000000006</v>
      </c>
      <c r="B575">
        <v>10</v>
      </c>
      <c r="C575">
        <v>59.816000000000003</v>
      </c>
      <c r="D575">
        <v>20.56</v>
      </c>
      <c r="E575">
        <v>29.62</v>
      </c>
      <c r="F575">
        <v>25.81</v>
      </c>
      <c r="G575">
        <v>0</v>
      </c>
      <c r="H575">
        <f>IF(E575-5&gt;D575,6,0)</f>
        <v>6</v>
      </c>
      <c r="I575">
        <f>IF(E575-2&lt;D575,1,0)</f>
        <v>0</v>
      </c>
    </row>
    <row r="576" spans="1:9" hidden="1" x14ac:dyDescent="0.2">
      <c r="A576">
        <v>11</v>
      </c>
      <c r="B576">
        <v>11</v>
      </c>
      <c r="C576" t="s">
        <v>289</v>
      </c>
      <c r="G576">
        <v>1</v>
      </c>
    </row>
    <row r="577" spans="1:9" x14ac:dyDescent="0.2">
      <c r="A577" s="2">
        <f>(C577+B577*60)-($C$3+$B$3*60)</f>
        <v>206.65800000000007</v>
      </c>
      <c r="B577">
        <v>11</v>
      </c>
      <c r="C577">
        <v>0.52200000000000002</v>
      </c>
      <c r="D577">
        <v>20.56</v>
      </c>
      <c r="E577">
        <v>32.25</v>
      </c>
      <c r="F577">
        <v>25.81</v>
      </c>
      <c r="G577">
        <v>0</v>
      </c>
      <c r="H577">
        <f>IF(E577-5&gt;D577,6,0)</f>
        <v>6</v>
      </c>
      <c r="I577">
        <f>IF(E577-2&lt;D577,1,0)</f>
        <v>0</v>
      </c>
    </row>
    <row r="578" spans="1:9" hidden="1" x14ac:dyDescent="0.2">
      <c r="A578">
        <v>11</v>
      </c>
      <c r="B578">
        <v>11</v>
      </c>
      <c r="C578" t="s">
        <v>290</v>
      </c>
      <c r="G578">
        <v>1</v>
      </c>
    </row>
    <row r="579" spans="1:9" x14ac:dyDescent="0.2">
      <c r="A579" s="2">
        <f>(C579+B579*60)-($C$3+$B$3*60)</f>
        <v>207.33300000000003</v>
      </c>
      <c r="B579">
        <v>11</v>
      </c>
      <c r="C579">
        <v>1.1970000000000001</v>
      </c>
      <c r="D579">
        <v>20.5</v>
      </c>
      <c r="E579">
        <v>34.380000000000003</v>
      </c>
      <c r="F579">
        <v>25.81</v>
      </c>
      <c r="G579">
        <v>0</v>
      </c>
      <c r="H579">
        <f>IF(E579-5&gt;D579,6,0)</f>
        <v>6</v>
      </c>
      <c r="I579">
        <f>IF(E579-2&lt;D579,1,0)</f>
        <v>0</v>
      </c>
    </row>
    <row r="580" spans="1:9" hidden="1" x14ac:dyDescent="0.2">
      <c r="A580">
        <v>11</v>
      </c>
      <c r="B580">
        <v>11</v>
      </c>
      <c r="C580" t="s">
        <v>291</v>
      </c>
      <c r="G580">
        <v>1</v>
      </c>
    </row>
    <row r="581" spans="1:9" x14ac:dyDescent="0.2">
      <c r="A581" s="2">
        <f>(C581+B581*60)-($C$3+$B$3*60)</f>
        <v>208.01000000000005</v>
      </c>
      <c r="B581">
        <v>11</v>
      </c>
      <c r="C581">
        <v>1.8740000000000001</v>
      </c>
      <c r="D581">
        <v>20.56</v>
      </c>
      <c r="E581">
        <v>36.19</v>
      </c>
      <c r="F581">
        <v>25.87</v>
      </c>
      <c r="G581">
        <v>0</v>
      </c>
      <c r="H581">
        <f>IF(E581-5&gt;D581,6,0)</f>
        <v>6</v>
      </c>
      <c r="I581">
        <f>IF(E581-2&lt;D581,1,0)</f>
        <v>0</v>
      </c>
    </row>
    <row r="582" spans="1:9" hidden="1" x14ac:dyDescent="0.2">
      <c r="A582">
        <v>11</v>
      </c>
      <c r="B582">
        <v>11</v>
      </c>
      <c r="C582" t="s">
        <v>292</v>
      </c>
      <c r="G582">
        <v>1</v>
      </c>
    </row>
    <row r="583" spans="1:9" x14ac:dyDescent="0.2">
      <c r="A583" s="2">
        <f>(C583+B583*60)-($C$3+$B$3*60)</f>
        <v>208.71700000000004</v>
      </c>
      <c r="B583">
        <v>11</v>
      </c>
      <c r="C583">
        <v>2.581</v>
      </c>
      <c r="D583">
        <v>20.5</v>
      </c>
      <c r="E583">
        <v>37.75</v>
      </c>
      <c r="F583">
        <v>25.81</v>
      </c>
      <c r="G583">
        <v>0</v>
      </c>
      <c r="H583">
        <f>IF(E583-5&gt;D583,6,0)</f>
        <v>6</v>
      </c>
      <c r="I583">
        <f>IF(E583-2&lt;D583,1,0)</f>
        <v>0</v>
      </c>
    </row>
    <row r="584" spans="1:9" hidden="1" x14ac:dyDescent="0.2">
      <c r="A584">
        <v>11</v>
      </c>
      <c r="B584">
        <v>11</v>
      </c>
      <c r="C584" t="s">
        <v>293</v>
      </c>
      <c r="G584">
        <v>1</v>
      </c>
    </row>
    <row r="585" spans="1:9" x14ac:dyDescent="0.2">
      <c r="A585" s="2">
        <f>(C585+B585*60)-($C$3+$B$3*60)</f>
        <v>209.38900000000007</v>
      </c>
      <c r="B585">
        <v>11</v>
      </c>
      <c r="C585">
        <v>3.2530000000000001</v>
      </c>
      <c r="D585">
        <v>20.5</v>
      </c>
      <c r="E585">
        <v>39</v>
      </c>
      <c r="F585">
        <v>25.81</v>
      </c>
      <c r="G585">
        <v>0</v>
      </c>
      <c r="H585">
        <f>IF(E585-5&gt;D585,6,0)</f>
        <v>6</v>
      </c>
      <c r="I585">
        <f>IF(E585-2&lt;D585,1,0)</f>
        <v>0</v>
      </c>
    </row>
    <row r="586" spans="1:9" hidden="1" x14ac:dyDescent="0.2">
      <c r="A586">
        <v>11</v>
      </c>
      <c r="B586">
        <v>11</v>
      </c>
      <c r="C586" t="s">
        <v>294</v>
      </c>
      <c r="G586">
        <v>1</v>
      </c>
    </row>
    <row r="587" spans="1:9" x14ac:dyDescent="0.2">
      <c r="A587" s="2">
        <f>(C587+B587*60)-($C$3+$B$3*60)</f>
        <v>210.09399999999999</v>
      </c>
      <c r="B587">
        <v>11</v>
      </c>
      <c r="C587">
        <v>3.9580000000000002</v>
      </c>
      <c r="D587">
        <v>20.5</v>
      </c>
      <c r="E587">
        <v>40.06</v>
      </c>
      <c r="F587">
        <v>25.81</v>
      </c>
      <c r="G587">
        <v>0</v>
      </c>
      <c r="H587">
        <f>IF(E587-5&gt;D587,6,0)</f>
        <v>6</v>
      </c>
      <c r="I587">
        <f>IF(E587-2&lt;D587,1,0)</f>
        <v>0</v>
      </c>
    </row>
    <row r="588" spans="1:9" hidden="1" x14ac:dyDescent="0.2">
      <c r="A588">
        <v>11</v>
      </c>
      <c r="B588">
        <v>11</v>
      </c>
      <c r="C588" t="s">
        <v>295</v>
      </c>
      <c r="G588">
        <v>1</v>
      </c>
    </row>
    <row r="589" spans="1:9" x14ac:dyDescent="0.2">
      <c r="A589" s="2">
        <f>(C589+B589*60)-($C$3+$B$3*60)</f>
        <v>210.76799999999997</v>
      </c>
      <c r="B589">
        <v>11</v>
      </c>
      <c r="C589">
        <v>4.6319999999999997</v>
      </c>
      <c r="D589">
        <v>20.5</v>
      </c>
      <c r="E589">
        <v>40.94</v>
      </c>
      <c r="F589">
        <v>25.81</v>
      </c>
      <c r="G589">
        <v>0</v>
      </c>
      <c r="H589">
        <f>IF(E589-5&gt;D589,6,0)</f>
        <v>6</v>
      </c>
      <c r="I589">
        <f>IF(E589-2&lt;D589,1,0)</f>
        <v>0</v>
      </c>
    </row>
    <row r="590" spans="1:9" hidden="1" x14ac:dyDescent="0.2">
      <c r="A590">
        <v>11</v>
      </c>
      <c r="B590">
        <v>11</v>
      </c>
      <c r="C590" t="s">
        <v>296</v>
      </c>
      <c r="G590">
        <v>1</v>
      </c>
    </row>
    <row r="591" spans="1:9" x14ac:dyDescent="0.2">
      <c r="A591" s="2">
        <f>(C591+B591*60)-($C$3+$B$3*60)</f>
        <v>211.46899999999999</v>
      </c>
      <c r="B591">
        <v>11</v>
      </c>
      <c r="C591">
        <v>5.3330000000000002</v>
      </c>
      <c r="D591">
        <v>20.5</v>
      </c>
      <c r="E591">
        <v>41.69</v>
      </c>
      <c r="F591">
        <v>25.81</v>
      </c>
      <c r="G591">
        <v>0</v>
      </c>
      <c r="H591">
        <f>IF(E591-5&gt;D591,6,0)</f>
        <v>6</v>
      </c>
      <c r="I591">
        <f>IF(E591-2&lt;D591,1,0)</f>
        <v>0</v>
      </c>
    </row>
    <row r="592" spans="1:9" hidden="1" x14ac:dyDescent="0.2">
      <c r="A592">
        <v>11</v>
      </c>
      <c r="B592">
        <v>11</v>
      </c>
      <c r="C592" t="s">
        <v>297</v>
      </c>
      <c r="G592">
        <v>1</v>
      </c>
    </row>
    <row r="593" spans="1:9" x14ac:dyDescent="0.2">
      <c r="A593" s="2">
        <f>(C593+B593*60)-($C$3+$B$3*60)</f>
        <v>212.13900000000007</v>
      </c>
      <c r="B593">
        <v>11</v>
      </c>
      <c r="C593">
        <v>6.0030000000000001</v>
      </c>
      <c r="D593">
        <v>20.440000000000001</v>
      </c>
      <c r="E593">
        <v>42.31</v>
      </c>
      <c r="F593">
        <v>25.81</v>
      </c>
      <c r="G593">
        <v>0</v>
      </c>
      <c r="H593">
        <f>IF(E593-5&gt;D593,6,0)</f>
        <v>6</v>
      </c>
      <c r="I593">
        <f>IF(E593-2&lt;D593,1,0)</f>
        <v>0</v>
      </c>
    </row>
    <row r="594" spans="1:9" hidden="1" x14ac:dyDescent="0.2">
      <c r="A594">
        <v>11</v>
      </c>
      <c r="B594">
        <v>11</v>
      </c>
      <c r="C594" t="s">
        <v>298</v>
      </c>
      <c r="G594">
        <v>1</v>
      </c>
    </row>
    <row r="595" spans="1:9" x14ac:dyDescent="0.2">
      <c r="A595" s="2">
        <f>(C595+B595*60)-($C$3+$B$3*60)</f>
        <v>212.81700000000006</v>
      </c>
      <c r="B595">
        <v>11</v>
      </c>
      <c r="C595">
        <v>6.681</v>
      </c>
      <c r="D595">
        <v>20.5</v>
      </c>
      <c r="E595">
        <v>42.88</v>
      </c>
      <c r="F595">
        <v>25.75</v>
      </c>
      <c r="G595">
        <v>0</v>
      </c>
      <c r="H595">
        <f>IF(E595-5&gt;D595,6,0)</f>
        <v>6</v>
      </c>
      <c r="I595">
        <f>IF(E595-2&lt;D595,1,0)</f>
        <v>0</v>
      </c>
    </row>
    <row r="596" spans="1:9" hidden="1" x14ac:dyDescent="0.2">
      <c r="A596">
        <v>11</v>
      </c>
      <c r="B596">
        <v>11</v>
      </c>
      <c r="C596" t="s">
        <v>299</v>
      </c>
      <c r="G596">
        <v>1</v>
      </c>
    </row>
    <row r="597" spans="1:9" x14ac:dyDescent="0.2">
      <c r="A597" s="2">
        <f>(C597+B597*60)-($C$3+$B$3*60)</f>
        <v>213.49200000000002</v>
      </c>
      <c r="B597">
        <v>11</v>
      </c>
      <c r="C597">
        <v>7.3559999999999999</v>
      </c>
      <c r="D597">
        <v>20.5</v>
      </c>
      <c r="E597">
        <v>43.31</v>
      </c>
      <c r="F597">
        <v>25.75</v>
      </c>
      <c r="G597">
        <v>0</v>
      </c>
      <c r="H597">
        <f>IF(E597-5&gt;D597,6,0)</f>
        <v>6</v>
      </c>
      <c r="I597">
        <f>IF(E597-2&lt;D597,1,0)</f>
        <v>0</v>
      </c>
    </row>
    <row r="598" spans="1:9" hidden="1" x14ac:dyDescent="0.2">
      <c r="A598">
        <v>11</v>
      </c>
      <c r="B598">
        <v>11</v>
      </c>
      <c r="C598" t="s">
        <v>300</v>
      </c>
      <c r="G598">
        <v>1</v>
      </c>
    </row>
    <row r="599" spans="1:9" x14ac:dyDescent="0.2">
      <c r="A599" s="2">
        <f>(C599+B599*60)-($C$3+$B$3*60)</f>
        <v>214.209</v>
      </c>
      <c r="B599">
        <v>11</v>
      </c>
      <c r="C599">
        <v>8.0730000000000004</v>
      </c>
      <c r="D599">
        <v>20.5</v>
      </c>
      <c r="E599">
        <v>43.75</v>
      </c>
      <c r="F599">
        <v>25.75</v>
      </c>
      <c r="G599">
        <v>0</v>
      </c>
      <c r="H599">
        <f>IF(E599-5&gt;D599,6,0)</f>
        <v>6</v>
      </c>
      <c r="I599">
        <f>IF(E599-2&lt;D599,1,0)</f>
        <v>0</v>
      </c>
    </row>
    <row r="600" spans="1:9" hidden="1" x14ac:dyDescent="0.2">
      <c r="A600">
        <v>11</v>
      </c>
      <c r="B600">
        <v>11</v>
      </c>
      <c r="C600" t="s">
        <v>301</v>
      </c>
      <c r="G600">
        <v>1</v>
      </c>
    </row>
    <row r="601" spans="1:9" x14ac:dyDescent="0.2">
      <c r="A601" s="2">
        <f>(C601+B601*60)-($C$3+$B$3*60)</f>
        <v>214.87799999999999</v>
      </c>
      <c r="B601">
        <v>11</v>
      </c>
      <c r="C601">
        <v>8.7420000000000009</v>
      </c>
      <c r="D601">
        <v>20.5</v>
      </c>
      <c r="E601">
        <v>44.13</v>
      </c>
      <c r="F601">
        <v>25.69</v>
      </c>
      <c r="G601">
        <v>0</v>
      </c>
      <c r="H601">
        <f>IF(E601-5&gt;D601,6,0)</f>
        <v>6</v>
      </c>
      <c r="I601">
        <f>IF(E601-2&lt;D601,1,0)</f>
        <v>0</v>
      </c>
    </row>
    <row r="602" spans="1:9" hidden="1" x14ac:dyDescent="0.2">
      <c r="A602">
        <v>11</v>
      </c>
      <c r="B602">
        <v>11</v>
      </c>
      <c r="C602" t="s">
        <v>302</v>
      </c>
      <c r="G602">
        <v>1</v>
      </c>
    </row>
    <row r="603" spans="1:9" x14ac:dyDescent="0.2">
      <c r="A603" s="2">
        <f>(C603+B603*60)-($C$3+$B$3*60)</f>
        <v>215.55099999999999</v>
      </c>
      <c r="B603">
        <v>11</v>
      </c>
      <c r="C603">
        <v>9.4149999999999991</v>
      </c>
      <c r="D603">
        <v>20.5</v>
      </c>
      <c r="E603">
        <v>44.5</v>
      </c>
      <c r="F603">
        <v>25.69</v>
      </c>
      <c r="G603">
        <v>0</v>
      </c>
      <c r="H603">
        <f>IF(E603-5&gt;D603,6,0)</f>
        <v>6</v>
      </c>
      <c r="I603">
        <f>IF(E603-2&lt;D603,1,0)</f>
        <v>0</v>
      </c>
    </row>
    <row r="604" spans="1:9" hidden="1" x14ac:dyDescent="0.2">
      <c r="A604">
        <v>11</v>
      </c>
      <c r="B604">
        <v>11</v>
      </c>
      <c r="C604" t="s">
        <v>303</v>
      </c>
      <c r="G604">
        <v>1</v>
      </c>
    </row>
    <row r="605" spans="1:9" x14ac:dyDescent="0.2">
      <c r="A605" s="2">
        <f>(C605+B605*60)-($C$3+$B$3*60)</f>
        <v>216.26100000000002</v>
      </c>
      <c r="B605">
        <v>11</v>
      </c>
      <c r="C605">
        <v>10.125</v>
      </c>
      <c r="D605">
        <v>20.440000000000001</v>
      </c>
      <c r="E605">
        <v>44.81</v>
      </c>
      <c r="F605">
        <v>25.62</v>
      </c>
      <c r="G605">
        <v>0</v>
      </c>
      <c r="H605">
        <f>IF(E605-5&gt;D605,6,0)</f>
        <v>6</v>
      </c>
      <c r="I605">
        <f>IF(E605-2&lt;D605,1,0)</f>
        <v>0</v>
      </c>
    </row>
    <row r="606" spans="1:9" hidden="1" x14ac:dyDescent="0.2">
      <c r="A606">
        <v>11</v>
      </c>
      <c r="B606">
        <v>11</v>
      </c>
      <c r="C606" t="s">
        <v>304</v>
      </c>
      <c r="G606">
        <v>1</v>
      </c>
    </row>
    <row r="607" spans="1:9" x14ac:dyDescent="0.2">
      <c r="A607" s="2">
        <f>(C607+B607*60)-($C$3+$B$3*60)</f>
        <v>216.93700000000007</v>
      </c>
      <c r="B607">
        <v>11</v>
      </c>
      <c r="C607">
        <v>10.801</v>
      </c>
      <c r="D607">
        <v>20.440000000000001</v>
      </c>
      <c r="E607">
        <v>45.13</v>
      </c>
      <c r="F607">
        <v>25.56</v>
      </c>
      <c r="G607">
        <v>0</v>
      </c>
      <c r="H607">
        <f>IF(E607-5&gt;D607,6,0)</f>
        <v>6</v>
      </c>
      <c r="I607">
        <f>IF(E607-2&lt;D607,1,0)</f>
        <v>0</v>
      </c>
    </row>
    <row r="608" spans="1:9" hidden="1" x14ac:dyDescent="0.2">
      <c r="A608">
        <v>11</v>
      </c>
      <c r="B608">
        <v>11</v>
      </c>
      <c r="C608" t="s">
        <v>305</v>
      </c>
      <c r="G608">
        <v>1</v>
      </c>
    </row>
    <row r="609" spans="1:9" x14ac:dyDescent="0.2">
      <c r="A609" s="2">
        <f>(C609+B609*60)-($C$3+$B$3*60)</f>
        <v>217.61500000000007</v>
      </c>
      <c r="B609">
        <v>11</v>
      </c>
      <c r="C609">
        <v>11.478999999999999</v>
      </c>
      <c r="D609">
        <v>20.5</v>
      </c>
      <c r="E609">
        <v>45.38</v>
      </c>
      <c r="F609">
        <v>25.56</v>
      </c>
      <c r="G609">
        <v>0</v>
      </c>
      <c r="H609">
        <f>IF(E609-5&gt;D609,6,0)</f>
        <v>6</v>
      </c>
      <c r="I609">
        <f>IF(E609-2&lt;D609,1,0)</f>
        <v>0</v>
      </c>
    </row>
    <row r="610" spans="1:9" hidden="1" x14ac:dyDescent="0.2">
      <c r="A610">
        <v>11</v>
      </c>
      <c r="B610">
        <v>11</v>
      </c>
      <c r="C610" t="s">
        <v>306</v>
      </c>
      <c r="G610">
        <v>1</v>
      </c>
    </row>
    <row r="611" spans="1:9" x14ac:dyDescent="0.2">
      <c r="A611" s="2">
        <f>(C611+B611*60)-($C$3+$B$3*60)</f>
        <v>218.31900000000002</v>
      </c>
      <c r="B611">
        <v>11</v>
      </c>
      <c r="C611">
        <v>12.183</v>
      </c>
      <c r="D611">
        <v>20.5</v>
      </c>
      <c r="E611">
        <v>45.63</v>
      </c>
      <c r="F611">
        <v>25.56</v>
      </c>
      <c r="G611">
        <v>0</v>
      </c>
      <c r="H611">
        <f>IF(E611-5&gt;D611,6,0)</f>
        <v>6</v>
      </c>
      <c r="I611">
        <f>IF(E611-2&lt;D611,1,0)</f>
        <v>0</v>
      </c>
    </row>
    <row r="612" spans="1:9" hidden="1" x14ac:dyDescent="0.2">
      <c r="A612">
        <v>11</v>
      </c>
      <c r="B612">
        <v>11</v>
      </c>
      <c r="C612" t="s">
        <v>307</v>
      </c>
      <c r="G612">
        <v>1</v>
      </c>
    </row>
    <row r="613" spans="1:9" x14ac:dyDescent="0.2">
      <c r="A613" s="2">
        <f>(C613+B613*60)-($C$3+$B$3*60)</f>
        <v>218.99600000000004</v>
      </c>
      <c r="B613">
        <v>11</v>
      </c>
      <c r="C613">
        <v>12.86</v>
      </c>
      <c r="D613">
        <v>20.5</v>
      </c>
      <c r="E613">
        <v>45.88</v>
      </c>
      <c r="F613">
        <v>25.5</v>
      </c>
      <c r="G613">
        <v>0</v>
      </c>
      <c r="H613">
        <f>IF(E613-5&gt;D613,6,0)</f>
        <v>6</v>
      </c>
      <c r="I613">
        <f>IF(E613-2&lt;D613,1,0)</f>
        <v>0</v>
      </c>
    </row>
    <row r="614" spans="1:9" hidden="1" x14ac:dyDescent="0.2">
      <c r="A614">
        <v>11</v>
      </c>
      <c r="B614">
        <v>11</v>
      </c>
      <c r="C614" t="s">
        <v>308</v>
      </c>
      <c r="G614">
        <v>1</v>
      </c>
    </row>
    <row r="615" spans="1:9" x14ac:dyDescent="0.2">
      <c r="A615" s="2">
        <f>(C615+B615*60)-($C$3+$B$3*60)</f>
        <v>219.66400000000004</v>
      </c>
      <c r="B615">
        <v>11</v>
      </c>
      <c r="C615">
        <v>13.528</v>
      </c>
      <c r="D615">
        <v>20.5</v>
      </c>
      <c r="E615">
        <v>46.06</v>
      </c>
      <c r="F615">
        <v>25.5</v>
      </c>
      <c r="G615">
        <v>0</v>
      </c>
      <c r="H615">
        <f>IF(E615-5&gt;D615,6,0)</f>
        <v>6</v>
      </c>
      <c r="I615">
        <f>IF(E615-2&lt;D615,1,0)</f>
        <v>0</v>
      </c>
    </row>
    <row r="616" spans="1:9" hidden="1" x14ac:dyDescent="0.2">
      <c r="A616">
        <v>11</v>
      </c>
      <c r="B616">
        <v>11</v>
      </c>
      <c r="C616" t="s">
        <v>309</v>
      </c>
      <c r="G616">
        <v>1</v>
      </c>
    </row>
    <row r="617" spans="1:9" x14ac:dyDescent="0.2">
      <c r="A617" s="2">
        <f>(C617+B617*60)-($C$3+$B$3*60)</f>
        <v>220.37799999999999</v>
      </c>
      <c r="B617">
        <v>11</v>
      </c>
      <c r="C617">
        <v>14.242000000000001</v>
      </c>
      <c r="D617">
        <v>20.5</v>
      </c>
      <c r="E617">
        <v>46.31</v>
      </c>
      <c r="F617">
        <v>25.44</v>
      </c>
      <c r="G617">
        <v>0</v>
      </c>
      <c r="H617">
        <f>IF(E617-5&gt;D617,6,0)</f>
        <v>6</v>
      </c>
      <c r="I617">
        <f>IF(E617-2&lt;D617,1,0)</f>
        <v>0</v>
      </c>
    </row>
    <row r="618" spans="1:9" hidden="1" x14ac:dyDescent="0.2">
      <c r="A618">
        <v>11</v>
      </c>
      <c r="B618">
        <v>11</v>
      </c>
      <c r="C618" t="s">
        <v>310</v>
      </c>
      <c r="G618">
        <v>1</v>
      </c>
    </row>
    <row r="619" spans="1:9" x14ac:dyDescent="0.2">
      <c r="A619" s="2">
        <f>(C619+B619*60)-($C$3+$B$3*60)</f>
        <v>221.04500000000002</v>
      </c>
      <c r="B619">
        <v>11</v>
      </c>
      <c r="C619">
        <v>14.909000000000001</v>
      </c>
      <c r="D619">
        <v>20.5</v>
      </c>
      <c r="E619">
        <v>46.5</v>
      </c>
      <c r="F619">
        <v>25.37</v>
      </c>
      <c r="G619">
        <v>0</v>
      </c>
      <c r="H619">
        <f>IF(E619-5&gt;D619,6,0)</f>
        <v>6</v>
      </c>
      <c r="I619">
        <f>IF(E619-2&lt;D619,1,0)</f>
        <v>0</v>
      </c>
    </row>
    <row r="620" spans="1:9" hidden="1" x14ac:dyDescent="0.2">
      <c r="A620">
        <v>11</v>
      </c>
      <c r="B620">
        <v>11</v>
      </c>
      <c r="C620" t="s">
        <v>311</v>
      </c>
      <c r="G620">
        <v>1</v>
      </c>
    </row>
    <row r="621" spans="1:9" x14ac:dyDescent="0.2">
      <c r="A621" s="2">
        <f>(C621+B621*60)-($C$3+$B$3*60)</f>
        <v>221.75000000000006</v>
      </c>
      <c r="B621">
        <v>11</v>
      </c>
      <c r="C621">
        <v>15.614000000000001</v>
      </c>
      <c r="D621">
        <v>20.5</v>
      </c>
      <c r="E621">
        <v>46.63</v>
      </c>
      <c r="F621">
        <v>25.31</v>
      </c>
      <c r="G621">
        <v>0</v>
      </c>
      <c r="H621">
        <f>IF(E621-5&gt;D621,6,0)</f>
        <v>6</v>
      </c>
      <c r="I621">
        <f>IF(E621-2&lt;D621,1,0)</f>
        <v>0</v>
      </c>
    </row>
    <row r="622" spans="1:9" hidden="1" x14ac:dyDescent="0.2">
      <c r="A622">
        <v>11</v>
      </c>
      <c r="B622">
        <v>11</v>
      </c>
      <c r="C622" t="s">
        <v>312</v>
      </c>
      <c r="G622">
        <v>1</v>
      </c>
    </row>
    <row r="623" spans="1:9" x14ac:dyDescent="0.2">
      <c r="A623" s="2">
        <f>(C623+B623*60)-($C$3+$B$3*60)</f>
        <v>222.42700000000008</v>
      </c>
      <c r="B623">
        <v>11</v>
      </c>
      <c r="C623">
        <v>16.291</v>
      </c>
      <c r="D623">
        <v>20.56</v>
      </c>
      <c r="E623">
        <v>46.81</v>
      </c>
      <c r="F623">
        <v>25.25</v>
      </c>
      <c r="G623">
        <v>0</v>
      </c>
      <c r="H623">
        <f>IF(E623-5&gt;D623,6,0)</f>
        <v>6</v>
      </c>
      <c r="I623">
        <f>IF(E623-2&lt;D623,1,0)</f>
        <v>0</v>
      </c>
    </row>
    <row r="624" spans="1:9" hidden="1" x14ac:dyDescent="0.2">
      <c r="A624">
        <v>11</v>
      </c>
      <c r="B624">
        <v>11</v>
      </c>
      <c r="C624" t="s">
        <v>313</v>
      </c>
      <c r="G624">
        <v>1</v>
      </c>
    </row>
    <row r="625" spans="1:9" x14ac:dyDescent="0.2">
      <c r="A625" s="2">
        <f>(C625+B625*60)-($C$3+$B$3*60)</f>
        <v>223.10200000000003</v>
      </c>
      <c r="B625">
        <v>11</v>
      </c>
      <c r="C625">
        <v>16.966000000000001</v>
      </c>
      <c r="D625">
        <v>20.56</v>
      </c>
      <c r="E625">
        <v>46.94</v>
      </c>
      <c r="F625">
        <v>25.19</v>
      </c>
      <c r="G625">
        <v>0</v>
      </c>
      <c r="H625">
        <f>IF(E625-5&gt;D625,6,0)</f>
        <v>6</v>
      </c>
      <c r="I625">
        <f>IF(E625-2&lt;D625,1,0)</f>
        <v>0</v>
      </c>
    </row>
    <row r="626" spans="1:9" hidden="1" x14ac:dyDescent="0.2">
      <c r="A626">
        <v>11</v>
      </c>
      <c r="B626">
        <v>11</v>
      </c>
      <c r="C626" t="s">
        <v>314</v>
      </c>
      <c r="G626">
        <v>1</v>
      </c>
    </row>
    <row r="627" spans="1:9" x14ac:dyDescent="0.2">
      <c r="A627" s="2">
        <f>(C627+B627*60)-($C$3+$B$3*60)</f>
        <v>223.80700000000007</v>
      </c>
      <c r="B627">
        <v>11</v>
      </c>
      <c r="C627">
        <v>17.670999999999999</v>
      </c>
      <c r="D627">
        <v>20.56</v>
      </c>
      <c r="E627">
        <v>47.06</v>
      </c>
      <c r="F627">
        <v>25.12</v>
      </c>
      <c r="G627">
        <v>0</v>
      </c>
      <c r="H627">
        <f>IF(E627-5&gt;D627,6,0)</f>
        <v>6</v>
      </c>
      <c r="I627">
        <f>IF(E627-2&lt;D627,1,0)</f>
        <v>0</v>
      </c>
    </row>
    <row r="628" spans="1:9" hidden="1" x14ac:dyDescent="0.2">
      <c r="A628">
        <v>11</v>
      </c>
      <c r="B628">
        <v>11</v>
      </c>
      <c r="C628" t="s">
        <v>315</v>
      </c>
      <c r="G628">
        <v>1</v>
      </c>
    </row>
    <row r="629" spans="1:9" x14ac:dyDescent="0.2">
      <c r="A629" s="2">
        <f>(C629+B629*60)-($C$3+$B$3*60)</f>
        <v>224.48500000000007</v>
      </c>
      <c r="B629">
        <v>11</v>
      </c>
      <c r="C629">
        <v>18.349</v>
      </c>
      <c r="D629">
        <v>20.56</v>
      </c>
      <c r="E629">
        <v>47.19</v>
      </c>
      <c r="F629">
        <v>25.06</v>
      </c>
      <c r="G629">
        <v>0</v>
      </c>
      <c r="H629">
        <f>IF(E629-5&gt;D629,6,0)</f>
        <v>6</v>
      </c>
      <c r="I629">
        <f>IF(E629-2&lt;D629,1,0)</f>
        <v>0</v>
      </c>
    </row>
    <row r="630" spans="1:9" hidden="1" x14ac:dyDescent="0.2">
      <c r="A630">
        <v>11</v>
      </c>
      <c r="B630">
        <v>11</v>
      </c>
      <c r="C630" t="s">
        <v>316</v>
      </c>
      <c r="G630">
        <v>1</v>
      </c>
    </row>
    <row r="631" spans="1:9" x14ac:dyDescent="0.2">
      <c r="A631" s="2">
        <f>(C631+B631*60)-($C$3+$B$3*60)</f>
        <v>225.15400000000005</v>
      </c>
      <c r="B631">
        <v>11</v>
      </c>
      <c r="C631">
        <v>19.018000000000001</v>
      </c>
      <c r="D631">
        <v>20.56</v>
      </c>
      <c r="E631">
        <v>47.31</v>
      </c>
      <c r="F631">
        <v>25</v>
      </c>
      <c r="G631">
        <v>0</v>
      </c>
      <c r="H631">
        <f>IF(E631-5&gt;D631,6,0)</f>
        <v>6</v>
      </c>
      <c r="I631">
        <f>IF(E631-2&lt;D631,1,0)</f>
        <v>0</v>
      </c>
    </row>
    <row r="632" spans="1:9" hidden="1" x14ac:dyDescent="0.2">
      <c r="A632">
        <v>11</v>
      </c>
      <c r="B632">
        <v>11</v>
      </c>
      <c r="C632" t="s">
        <v>317</v>
      </c>
      <c r="G632">
        <v>1</v>
      </c>
    </row>
    <row r="633" spans="1:9" x14ac:dyDescent="0.2">
      <c r="A633" s="2">
        <f>(C633+B633*60)-($C$3+$B$3*60)</f>
        <v>225.85899999999998</v>
      </c>
      <c r="B633">
        <v>11</v>
      </c>
      <c r="C633">
        <v>19.722999999999999</v>
      </c>
      <c r="D633">
        <v>20.62</v>
      </c>
      <c r="E633">
        <v>47.44</v>
      </c>
      <c r="F633">
        <v>24.94</v>
      </c>
      <c r="G633">
        <v>0</v>
      </c>
      <c r="H633">
        <f>IF(E633-5&gt;D633,6,0)</f>
        <v>6</v>
      </c>
      <c r="I633">
        <f>IF(E633-2&lt;D633,1,0)</f>
        <v>0</v>
      </c>
    </row>
    <row r="634" spans="1:9" hidden="1" x14ac:dyDescent="0.2">
      <c r="A634">
        <v>11</v>
      </c>
      <c r="B634">
        <v>11</v>
      </c>
      <c r="C634" t="s">
        <v>318</v>
      </c>
      <c r="G634">
        <v>1</v>
      </c>
    </row>
    <row r="635" spans="1:9" x14ac:dyDescent="0.2">
      <c r="A635" s="2">
        <f>(C635+B635*60)-($C$3+$B$3*60)</f>
        <v>226.52900000000005</v>
      </c>
      <c r="B635">
        <v>11</v>
      </c>
      <c r="C635">
        <v>20.393000000000001</v>
      </c>
      <c r="D635">
        <v>20.62</v>
      </c>
      <c r="E635">
        <v>47.56</v>
      </c>
      <c r="F635">
        <v>24.94</v>
      </c>
      <c r="G635">
        <v>0</v>
      </c>
      <c r="H635">
        <f>IF(E635-5&gt;D635,6,0)</f>
        <v>6</v>
      </c>
      <c r="I635">
        <f>IF(E635-2&lt;D635,1,0)</f>
        <v>0</v>
      </c>
    </row>
    <row r="636" spans="1:9" hidden="1" x14ac:dyDescent="0.2">
      <c r="A636">
        <v>11</v>
      </c>
      <c r="B636">
        <v>11</v>
      </c>
      <c r="C636" t="s">
        <v>319</v>
      </c>
      <c r="G636">
        <v>1</v>
      </c>
    </row>
    <row r="637" spans="1:9" x14ac:dyDescent="0.2">
      <c r="A637" s="2">
        <f>(C637+B637*60)-($C$3+$B$3*60)</f>
        <v>227.23899999999998</v>
      </c>
      <c r="B637">
        <v>11</v>
      </c>
      <c r="C637">
        <v>21.103000000000002</v>
      </c>
      <c r="D637">
        <v>20.69</v>
      </c>
      <c r="E637">
        <v>47.63</v>
      </c>
      <c r="F637">
        <v>24.87</v>
      </c>
      <c r="G637">
        <v>0</v>
      </c>
      <c r="H637">
        <f>IF(E637-5&gt;D637,6,0)</f>
        <v>6</v>
      </c>
      <c r="I637">
        <f>IF(E637-2&lt;D637,1,0)</f>
        <v>0</v>
      </c>
    </row>
    <row r="638" spans="1:9" hidden="1" x14ac:dyDescent="0.2">
      <c r="A638">
        <v>11</v>
      </c>
      <c r="B638">
        <v>11</v>
      </c>
      <c r="C638" t="s">
        <v>320</v>
      </c>
      <c r="G638">
        <v>1</v>
      </c>
    </row>
    <row r="639" spans="1:9" x14ac:dyDescent="0.2">
      <c r="A639" s="2">
        <f>(C639+B639*60)-($C$3+$B$3*60)</f>
        <v>227.90500000000003</v>
      </c>
      <c r="B639">
        <v>11</v>
      </c>
      <c r="C639">
        <v>21.768999999999998</v>
      </c>
      <c r="D639">
        <v>20.69</v>
      </c>
      <c r="E639">
        <v>47.75</v>
      </c>
      <c r="F639">
        <v>24.87</v>
      </c>
      <c r="G639">
        <v>0</v>
      </c>
      <c r="H639">
        <f>IF(E639-5&gt;D639,6,0)</f>
        <v>6</v>
      </c>
      <c r="I639">
        <f>IF(E639-2&lt;D639,1,0)</f>
        <v>0</v>
      </c>
    </row>
    <row r="640" spans="1:9" hidden="1" x14ac:dyDescent="0.2">
      <c r="A640">
        <v>11</v>
      </c>
      <c r="B640">
        <v>11</v>
      </c>
      <c r="C640" t="s">
        <v>321</v>
      </c>
      <c r="G640">
        <v>1</v>
      </c>
    </row>
    <row r="641" spans="1:9" x14ac:dyDescent="0.2">
      <c r="A641" s="2">
        <f>(C641+B641*60)-($C$3+$B$3*60)</f>
        <v>228.613</v>
      </c>
      <c r="B641">
        <v>11</v>
      </c>
      <c r="C641">
        <v>22.477</v>
      </c>
      <c r="D641">
        <v>20.75</v>
      </c>
      <c r="E641">
        <v>47.56</v>
      </c>
      <c r="F641">
        <v>24.81</v>
      </c>
      <c r="G641">
        <v>0</v>
      </c>
      <c r="H641">
        <f>IF(E641-5&gt;D641,6,0)</f>
        <v>6</v>
      </c>
      <c r="I641">
        <f>IF(E641-2&lt;D641,1,0)</f>
        <v>0</v>
      </c>
    </row>
    <row r="642" spans="1:9" hidden="1" x14ac:dyDescent="0.2">
      <c r="A642">
        <v>11</v>
      </c>
      <c r="B642">
        <v>11</v>
      </c>
      <c r="C642" t="s">
        <v>322</v>
      </c>
      <c r="G642">
        <v>1</v>
      </c>
    </row>
    <row r="643" spans="1:9" x14ac:dyDescent="0.2">
      <c r="A643" s="2">
        <f>(C643+B643*60)-($C$3+$B$3*60)</f>
        <v>229.27000000000004</v>
      </c>
      <c r="B643">
        <v>11</v>
      </c>
      <c r="C643">
        <v>23.134</v>
      </c>
      <c r="D643">
        <v>20.75</v>
      </c>
      <c r="E643">
        <v>45.25</v>
      </c>
      <c r="F643">
        <v>24.81</v>
      </c>
      <c r="G643">
        <v>0</v>
      </c>
      <c r="H643">
        <f>IF(E643-5&gt;D643,6,0)</f>
        <v>6</v>
      </c>
      <c r="I643">
        <f>IF(E643-2&lt;D643,1,0)</f>
        <v>0</v>
      </c>
    </row>
    <row r="644" spans="1:9" hidden="1" x14ac:dyDescent="0.2">
      <c r="A644">
        <v>11</v>
      </c>
      <c r="B644">
        <v>11</v>
      </c>
      <c r="C644" t="s">
        <v>323</v>
      </c>
      <c r="G644">
        <v>1</v>
      </c>
    </row>
    <row r="645" spans="1:9" x14ac:dyDescent="0.2">
      <c r="A645" s="2">
        <f>(C645+B645*60)-($C$3+$B$3*60)</f>
        <v>229.95</v>
      </c>
      <c r="B645">
        <v>11</v>
      </c>
      <c r="C645">
        <v>23.814</v>
      </c>
      <c r="D645">
        <v>20.81</v>
      </c>
      <c r="E645">
        <v>41.94</v>
      </c>
      <c r="F645">
        <v>24.81</v>
      </c>
      <c r="G645">
        <v>0</v>
      </c>
      <c r="H645">
        <f>IF(E645-5&gt;D645,6,0)</f>
        <v>6</v>
      </c>
      <c r="I645">
        <f>IF(E645-2&lt;D645,1,0)</f>
        <v>0</v>
      </c>
    </row>
    <row r="646" spans="1:9" hidden="1" x14ac:dyDescent="0.2">
      <c r="A646">
        <v>11</v>
      </c>
      <c r="B646">
        <v>11</v>
      </c>
      <c r="C646" t="s">
        <v>324</v>
      </c>
      <c r="G646">
        <v>1</v>
      </c>
    </row>
    <row r="647" spans="1:9" x14ac:dyDescent="0.2">
      <c r="A647" s="2">
        <f>(C647+B647*60)-($C$3+$B$3*60)</f>
        <v>230.65699999999998</v>
      </c>
      <c r="B647">
        <v>11</v>
      </c>
      <c r="C647">
        <v>24.521000000000001</v>
      </c>
      <c r="D647">
        <v>20.81</v>
      </c>
      <c r="E647">
        <v>38.75</v>
      </c>
      <c r="F647">
        <v>24.75</v>
      </c>
      <c r="G647">
        <v>0</v>
      </c>
      <c r="H647">
        <f>IF(E647-5&gt;D647,6,0)</f>
        <v>6</v>
      </c>
      <c r="I647">
        <f>IF(E647-2&lt;D647,1,0)</f>
        <v>0</v>
      </c>
    </row>
    <row r="648" spans="1:9" hidden="1" x14ac:dyDescent="0.2">
      <c r="A648">
        <v>11</v>
      </c>
      <c r="B648">
        <v>11</v>
      </c>
      <c r="C648" t="s">
        <v>325</v>
      </c>
      <c r="G648">
        <v>1</v>
      </c>
    </row>
    <row r="649" spans="1:9" x14ac:dyDescent="0.2">
      <c r="A649" s="2">
        <f>(C649+B649*60)-($C$3+$B$3*60)</f>
        <v>231.32200000000006</v>
      </c>
      <c r="B649">
        <v>11</v>
      </c>
      <c r="C649">
        <v>25.186</v>
      </c>
      <c r="D649">
        <v>20.87</v>
      </c>
      <c r="E649">
        <v>36</v>
      </c>
      <c r="F649">
        <v>24.75</v>
      </c>
      <c r="G649">
        <v>0</v>
      </c>
      <c r="H649">
        <f>IF(E649-5&gt;D649,6,0)</f>
        <v>6</v>
      </c>
      <c r="I649">
        <f>IF(E649-2&lt;D649,1,0)</f>
        <v>0</v>
      </c>
    </row>
    <row r="650" spans="1:9" hidden="1" x14ac:dyDescent="0.2">
      <c r="A650">
        <v>11</v>
      </c>
      <c r="B650">
        <v>11</v>
      </c>
      <c r="C650" t="s">
        <v>326</v>
      </c>
      <c r="G650">
        <v>1</v>
      </c>
    </row>
    <row r="651" spans="1:9" x14ac:dyDescent="0.2">
      <c r="A651" s="2">
        <f>(C651+B651*60)-($C$3+$B$3*60)</f>
        <v>232.01799999999997</v>
      </c>
      <c r="B651">
        <v>11</v>
      </c>
      <c r="C651">
        <v>25.882000000000001</v>
      </c>
      <c r="D651">
        <v>20.94</v>
      </c>
      <c r="E651">
        <v>33.81</v>
      </c>
      <c r="F651">
        <v>24.75</v>
      </c>
      <c r="G651">
        <v>0</v>
      </c>
      <c r="H651">
        <f>IF(E651-5&gt;D651,6,0)</f>
        <v>6</v>
      </c>
      <c r="I651">
        <f>IF(E651-2&lt;D651,1,0)</f>
        <v>0</v>
      </c>
    </row>
    <row r="652" spans="1:9" hidden="1" x14ac:dyDescent="0.2">
      <c r="A652">
        <v>11</v>
      </c>
      <c r="B652">
        <v>11</v>
      </c>
      <c r="C652" t="s">
        <v>327</v>
      </c>
      <c r="G652">
        <v>1</v>
      </c>
    </row>
    <row r="653" spans="1:9" x14ac:dyDescent="0.2">
      <c r="A653" s="2">
        <f>(C653+B653*60)-($C$3+$B$3*60)</f>
        <v>232.72499999999997</v>
      </c>
      <c r="B653">
        <v>11</v>
      </c>
      <c r="C653">
        <v>26.588999999999999</v>
      </c>
      <c r="D653">
        <v>20.94</v>
      </c>
      <c r="E653">
        <v>32.06</v>
      </c>
      <c r="F653">
        <v>24.75</v>
      </c>
      <c r="G653">
        <v>0</v>
      </c>
      <c r="H653">
        <f>IF(E653-5&gt;D653,6,0)</f>
        <v>6</v>
      </c>
      <c r="I653">
        <f>IF(E653-2&lt;D653,1,0)</f>
        <v>0</v>
      </c>
    </row>
    <row r="654" spans="1:9" hidden="1" x14ac:dyDescent="0.2">
      <c r="A654">
        <v>11</v>
      </c>
      <c r="B654">
        <v>11</v>
      </c>
      <c r="C654" t="s">
        <v>328</v>
      </c>
      <c r="G654">
        <v>1</v>
      </c>
    </row>
    <row r="655" spans="1:9" x14ac:dyDescent="0.2">
      <c r="A655" s="2">
        <f>(C655+B655*60)-($C$3+$B$3*60)</f>
        <v>233.39100000000002</v>
      </c>
      <c r="B655">
        <v>11</v>
      </c>
      <c r="C655">
        <v>27.254999999999999</v>
      </c>
      <c r="D655">
        <v>21</v>
      </c>
      <c r="E655">
        <v>30.62</v>
      </c>
      <c r="F655">
        <v>24.81</v>
      </c>
      <c r="G655">
        <v>0</v>
      </c>
      <c r="H655">
        <f>IF(E655-5&gt;D655,6,0)</f>
        <v>6</v>
      </c>
      <c r="I655">
        <f>IF(E655-2&lt;D655,1,0)</f>
        <v>0</v>
      </c>
    </row>
    <row r="656" spans="1:9" hidden="1" x14ac:dyDescent="0.2">
      <c r="A656">
        <v>11</v>
      </c>
      <c r="B656">
        <v>11</v>
      </c>
      <c r="C656" t="s">
        <v>329</v>
      </c>
      <c r="G656">
        <v>1</v>
      </c>
    </row>
    <row r="657" spans="1:9" x14ac:dyDescent="0.2">
      <c r="A657" s="2">
        <f>(C657+B657*60)-($C$3+$B$3*60)</f>
        <v>234.06900000000002</v>
      </c>
      <c r="B657">
        <v>11</v>
      </c>
      <c r="C657">
        <v>27.933</v>
      </c>
      <c r="D657">
        <v>21</v>
      </c>
      <c r="E657">
        <v>29.5</v>
      </c>
      <c r="F657">
        <v>24.81</v>
      </c>
      <c r="G657">
        <v>0</v>
      </c>
      <c r="H657">
        <f>IF(E657-5&gt;D657,6,0)</f>
        <v>6</v>
      </c>
      <c r="I657">
        <f>IF(E657-2&lt;D657,1,0)</f>
        <v>0</v>
      </c>
    </row>
    <row r="658" spans="1:9" hidden="1" x14ac:dyDescent="0.2">
      <c r="A658">
        <v>11</v>
      </c>
      <c r="B658">
        <v>11</v>
      </c>
      <c r="C658" t="s">
        <v>330</v>
      </c>
      <c r="G658">
        <v>1</v>
      </c>
    </row>
    <row r="659" spans="1:9" x14ac:dyDescent="0.2">
      <c r="A659" s="2">
        <f>(C659+B659*60)-($C$3+$B$3*60)</f>
        <v>234.77100000000002</v>
      </c>
      <c r="B659">
        <v>11</v>
      </c>
      <c r="C659">
        <v>28.635000000000002</v>
      </c>
      <c r="D659">
        <v>21.12</v>
      </c>
      <c r="E659">
        <v>28.56</v>
      </c>
      <c r="F659">
        <v>24.81</v>
      </c>
      <c r="G659">
        <v>0</v>
      </c>
      <c r="H659">
        <f>IF(E659-5&gt;D659,6,0)</f>
        <v>6</v>
      </c>
      <c r="I659">
        <f>IF(E659-2&lt;D659,1,0)</f>
        <v>0</v>
      </c>
    </row>
    <row r="660" spans="1:9" hidden="1" x14ac:dyDescent="0.2">
      <c r="A660">
        <v>11</v>
      </c>
      <c r="B660">
        <v>11</v>
      </c>
      <c r="C660" t="s">
        <v>331</v>
      </c>
      <c r="G660">
        <v>1</v>
      </c>
    </row>
    <row r="661" spans="1:9" x14ac:dyDescent="0.2">
      <c r="A661" s="2">
        <f>(C661+B661*60)-($C$3+$B$3*60)</f>
        <v>235.44300000000004</v>
      </c>
      <c r="B661">
        <v>11</v>
      </c>
      <c r="C661">
        <v>29.306999999999999</v>
      </c>
      <c r="D661">
        <v>21.12</v>
      </c>
      <c r="E661">
        <v>27.75</v>
      </c>
      <c r="F661">
        <v>24.87</v>
      </c>
      <c r="G661">
        <v>0</v>
      </c>
      <c r="H661">
        <f>IF(E661-5&gt;D661,6,0)</f>
        <v>6</v>
      </c>
      <c r="I661">
        <f>IF(E661-2&lt;D661,1,0)</f>
        <v>0</v>
      </c>
    </row>
    <row r="662" spans="1:9" hidden="1" x14ac:dyDescent="0.2">
      <c r="A662">
        <v>11</v>
      </c>
      <c r="B662">
        <v>11</v>
      </c>
      <c r="C662" t="s">
        <v>332</v>
      </c>
      <c r="G662">
        <v>1</v>
      </c>
    </row>
    <row r="663" spans="1:9" x14ac:dyDescent="0.2">
      <c r="A663" s="2">
        <f>(C663+B663*60)-($C$3+$B$3*60)</f>
        <v>236.14600000000002</v>
      </c>
      <c r="B663">
        <v>11</v>
      </c>
      <c r="C663">
        <v>30.01</v>
      </c>
      <c r="D663">
        <v>21.19</v>
      </c>
      <c r="E663">
        <v>27.06</v>
      </c>
      <c r="F663">
        <v>24.94</v>
      </c>
      <c r="G663">
        <v>0</v>
      </c>
      <c r="H663">
        <f>IF(E663-5&gt;D663,6,0)</f>
        <v>6</v>
      </c>
      <c r="I663">
        <f>IF(E663-2&lt;D663,1,0)</f>
        <v>0</v>
      </c>
    </row>
    <row r="664" spans="1:9" hidden="1" x14ac:dyDescent="0.2">
      <c r="A664">
        <v>11</v>
      </c>
      <c r="B664">
        <v>11</v>
      </c>
      <c r="C664" t="s">
        <v>333</v>
      </c>
      <c r="G664">
        <v>1</v>
      </c>
    </row>
    <row r="665" spans="1:9" x14ac:dyDescent="0.2">
      <c r="A665" s="2">
        <f>(C665+B665*60)-($C$3+$B$3*60)</f>
        <v>236.81599999999997</v>
      </c>
      <c r="B665">
        <v>11</v>
      </c>
      <c r="C665">
        <v>30.68</v>
      </c>
      <c r="D665">
        <v>21.19</v>
      </c>
      <c r="E665">
        <v>26.44</v>
      </c>
      <c r="F665">
        <v>25</v>
      </c>
      <c r="G665">
        <v>0</v>
      </c>
      <c r="H665">
        <f>IF(E665-5&gt;D665,6,0)</f>
        <v>6</v>
      </c>
      <c r="I665">
        <f>IF(E665-2&lt;D665,1,0)</f>
        <v>0</v>
      </c>
    </row>
    <row r="666" spans="1:9" hidden="1" x14ac:dyDescent="0.2">
      <c r="A666">
        <v>11</v>
      </c>
      <c r="B666">
        <v>11</v>
      </c>
      <c r="C666" t="s">
        <v>334</v>
      </c>
      <c r="G666">
        <v>1</v>
      </c>
    </row>
    <row r="667" spans="1:9" x14ac:dyDescent="0.2">
      <c r="A667" s="2">
        <f>(C667+B667*60)-($C$3+$B$3*60)</f>
        <v>237.51299999999998</v>
      </c>
      <c r="B667">
        <v>11</v>
      </c>
      <c r="C667">
        <v>31.376999999999999</v>
      </c>
      <c r="D667">
        <v>21.25</v>
      </c>
      <c r="E667">
        <v>25.94</v>
      </c>
      <c r="F667">
        <v>25.06</v>
      </c>
      <c r="G667">
        <v>0</v>
      </c>
      <c r="H667">
        <v>6</v>
      </c>
      <c r="I667">
        <f>IF(E667-2&lt;D667,1,0)</f>
        <v>0</v>
      </c>
    </row>
    <row r="668" spans="1:9" hidden="1" x14ac:dyDescent="0.2">
      <c r="A668">
        <v>11</v>
      </c>
      <c r="B668">
        <v>11</v>
      </c>
      <c r="C668" t="s">
        <v>335</v>
      </c>
      <c r="G668">
        <v>1</v>
      </c>
    </row>
    <row r="669" spans="1:9" x14ac:dyDescent="0.2">
      <c r="A669" s="2">
        <f>(C669+B669*60)-($C$3+$B$3*60)</f>
        <v>238.25200000000001</v>
      </c>
      <c r="B669">
        <v>11</v>
      </c>
      <c r="C669">
        <v>32.116</v>
      </c>
      <c r="D669">
        <v>21.25</v>
      </c>
      <c r="E669">
        <v>25.5</v>
      </c>
      <c r="F669">
        <v>25.12</v>
      </c>
      <c r="G669">
        <v>0</v>
      </c>
      <c r="H669">
        <v>6</v>
      </c>
      <c r="I669">
        <f>IF(E669-2&lt;D669,1,0)</f>
        <v>0</v>
      </c>
    </row>
    <row r="670" spans="1:9" hidden="1" x14ac:dyDescent="0.2">
      <c r="A670">
        <v>11</v>
      </c>
      <c r="B670">
        <v>11</v>
      </c>
      <c r="C670" t="s">
        <v>336</v>
      </c>
      <c r="G670">
        <v>1</v>
      </c>
    </row>
    <row r="671" spans="1:9" x14ac:dyDescent="0.2">
      <c r="A671" s="2">
        <f>(C671+B671*60)-($C$3+$B$3*60)</f>
        <v>239.03100000000001</v>
      </c>
      <c r="B671">
        <v>11</v>
      </c>
      <c r="C671">
        <v>32.895000000000003</v>
      </c>
      <c r="D671">
        <v>21.31</v>
      </c>
      <c r="E671">
        <v>25.06</v>
      </c>
      <c r="F671">
        <v>25.19</v>
      </c>
      <c r="G671">
        <v>0</v>
      </c>
      <c r="H671">
        <v>6</v>
      </c>
      <c r="I671">
        <f>IF(E671-2&lt;D671,1,0)</f>
        <v>0</v>
      </c>
    </row>
    <row r="672" spans="1:9" hidden="1" x14ac:dyDescent="0.2">
      <c r="A672">
        <v>11</v>
      </c>
      <c r="B672">
        <v>11</v>
      </c>
      <c r="C672" t="s">
        <v>337</v>
      </c>
      <c r="G672">
        <v>1</v>
      </c>
    </row>
    <row r="673" spans="1:9" x14ac:dyDescent="0.2">
      <c r="A673" s="2">
        <f>(C673+B673*60)-($C$3+$B$3*60)</f>
        <v>239.76600000000002</v>
      </c>
      <c r="B673">
        <v>11</v>
      </c>
      <c r="C673">
        <v>33.630000000000003</v>
      </c>
      <c r="D673">
        <v>21.31</v>
      </c>
      <c r="E673">
        <v>24.62</v>
      </c>
      <c r="F673">
        <v>25.31</v>
      </c>
      <c r="G673">
        <v>0</v>
      </c>
      <c r="H673">
        <v>6</v>
      </c>
      <c r="I673">
        <f>IF(E673-2&lt;D673,1,0)</f>
        <v>0</v>
      </c>
    </row>
    <row r="674" spans="1:9" hidden="1" x14ac:dyDescent="0.2">
      <c r="A674">
        <v>11</v>
      </c>
      <c r="B674">
        <v>11</v>
      </c>
      <c r="C674" t="s">
        <v>338</v>
      </c>
      <c r="G674">
        <v>1</v>
      </c>
    </row>
    <row r="675" spans="1:9" x14ac:dyDescent="0.2">
      <c r="A675" s="2">
        <f>(C675+B675*60)-($C$3+$B$3*60)</f>
        <v>240.517</v>
      </c>
      <c r="B675">
        <v>11</v>
      </c>
      <c r="C675">
        <v>34.381</v>
      </c>
      <c r="D675">
        <v>21.37</v>
      </c>
      <c r="E675">
        <v>24.25</v>
      </c>
      <c r="F675">
        <v>25.37</v>
      </c>
      <c r="G675">
        <v>0</v>
      </c>
      <c r="H675">
        <v>6</v>
      </c>
      <c r="I675">
        <f>IF(E675-2&lt;D675,1,0)</f>
        <v>0</v>
      </c>
    </row>
    <row r="676" spans="1:9" hidden="1" x14ac:dyDescent="0.2">
      <c r="A676">
        <v>11</v>
      </c>
      <c r="B676">
        <v>11</v>
      </c>
      <c r="C676" t="s">
        <v>339</v>
      </c>
      <c r="G676">
        <v>1</v>
      </c>
    </row>
    <row r="677" spans="1:9" x14ac:dyDescent="0.2">
      <c r="A677" s="2">
        <f>(C677+B677*60)-($C$3+$B$3*60)</f>
        <v>241.26299999999998</v>
      </c>
      <c r="B677">
        <v>11</v>
      </c>
      <c r="C677">
        <v>35.127000000000002</v>
      </c>
      <c r="D677">
        <v>21.37</v>
      </c>
      <c r="E677">
        <v>24</v>
      </c>
      <c r="F677">
        <v>25.5</v>
      </c>
      <c r="G677">
        <v>0</v>
      </c>
      <c r="H677">
        <v>6</v>
      </c>
      <c r="I677">
        <f>IF(E677-2&lt;D677,1,0)</f>
        <v>0</v>
      </c>
    </row>
    <row r="678" spans="1:9" hidden="1" x14ac:dyDescent="0.2">
      <c r="A678">
        <v>11</v>
      </c>
      <c r="B678">
        <v>11</v>
      </c>
      <c r="C678" t="s">
        <v>340</v>
      </c>
      <c r="G678">
        <v>1</v>
      </c>
    </row>
    <row r="679" spans="1:9" x14ac:dyDescent="0.2">
      <c r="A679" s="2">
        <f>(C679+B679*60)-($C$3+$B$3*60)</f>
        <v>242.03500000000003</v>
      </c>
      <c r="B679">
        <v>11</v>
      </c>
      <c r="C679">
        <v>35.899000000000001</v>
      </c>
      <c r="D679">
        <v>21.37</v>
      </c>
      <c r="E679">
        <v>23.75</v>
      </c>
      <c r="F679">
        <v>25.56</v>
      </c>
      <c r="G679">
        <v>0</v>
      </c>
      <c r="H679">
        <v>6</v>
      </c>
      <c r="I679">
        <f>IF(E679-2&lt;D679,1,0)</f>
        <v>0</v>
      </c>
    </row>
    <row r="680" spans="1:9" hidden="1" x14ac:dyDescent="0.2">
      <c r="A680">
        <v>11</v>
      </c>
      <c r="B680">
        <v>11</v>
      </c>
      <c r="C680" t="s">
        <v>341</v>
      </c>
      <c r="G680">
        <v>1</v>
      </c>
    </row>
    <row r="681" spans="1:9" x14ac:dyDescent="0.2">
      <c r="A681" s="2">
        <f>(C681+B681*60)-($C$3+$B$3*60)</f>
        <v>242.80199999999996</v>
      </c>
      <c r="B681">
        <v>11</v>
      </c>
      <c r="C681">
        <v>36.665999999999997</v>
      </c>
      <c r="D681">
        <v>21.44</v>
      </c>
      <c r="E681">
        <v>23.44</v>
      </c>
      <c r="F681">
        <v>25.62</v>
      </c>
      <c r="G681">
        <v>0</v>
      </c>
      <c r="H681">
        <v>6</v>
      </c>
      <c r="I681">
        <f>IF(E681-2&lt;D681,1,0)</f>
        <v>0</v>
      </c>
    </row>
    <row r="682" spans="1:9" hidden="1" x14ac:dyDescent="0.2">
      <c r="A682">
        <v>11</v>
      </c>
      <c r="B682">
        <v>11</v>
      </c>
      <c r="C682" t="s">
        <v>342</v>
      </c>
      <c r="G682">
        <v>1</v>
      </c>
    </row>
    <row r="683" spans="1:9" x14ac:dyDescent="0.2">
      <c r="A683" s="2">
        <f>(C683+B683*60)-($C$3+$B$3*60)</f>
        <v>243.54800000000006</v>
      </c>
      <c r="B683">
        <v>11</v>
      </c>
      <c r="C683">
        <v>37.411999999999999</v>
      </c>
      <c r="D683">
        <v>21.44</v>
      </c>
      <c r="E683">
        <v>23.19</v>
      </c>
      <c r="F683">
        <v>25.75</v>
      </c>
      <c r="G683">
        <v>0</v>
      </c>
      <c r="H683">
        <v>0</v>
      </c>
      <c r="I683">
        <f>IF(E683-2&lt;D683,1,0)</f>
        <v>1</v>
      </c>
    </row>
    <row r="684" spans="1:9" hidden="1" x14ac:dyDescent="0.2">
      <c r="A684">
        <v>11</v>
      </c>
      <c r="B684">
        <v>11</v>
      </c>
      <c r="C684" t="s">
        <v>343</v>
      </c>
      <c r="G684">
        <v>1</v>
      </c>
    </row>
    <row r="685" spans="1:9" x14ac:dyDescent="0.2">
      <c r="A685" s="2">
        <f>(C685+B685*60)-($C$3+$B$3*60)</f>
        <v>244.29500000000002</v>
      </c>
      <c r="B685">
        <v>11</v>
      </c>
      <c r="C685">
        <v>38.158999999999999</v>
      </c>
      <c r="D685">
        <v>21.44</v>
      </c>
      <c r="E685">
        <v>23</v>
      </c>
      <c r="F685">
        <v>25.87</v>
      </c>
      <c r="G685">
        <v>0</v>
      </c>
      <c r="H685">
        <f>IF(E685-5&gt;D685,6,0)</f>
        <v>0</v>
      </c>
      <c r="I685">
        <f>IF(E685-2&lt;D685,1,0)</f>
        <v>1</v>
      </c>
    </row>
    <row r="686" spans="1:9" hidden="1" x14ac:dyDescent="0.2">
      <c r="A686">
        <v>11</v>
      </c>
      <c r="B686">
        <v>11</v>
      </c>
      <c r="C686" t="s">
        <v>344</v>
      </c>
      <c r="G686">
        <v>1</v>
      </c>
    </row>
    <row r="687" spans="1:9" x14ac:dyDescent="0.2">
      <c r="A687" s="2">
        <f>(C687+B687*60)-($C$3+$B$3*60)</f>
        <v>245.04800000000006</v>
      </c>
      <c r="B687">
        <v>11</v>
      </c>
      <c r="C687">
        <v>38.911999999999999</v>
      </c>
      <c r="D687">
        <v>21.5</v>
      </c>
      <c r="E687">
        <v>22.81</v>
      </c>
      <c r="F687">
        <v>25.94</v>
      </c>
      <c r="G687">
        <v>0</v>
      </c>
      <c r="H687">
        <f>IF(E687-5&gt;D687,6,0)</f>
        <v>0</v>
      </c>
      <c r="I687">
        <f>IF(E687-2&lt;D687,1,0)</f>
        <v>1</v>
      </c>
    </row>
    <row r="688" spans="1:9" hidden="1" x14ac:dyDescent="0.2">
      <c r="A688">
        <v>11</v>
      </c>
      <c r="B688">
        <v>11</v>
      </c>
      <c r="C688" t="s">
        <v>345</v>
      </c>
      <c r="G688">
        <v>1</v>
      </c>
    </row>
    <row r="689" spans="1:9" x14ac:dyDescent="0.2">
      <c r="A689" s="2">
        <f>(C689+B689*60)-($C$3+$B$3*60)</f>
        <v>245.80800000000005</v>
      </c>
      <c r="B689">
        <v>11</v>
      </c>
      <c r="C689">
        <v>39.671999999999997</v>
      </c>
      <c r="D689">
        <v>21.5</v>
      </c>
      <c r="E689">
        <v>22.62</v>
      </c>
      <c r="F689">
        <v>26.06</v>
      </c>
      <c r="G689">
        <v>0</v>
      </c>
      <c r="H689">
        <f>IF(E689-5&gt;D689,6,0)</f>
        <v>0</v>
      </c>
      <c r="I689">
        <f>IF(E689-2&lt;D689,1,0)</f>
        <v>1</v>
      </c>
    </row>
    <row r="690" spans="1:9" hidden="1" x14ac:dyDescent="0.2">
      <c r="A690">
        <v>11</v>
      </c>
      <c r="B690">
        <v>11</v>
      </c>
      <c r="C690" t="s">
        <v>346</v>
      </c>
      <c r="G690">
        <v>1</v>
      </c>
    </row>
    <row r="691" spans="1:9" x14ac:dyDescent="0.2">
      <c r="A691" s="2">
        <f>(C691+B691*60)-($C$3+$B$3*60)</f>
        <v>246.54900000000004</v>
      </c>
      <c r="B691">
        <v>11</v>
      </c>
      <c r="C691">
        <v>40.412999999999997</v>
      </c>
      <c r="D691">
        <v>21.5</v>
      </c>
      <c r="E691">
        <v>22.5</v>
      </c>
      <c r="F691">
        <v>26.19</v>
      </c>
      <c r="G691">
        <v>0</v>
      </c>
      <c r="H691">
        <f>IF(E691-5&gt;D691,6,0)</f>
        <v>0</v>
      </c>
      <c r="I691">
        <f>IF(E691-2&lt;D691,1,0)</f>
        <v>1</v>
      </c>
    </row>
    <row r="692" spans="1:9" hidden="1" x14ac:dyDescent="0.2">
      <c r="A692">
        <v>11</v>
      </c>
      <c r="B692">
        <v>11</v>
      </c>
      <c r="C692" t="s">
        <v>347</v>
      </c>
      <c r="G692">
        <v>1</v>
      </c>
    </row>
    <row r="693" spans="1:9" x14ac:dyDescent="0.2">
      <c r="A693" s="2">
        <f>(C693+B693*60)-($C$3+$B$3*60)</f>
        <v>247.29000000000002</v>
      </c>
      <c r="B693">
        <v>11</v>
      </c>
      <c r="C693">
        <v>41.154000000000003</v>
      </c>
      <c r="D693">
        <v>21.5</v>
      </c>
      <c r="E693">
        <v>22.31</v>
      </c>
      <c r="F693">
        <v>26.31</v>
      </c>
      <c r="G693">
        <v>0</v>
      </c>
      <c r="H693">
        <f>IF(E693-5&gt;D693,6,0)</f>
        <v>0</v>
      </c>
      <c r="I693">
        <f>IF(E693-2&lt;D693,1,0)</f>
        <v>1</v>
      </c>
    </row>
    <row r="694" spans="1:9" hidden="1" x14ac:dyDescent="0.2">
      <c r="A694">
        <v>11</v>
      </c>
      <c r="B694">
        <v>11</v>
      </c>
      <c r="C694" t="s">
        <v>348</v>
      </c>
      <c r="G694">
        <v>1</v>
      </c>
    </row>
    <row r="695" spans="1:9" x14ac:dyDescent="0.2">
      <c r="A695" s="2">
        <f>(C695+B695*60)-($C$3+$B$3*60)</f>
        <v>248.04400000000004</v>
      </c>
      <c r="B695">
        <v>11</v>
      </c>
      <c r="C695">
        <v>41.908000000000001</v>
      </c>
      <c r="D695">
        <v>21.5</v>
      </c>
      <c r="E695">
        <v>22.19</v>
      </c>
      <c r="F695">
        <v>26.37</v>
      </c>
      <c r="G695">
        <v>0</v>
      </c>
      <c r="H695">
        <f>IF(E695-5&gt;D695,6,0)</f>
        <v>0</v>
      </c>
      <c r="I695">
        <f>IF(E695-2&lt;D695,1,0)</f>
        <v>1</v>
      </c>
    </row>
    <row r="696" spans="1:9" hidden="1" x14ac:dyDescent="0.2">
      <c r="A696">
        <v>11</v>
      </c>
      <c r="B696">
        <v>11</v>
      </c>
      <c r="C696" t="s">
        <v>349</v>
      </c>
      <c r="G696">
        <v>1</v>
      </c>
    </row>
    <row r="697" spans="1:9" x14ac:dyDescent="0.2">
      <c r="A697" s="2">
        <f>(C697+B697*60)-($C$3+$B$3*60)</f>
        <v>248.8</v>
      </c>
      <c r="B697">
        <v>11</v>
      </c>
      <c r="C697">
        <v>42.664000000000001</v>
      </c>
      <c r="D697">
        <v>21.5</v>
      </c>
      <c r="E697">
        <v>22.06</v>
      </c>
      <c r="F697">
        <v>26.44</v>
      </c>
      <c r="G697">
        <v>0</v>
      </c>
      <c r="H697">
        <f>IF(E697-5&gt;D697,6,0)</f>
        <v>0</v>
      </c>
      <c r="I697">
        <f>IF(E697-2&lt;D697,1,0)</f>
        <v>1</v>
      </c>
    </row>
    <row r="698" spans="1:9" hidden="1" x14ac:dyDescent="0.2">
      <c r="A698">
        <v>11</v>
      </c>
      <c r="B698">
        <v>11</v>
      </c>
      <c r="C698" t="s">
        <v>350</v>
      </c>
      <c r="G698">
        <v>1</v>
      </c>
    </row>
    <row r="699" spans="1:9" x14ac:dyDescent="0.2">
      <c r="A699" s="2">
        <f>(C699+B699*60)-($C$3+$B$3*60)</f>
        <v>249.57300000000004</v>
      </c>
      <c r="B699">
        <v>11</v>
      </c>
      <c r="C699">
        <v>43.436999999999998</v>
      </c>
      <c r="D699">
        <v>21.5</v>
      </c>
      <c r="E699">
        <v>21.87</v>
      </c>
      <c r="F699">
        <v>26.5</v>
      </c>
      <c r="G699">
        <v>0</v>
      </c>
      <c r="H699">
        <f>IF(E699-5&gt;D699,6,0)</f>
        <v>0</v>
      </c>
      <c r="I699">
        <f>IF(E699-2&lt;D699,1,0)</f>
        <v>1</v>
      </c>
    </row>
    <row r="700" spans="1:9" hidden="1" x14ac:dyDescent="0.2">
      <c r="A700">
        <v>11</v>
      </c>
      <c r="B700">
        <v>11</v>
      </c>
      <c r="C700" t="s">
        <v>351</v>
      </c>
      <c r="G700">
        <v>1</v>
      </c>
    </row>
    <row r="701" spans="1:9" x14ac:dyDescent="0.2">
      <c r="A701" s="2">
        <f>(C701+B701*60)-($C$3+$B$3*60)</f>
        <v>250.31300000000005</v>
      </c>
      <c r="B701">
        <v>11</v>
      </c>
      <c r="C701">
        <v>44.177</v>
      </c>
      <c r="D701">
        <v>21.56</v>
      </c>
      <c r="E701">
        <v>21.75</v>
      </c>
      <c r="F701">
        <v>26.62</v>
      </c>
      <c r="G701">
        <v>0</v>
      </c>
      <c r="H701">
        <f>IF(E701-5&gt;D701,6,0)</f>
        <v>0</v>
      </c>
      <c r="I701">
        <f>IF(E701-2&lt;D701,1,0)</f>
        <v>1</v>
      </c>
    </row>
    <row r="702" spans="1:9" hidden="1" x14ac:dyDescent="0.2">
      <c r="A702">
        <v>11</v>
      </c>
      <c r="B702">
        <v>11</v>
      </c>
      <c r="C702" t="s">
        <v>352</v>
      </c>
      <c r="G702">
        <v>1</v>
      </c>
    </row>
    <row r="703" spans="1:9" x14ac:dyDescent="0.2">
      <c r="A703" s="2">
        <f>(C703+B703*60)-($C$3+$B$3*60)</f>
        <v>251.05800000000005</v>
      </c>
      <c r="B703">
        <v>11</v>
      </c>
      <c r="C703">
        <v>44.921999999999997</v>
      </c>
      <c r="D703">
        <v>21.56</v>
      </c>
      <c r="E703">
        <v>21.62</v>
      </c>
      <c r="F703">
        <v>26.69</v>
      </c>
      <c r="G703">
        <v>0</v>
      </c>
      <c r="H703">
        <f>IF(E703-5&gt;D703,6,0)</f>
        <v>0</v>
      </c>
      <c r="I703">
        <f>IF(E703-2&lt;D703,1,0)</f>
        <v>1</v>
      </c>
    </row>
    <row r="704" spans="1:9" hidden="1" x14ac:dyDescent="0.2">
      <c r="A704">
        <v>11</v>
      </c>
      <c r="B704">
        <v>11</v>
      </c>
      <c r="C704" t="s">
        <v>353</v>
      </c>
      <c r="G704">
        <v>1</v>
      </c>
    </row>
    <row r="705" spans="1:9" x14ac:dyDescent="0.2">
      <c r="A705" s="2">
        <f>(C705+B705*60)-($C$3+$B$3*60)</f>
        <v>251.83999999999997</v>
      </c>
      <c r="B705">
        <v>11</v>
      </c>
      <c r="C705">
        <v>45.704000000000001</v>
      </c>
      <c r="D705">
        <v>21.56</v>
      </c>
      <c r="E705">
        <v>21.5</v>
      </c>
      <c r="F705">
        <v>26.75</v>
      </c>
      <c r="G705">
        <v>0</v>
      </c>
      <c r="H705">
        <f>IF(E705-5&gt;D705,6,0)</f>
        <v>0</v>
      </c>
      <c r="I705">
        <f>IF(E705-2&lt;D705,1,0)</f>
        <v>1</v>
      </c>
    </row>
    <row r="706" spans="1:9" hidden="1" x14ac:dyDescent="0.2">
      <c r="A706">
        <v>11</v>
      </c>
      <c r="B706">
        <v>11</v>
      </c>
      <c r="C706" t="s">
        <v>354</v>
      </c>
      <c r="G706">
        <v>1</v>
      </c>
    </row>
    <row r="707" spans="1:9" x14ac:dyDescent="0.2">
      <c r="A707" s="2">
        <f>(C707+B707*60)-($C$3+$B$3*60)</f>
        <v>252.584</v>
      </c>
      <c r="B707">
        <v>11</v>
      </c>
      <c r="C707">
        <v>46.448</v>
      </c>
      <c r="D707">
        <v>21.56</v>
      </c>
      <c r="E707">
        <v>21.44</v>
      </c>
      <c r="F707">
        <v>26.75</v>
      </c>
      <c r="G707">
        <v>0</v>
      </c>
      <c r="H707">
        <f>IF(E707-5&gt;D707,6,0)</f>
        <v>0</v>
      </c>
      <c r="I707">
        <f>IF(E707-2&lt;D707,1,0)</f>
        <v>1</v>
      </c>
    </row>
    <row r="708" spans="1:9" hidden="1" x14ac:dyDescent="0.2">
      <c r="A708">
        <v>11</v>
      </c>
      <c r="B708">
        <v>11</v>
      </c>
      <c r="C708" t="s">
        <v>355</v>
      </c>
      <c r="G708">
        <v>1</v>
      </c>
    </row>
    <row r="709" spans="1:9" x14ac:dyDescent="0.2">
      <c r="A709" s="2">
        <f>(C709+B709*60)-($C$3+$B$3*60)</f>
        <v>253.334</v>
      </c>
      <c r="B709">
        <v>11</v>
      </c>
      <c r="C709">
        <v>47.198</v>
      </c>
      <c r="D709">
        <v>21.56</v>
      </c>
      <c r="E709">
        <v>21.37</v>
      </c>
      <c r="F709">
        <v>26.81</v>
      </c>
      <c r="G709">
        <v>0</v>
      </c>
      <c r="H709">
        <f>IF(E709-5&gt;D709,6,0)</f>
        <v>0</v>
      </c>
      <c r="I709">
        <f>IF(E709-2&lt;D709,1,0)</f>
        <v>1</v>
      </c>
    </row>
    <row r="710" spans="1:9" hidden="1" x14ac:dyDescent="0.2">
      <c r="A710">
        <v>11</v>
      </c>
      <c r="B710">
        <v>11</v>
      </c>
      <c r="C710" t="s">
        <v>356</v>
      </c>
      <c r="G710">
        <v>1</v>
      </c>
    </row>
    <row r="711" spans="1:9" x14ac:dyDescent="0.2">
      <c r="A711" s="2">
        <f>(C711+B711*60)-($C$3+$B$3*60)</f>
        <v>254.08700000000005</v>
      </c>
      <c r="B711">
        <v>11</v>
      </c>
      <c r="C711">
        <v>47.951000000000001</v>
      </c>
      <c r="D711">
        <v>21.5</v>
      </c>
      <c r="E711">
        <v>21.31</v>
      </c>
      <c r="F711">
        <v>26.87</v>
      </c>
      <c r="G711">
        <v>0</v>
      </c>
      <c r="H711">
        <f>IF(E711-5&gt;D711,6,0)</f>
        <v>0</v>
      </c>
      <c r="I711">
        <f>IF(E711-2&lt;D711,1,0)</f>
        <v>1</v>
      </c>
    </row>
    <row r="712" spans="1:9" hidden="1" x14ac:dyDescent="0.2">
      <c r="A712">
        <v>11</v>
      </c>
      <c r="B712">
        <v>11</v>
      </c>
      <c r="C712" t="s">
        <v>357</v>
      </c>
      <c r="G712">
        <v>1</v>
      </c>
    </row>
    <row r="713" spans="1:9" x14ac:dyDescent="0.2">
      <c r="A713" s="2">
        <f>(C713+B713*60)-($C$3+$B$3*60)</f>
        <v>254.82900000000001</v>
      </c>
      <c r="B713">
        <v>11</v>
      </c>
      <c r="C713">
        <v>48.692999999999998</v>
      </c>
      <c r="D713">
        <v>21.5</v>
      </c>
      <c r="E713">
        <v>21.19</v>
      </c>
      <c r="F713">
        <v>26.87</v>
      </c>
      <c r="G713">
        <v>0</v>
      </c>
      <c r="H713">
        <f>IF(E713-5&gt;D713,6,0)</f>
        <v>0</v>
      </c>
      <c r="I713">
        <f>IF(E713-2&lt;D713,1,0)</f>
        <v>1</v>
      </c>
    </row>
    <row r="714" spans="1:9" hidden="1" x14ac:dyDescent="0.2">
      <c r="A714">
        <v>11</v>
      </c>
      <c r="B714">
        <v>11</v>
      </c>
      <c r="C714" t="s">
        <v>358</v>
      </c>
      <c r="G714">
        <v>1</v>
      </c>
    </row>
    <row r="715" spans="1:9" x14ac:dyDescent="0.2">
      <c r="A715" s="2">
        <f>(C715+B715*60)-($C$3+$B$3*60)</f>
        <v>255.61899999999997</v>
      </c>
      <c r="B715">
        <v>11</v>
      </c>
      <c r="C715">
        <v>49.482999999999997</v>
      </c>
      <c r="D715">
        <v>21.56</v>
      </c>
      <c r="E715">
        <v>21.06</v>
      </c>
      <c r="F715">
        <v>26.87</v>
      </c>
      <c r="G715">
        <v>0</v>
      </c>
      <c r="H715">
        <f>IF(E715-5&gt;D715,6,0)</f>
        <v>0</v>
      </c>
      <c r="I715">
        <f>IF(E715-2&lt;D715,1,0)</f>
        <v>1</v>
      </c>
    </row>
    <row r="716" spans="1:9" hidden="1" x14ac:dyDescent="0.2">
      <c r="A716">
        <v>11</v>
      </c>
      <c r="B716">
        <v>11</v>
      </c>
      <c r="C716" t="s">
        <v>359</v>
      </c>
      <c r="G716">
        <v>1</v>
      </c>
    </row>
    <row r="717" spans="1:9" x14ac:dyDescent="0.2">
      <c r="A717" s="2">
        <f>(C717+B717*60)-($C$3+$B$3*60)</f>
        <v>256.363</v>
      </c>
      <c r="B717">
        <v>11</v>
      </c>
      <c r="C717">
        <v>50.226999999999997</v>
      </c>
      <c r="D717">
        <v>21.5</v>
      </c>
      <c r="E717">
        <v>21.06</v>
      </c>
      <c r="F717">
        <v>26.87</v>
      </c>
      <c r="G717">
        <v>0</v>
      </c>
      <c r="H717">
        <f>IF(E717-5&gt;D717,6,0)</f>
        <v>0</v>
      </c>
      <c r="I717">
        <f>IF(E717-2&lt;D717,1,0)</f>
        <v>1</v>
      </c>
    </row>
    <row r="718" spans="1:9" hidden="1" x14ac:dyDescent="0.2">
      <c r="A718">
        <v>11</v>
      </c>
      <c r="B718">
        <v>11</v>
      </c>
      <c r="C718" t="s">
        <v>360</v>
      </c>
      <c r="G718">
        <v>1</v>
      </c>
    </row>
    <row r="719" spans="1:9" x14ac:dyDescent="0.2">
      <c r="A719" s="2">
        <f>(C719+B719*60)-($C$3+$B$3*60)</f>
        <v>257.08700000000005</v>
      </c>
      <c r="B719">
        <v>11</v>
      </c>
      <c r="C719">
        <v>50.951000000000001</v>
      </c>
      <c r="D719">
        <v>21.5</v>
      </c>
      <c r="E719">
        <v>21</v>
      </c>
      <c r="F719">
        <v>26.87</v>
      </c>
      <c r="G719">
        <v>0</v>
      </c>
      <c r="H719">
        <f>IF(E719-5&gt;D719,6,0)</f>
        <v>0</v>
      </c>
      <c r="I719">
        <f>IF(E719-2&lt;D719,1,0)</f>
        <v>1</v>
      </c>
    </row>
    <row r="720" spans="1:9" hidden="1" x14ac:dyDescent="0.2">
      <c r="A720">
        <v>11</v>
      </c>
      <c r="B720">
        <v>11</v>
      </c>
      <c r="C720" t="s">
        <v>361</v>
      </c>
      <c r="G720">
        <v>1</v>
      </c>
    </row>
    <row r="721" spans="1:9" x14ac:dyDescent="0.2">
      <c r="A721" s="2">
        <f>(C721+B721*60)-($C$3+$B$3*60)</f>
        <v>257.87000000000006</v>
      </c>
      <c r="B721">
        <v>11</v>
      </c>
      <c r="C721">
        <v>51.734000000000002</v>
      </c>
      <c r="D721">
        <v>21.5</v>
      </c>
      <c r="E721">
        <v>20.94</v>
      </c>
      <c r="F721">
        <v>26.87</v>
      </c>
      <c r="G721">
        <v>0</v>
      </c>
      <c r="H721">
        <f>IF(E721-5&gt;D721,6,0)</f>
        <v>0</v>
      </c>
      <c r="I721">
        <f>IF(E721-2&lt;D721,1,0)</f>
        <v>1</v>
      </c>
    </row>
    <row r="722" spans="1:9" hidden="1" x14ac:dyDescent="0.2">
      <c r="A722">
        <v>11</v>
      </c>
      <c r="B722">
        <v>11</v>
      </c>
      <c r="C722" t="s">
        <v>362</v>
      </c>
      <c r="G722">
        <v>1</v>
      </c>
    </row>
    <row r="723" spans="1:9" x14ac:dyDescent="0.2">
      <c r="A723" s="2">
        <f>(C723+B723*60)-($C$3+$B$3*60)</f>
        <v>258.61200000000002</v>
      </c>
      <c r="B723">
        <v>11</v>
      </c>
      <c r="C723">
        <v>52.475999999999999</v>
      </c>
      <c r="D723">
        <v>21.5</v>
      </c>
      <c r="E723">
        <v>20.87</v>
      </c>
      <c r="F723">
        <v>26.87</v>
      </c>
      <c r="G723">
        <v>0</v>
      </c>
      <c r="H723">
        <f>IF(E723-5&gt;D723,6,0)</f>
        <v>0</v>
      </c>
      <c r="I723">
        <f>IF(E723-2&lt;D723,1,0)</f>
        <v>1</v>
      </c>
    </row>
    <row r="724" spans="1:9" hidden="1" x14ac:dyDescent="0.2">
      <c r="A724">
        <v>11</v>
      </c>
      <c r="B724">
        <v>11</v>
      </c>
      <c r="C724" t="s">
        <v>363</v>
      </c>
      <c r="G724">
        <v>1</v>
      </c>
    </row>
    <row r="725" spans="1:9" x14ac:dyDescent="0.2">
      <c r="A725" s="2">
        <f>(C725+B725*60)-($C$3+$B$3*60)</f>
        <v>259.38100000000003</v>
      </c>
      <c r="B725">
        <v>11</v>
      </c>
      <c r="C725">
        <v>53.244999999999997</v>
      </c>
      <c r="D725">
        <v>21.44</v>
      </c>
      <c r="E725">
        <v>20.81</v>
      </c>
      <c r="F725">
        <v>26.87</v>
      </c>
      <c r="G725">
        <v>0</v>
      </c>
      <c r="H725">
        <f>IF(E725-5&gt;D725,6,0)</f>
        <v>0</v>
      </c>
      <c r="I725">
        <f>IF(E725-2&lt;D725,1,0)</f>
        <v>1</v>
      </c>
    </row>
    <row r="726" spans="1:9" hidden="1" x14ac:dyDescent="0.2">
      <c r="A726">
        <v>11</v>
      </c>
      <c r="B726">
        <v>11</v>
      </c>
      <c r="C726" t="s">
        <v>364</v>
      </c>
      <c r="G726">
        <v>1</v>
      </c>
    </row>
    <row r="727" spans="1:9" x14ac:dyDescent="0.2">
      <c r="A727" s="2">
        <f>(C727+B727*60)-($C$3+$B$3*60)</f>
        <v>260.13000000000005</v>
      </c>
      <c r="B727">
        <v>11</v>
      </c>
      <c r="C727">
        <v>53.994</v>
      </c>
      <c r="D727">
        <v>21.44</v>
      </c>
      <c r="E727">
        <v>20.69</v>
      </c>
      <c r="F727">
        <v>26.75</v>
      </c>
      <c r="G727">
        <v>0</v>
      </c>
      <c r="H727">
        <f>IF(E727-5&gt;D727,6,0)</f>
        <v>0</v>
      </c>
      <c r="I727">
        <f>IF(E727-2&lt;D727,1,0)</f>
        <v>1</v>
      </c>
    </row>
    <row r="728" spans="1:9" hidden="1" x14ac:dyDescent="0.2">
      <c r="A728">
        <v>11</v>
      </c>
      <c r="B728">
        <v>11</v>
      </c>
      <c r="C728" t="s">
        <v>30</v>
      </c>
      <c r="G728">
        <v>1</v>
      </c>
    </row>
    <row r="729" spans="1:9" x14ac:dyDescent="0.2">
      <c r="A729" s="2">
        <f>(C729+B729*60)-($C$3+$B$3*60)</f>
        <v>260.87400000000008</v>
      </c>
      <c r="B729">
        <v>11</v>
      </c>
      <c r="C729">
        <v>54.738</v>
      </c>
      <c r="D729">
        <v>21.44</v>
      </c>
      <c r="E729">
        <v>20.56</v>
      </c>
      <c r="F729">
        <v>26.75</v>
      </c>
      <c r="G729">
        <v>0</v>
      </c>
      <c r="H729">
        <f>IF(E729-5&gt;D729,6,0)</f>
        <v>0</v>
      </c>
      <c r="I729">
        <f>IF(E729-2&lt;D729,1,0)</f>
        <v>1</v>
      </c>
    </row>
    <row r="730" spans="1:9" hidden="1" x14ac:dyDescent="0.2">
      <c r="A730">
        <v>11</v>
      </c>
      <c r="B730">
        <v>11</v>
      </c>
      <c r="C730" t="s">
        <v>365</v>
      </c>
      <c r="G730">
        <v>1</v>
      </c>
    </row>
    <row r="731" spans="1:9" x14ac:dyDescent="0.2">
      <c r="A731" s="2">
        <f>(C731+B731*60)-($C$3+$B$3*60)</f>
        <v>261.61700000000002</v>
      </c>
      <c r="B731">
        <v>11</v>
      </c>
      <c r="C731">
        <v>55.481000000000002</v>
      </c>
      <c r="D731">
        <v>21.37</v>
      </c>
      <c r="E731">
        <v>20.440000000000001</v>
      </c>
      <c r="F731">
        <v>26.69</v>
      </c>
      <c r="G731">
        <v>0</v>
      </c>
      <c r="H731">
        <f>IF(E731-5&gt;D731,6,0)</f>
        <v>0</v>
      </c>
      <c r="I731">
        <f>IF(E731-2&lt;D731,1,0)</f>
        <v>1</v>
      </c>
    </row>
    <row r="732" spans="1:9" hidden="1" x14ac:dyDescent="0.2">
      <c r="A732">
        <v>11</v>
      </c>
      <c r="B732">
        <v>11</v>
      </c>
      <c r="C732" t="s">
        <v>366</v>
      </c>
      <c r="G732">
        <v>1</v>
      </c>
    </row>
    <row r="733" spans="1:9" x14ac:dyDescent="0.2">
      <c r="A733" s="2">
        <f>(C733+B733*60)-($C$3+$B$3*60)</f>
        <v>262.38000000000005</v>
      </c>
      <c r="B733">
        <v>11</v>
      </c>
      <c r="C733">
        <v>56.244</v>
      </c>
      <c r="D733">
        <v>21.44</v>
      </c>
      <c r="E733">
        <v>20.309999999999999</v>
      </c>
      <c r="F733">
        <v>26.62</v>
      </c>
      <c r="G733">
        <v>0</v>
      </c>
      <c r="H733">
        <f>IF(E733-5&gt;D733,6,0)</f>
        <v>0</v>
      </c>
      <c r="I733">
        <f>IF(E733-2&lt;D733,1,0)</f>
        <v>1</v>
      </c>
    </row>
    <row r="734" spans="1:9" hidden="1" x14ac:dyDescent="0.2">
      <c r="A734">
        <v>11</v>
      </c>
      <c r="B734">
        <v>11</v>
      </c>
      <c r="C734" t="s">
        <v>367</v>
      </c>
      <c r="G734">
        <v>1</v>
      </c>
    </row>
    <row r="735" spans="1:9" x14ac:dyDescent="0.2">
      <c r="A735" s="2">
        <f>(C735+B735*60)-($C$3+$B$3*60)</f>
        <v>263.14000000000004</v>
      </c>
      <c r="B735">
        <v>11</v>
      </c>
      <c r="C735">
        <v>57.003999999999998</v>
      </c>
      <c r="D735">
        <v>21.37</v>
      </c>
      <c r="E735">
        <v>20.25</v>
      </c>
      <c r="F735">
        <v>26.56</v>
      </c>
      <c r="G735">
        <v>0</v>
      </c>
      <c r="H735">
        <f>IF(E735-5&gt;D735,6,0)</f>
        <v>0</v>
      </c>
      <c r="I735">
        <f>IF(E735-2&lt;D735,1,0)</f>
        <v>1</v>
      </c>
    </row>
    <row r="736" spans="1:9" hidden="1" x14ac:dyDescent="0.2">
      <c r="A736">
        <v>11</v>
      </c>
      <c r="B736">
        <v>11</v>
      </c>
      <c r="C736" t="s">
        <v>368</v>
      </c>
      <c r="G736">
        <v>1</v>
      </c>
    </row>
    <row r="737" spans="1:9" x14ac:dyDescent="0.2">
      <c r="A737" s="2">
        <f>(C737+B737*60)-($C$3+$B$3*60)</f>
        <v>263.87900000000008</v>
      </c>
      <c r="B737">
        <v>11</v>
      </c>
      <c r="C737">
        <v>57.743000000000002</v>
      </c>
      <c r="D737">
        <v>21.37</v>
      </c>
      <c r="E737">
        <v>21.37</v>
      </c>
      <c r="F737">
        <v>26.56</v>
      </c>
      <c r="G737">
        <v>0</v>
      </c>
      <c r="H737">
        <f>IF(E737-5&gt;D737,6,0)</f>
        <v>0</v>
      </c>
      <c r="I737">
        <f>IF(E737-2&lt;D737,1,0)</f>
        <v>1</v>
      </c>
    </row>
    <row r="738" spans="1:9" hidden="1" x14ac:dyDescent="0.2">
      <c r="A738">
        <v>11</v>
      </c>
      <c r="B738">
        <v>11</v>
      </c>
      <c r="C738" t="s">
        <v>369</v>
      </c>
      <c r="G738">
        <v>1</v>
      </c>
    </row>
    <row r="739" spans="1:9" x14ac:dyDescent="0.2">
      <c r="A739" s="2">
        <f>(C739+B739*60)-($C$3+$B$3*60)</f>
        <v>264.65199999999999</v>
      </c>
      <c r="B739">
        <v>11</v>
      </c>
      <c r="C739">
        <v>58.515999999999998</v>
      </c>
      <c r="D739">
        <v>21.37</v>
      </c>
      <c r="E739">
        <v>24.69</v>
      </c>
      <c r="F739">
        <v>26.5</v>
      </c>
      <c r="G739">
        <v>0</v>
      </c>
      <c r="H739">
        <f>IF(E739-5&gt;D739,6,0)</f>
        <v>0</v>
      </c>
      <c r="I739">
        <f>IF(E739-2&lt;D739,1,0)</f>
        <v>0</v>
      </c>
    </row>
    <row r="740" spans="1:9" hidden="1" x14ac:dyDescent="0.2">
      <c r="A740">
        <v>11</v>
      </c>
      <c r="B740">
        <v>11</v>
      </c>
      <c r="C740" t="s">
        <v>370</v>
      </c>
      <c r="G740">
        <v>1</v>
      </c>
    </row>
    <row r="741" spans="1:9" x14ac:dyDescent="0.2">
      <c r="A741" s="2">
        <f>(C741+B741*60)-($C$3+$B$3*60)</f>
        <v>265.38600000000002</v>
      </c>
      <c r="B741">
        <v>11</v>
      </c>
      <c r="C741">
        <v>59.25</v>
      </c>
      <c r="D741">
        <v>21.37</v>
      </c>
      <c r="E741">
        <v>28</v>
      </c>
      <c r="F741">
        <v>26.5</v>
      </c>
      <c r="G741">
        <v>0</v>
      </c>
      <c r="H741">
        <f>IF(E741-5&gt;D741,6,0)</f>
        <v>6</v>
      </c>
      <c r="I741">
        <f>IF(E741-2&lt;D741,1,0)</f>
        <v>0</v>
      </c>
    </row>
    <row r="742" spans="1:9" hidden="1" x14ac:dyDescent="0.2">
      <c r="A742">
        <v>11</v>
      </c>
      <c r="B742">
        <v>11</v>
      </c>
      <c r="C742" t="s">
        <v>371</v>
      </c>
      <c r="G742">
        <v>1</v>
      </c>
    </row>
    <row r="743" spans="1:9" x14ac:dyDescent="0.2">
      <c r="A743" s="2">
        <f>(C743+B743*60)-($C$3+$B$3*60)</f>
        <v>266.09999999999997</v>
      </c>
      <c r="B743">
        <v>11</v>
      </c>
      <c r="C743">
        <v>59.963999999999999</v>
      </c>
      <c r="D743">
        <v>21.31</v>
      </c>
      <c r="E743">
        <v>30.5</v>
      </c>
      <c r="F743">
        <v>26.44</v>
      </c>
      <c r="G743">
        <v>0</v>
      </c>
      <c r="H743">
        <f>IF(E743-5&gt;D743,6,0)</f>
        <v>6</v>
      </c>
      <c r="I743">
        <f>IF(E743-2&lt;D743,1,0)</f>
        <v>0</v>
      </c>
    </row>
    <row r="744" spans="1:9" hidden="1" x14ac:dyDescent="0.2">
      <c r="A744">
        <v>11</v>
      </c>
      <c r="B744">
        <v>12</v>
      </c>
      <c r="C744" t="s">
        <v>372</v>
      </c>
      <c r="G744">
        <v>1</v>
      </c>
    </row>
    <row r="745" spans="1:9" x14ac:dyDescent="0.2">
      <c r="A745" s="2">
        <f>(C745+B745*60)-($C$3+$B$3*60)</f>
        <v>266.77299999999997</v>
      </c>
      <c r="B745">
        <v>12</v>
      </c>
      <c r="C745">
        <v>0.63700000000000001</v>
      </c>
      <c r="D745">
        <v>21.31</v>
      </c>
      <c r="E745">
        <v>32.630000000000003</v>
      </c>
      <c r="F745">
        <v>26.37</v>
      </c>
      <c r="G745">
        <v>0</v>
      </c>
      <c r="H745">
        <f>IF(E745-5&gt;D745,6,0)</f>
        <v>6</v>
      </c>
      <c r="I745">
        <f>IF(E745-2&lt;D745,1,0)</f>
        <v>0</v>
      </c>
    </row>
    <row r="746" spans="1:9" hidden="1" x14ac:dyDescent="0.2">
      <c r="A746">
        <v>11</v>
      </c>
      <c r="B746">
        <v>12</v>
      </c>
      <c r="C746" t="s">
        <v>373</v>
      </c>
      <c r="G746">
        <v>1</v>
      </c>
    </row>
    <row r="747" spans="1:9" x14ac:dyDescent="0.2">
      <c r="A747" s="2">
        <f>(C747+B747*60)-($C$3+$B$3*60)</f>
        <v>267.43700000000007</v>
      </c>
      <c r="B747">
        <v>12</v>
      </c>
      <c r="C747">
        <v>1.3009999999999999</v>
      </c>
      <c r="D747">
        <v>21.25</v>
      </c>
      <c r="E747">
        <v>34.380000000000003</v>
      </c>
      <c r="F747">
        <v>26.37</v>
      </c>
      <c r="G747">
        <v>0</v>
      </c>
      <c r="H747">
        <f>IF(E747-5&gt;D747,6,0)</f>
        <v>6</v>
      </c>
      <c r="I747">
        <f>IF(E747-2&lt;D747,1,0)</f>
        <v>0</v>
      </c>
    </row>
    <row r="748" spans="1:9" hidden="1" x14ac:dyDescent="0.2">
      <c r="A748">
        <v>11</v>
      </c>
      <c r="B748">
        <v>12</v>
      </c>
      <c r="C748" t="s">
        <v>374</v>
      </c>
      <c r="G748">
        <v>1</v>
      </c>
    </row>
    <row r="749" spans="1:9" x14ac:dyDescent="0.2">
      <c r="A749" s="2">
        <f>(C749+B749*60)-($C$3+$B$3*60)</f>
        <v>268.15600000000001</v>
      </c>
      <c r="B749">
        <v>12</v>
      </c>
      <c r="C749">
        <v>2.02</v>
      </c>
      <c r="D749">
        <v>21.31</v>
      </c>
      <c r="E749">
        <v>36</v>
      </c>
      <c r="F749">
        <v>26.37</v>
      </c>
      <c r="G749">
        <v>0</v>
      </c>
      <c r="H749">
        <f>IF(E749-5&gt;D749,6,0)</f>
        <v>6</v>
      </c>
      <c r="I749">
        <f>IF(E749-2&lt;D749,1,0)</f>
        <v>0</v>
      </c>
    </row>
    <row r="750" spans="1:9" hidden="1" x14ac:dyDescent="0.2">
      <c r="A750">
        <v>11</v>
      </c>
      <c r="B750">
        <v>12</v>
      </c>
      <c r="C750" t="s">
        <v>375</v>
      </c>
      <c r="G750">
        <v>1</v>
      </c>
    </row>
    <row r="751" spans="1:9" x14ac:dyDescent="0.2">
      <c r="A751" s="2">
        <f>(C751+B751*60)-($C$3+$B$3*60)</f>
        <v>268.82300000000004</v>
      </c>
      <c r="B751">
        <v>12</v>
      </c>
      <c r="C751">
        <v>2.6869999999999998</v>
      </c>
      <c r="D751">
        <v>21.25</v>
      </c>
      <c r="E751">
        <v>37.31</v>
      </c>
      <c r="F751">
        <v>26.37</v>
      </c>
      <c r="G751">
        <v>0</v>
      </c>
      <c r="H751">
        <f>IF(E751-5&gt;D751,6,0)</f>
        <v>6</v>
      </c>
      <c r="I751">
        <f>IF(E751-2&lt;D751,1,0)</f>
        <v>0</v>
      </c>
    </row>
    <row r="752" spans="1:9" hidden="1" x14ac:dyDescent="0.2">
      <c r="A752">
        <v>11</v>
      </c>
      <c r="B752">
        <v>12</v>
      </c>
      <c r="C752" t="s">
        <v>376</v>
      </c>
      <c r="G752">
        <v>1</v>
      </c>
    </row>
    <row r="753" spans="1:9" x14ac:dyDescent="0.2">
      <c r="A753" s="2">
        <f>(C753+B753*60)-($C$3+$B$3*60)</f>
        <v>269.49700000000001</v>
      </c>
      <c r="B753">
        <v>12</v>
      </c>
      <c r="C753">
        <v>3.3610000000000002</v>
      </c>
      <c r="D753">
        <v>21.31</v>
      </c>
      <c r="E753">
        <v>38.5</v>
      </c>
      <c r="F753">
        <v>26.37</v>
      </c>
      <c r="G753">
        <v>0</v>
      </c>
      <c r="H753">
        <f>IF(E753-5&gt;D753,6,0)</f>
        <v>6</v>
      </c>
      <c r="I753">
        <f>IF(E753-2&lt;D753,1,0)</f>
        <v>0</v>
      </c>
    </row>
    <row r="754" spans="1:9" hidden="1" x14ac:dyDescent="0.2">
      <c r="A754">
        <v>11</v>
      </c>
      <c r="B754">
        <v>12</v>
      </c>
      <c r="C754" t="s">
        <v>377</v>
      </c>
      <c r="G754">
        <v>1</v>
      </c>
    </row>
    <row r="755" spans="1:9" x14ac:dyDescent="0.2">
      <c r="A755" s="2">
        <f>(C755+B755*60)-($C$3+$B$3*60)</f>
        <v>270.21300000000002</v>
      </c>
      <c r="B755">
        <v>12</v>
      </c>
      <c r="C755">
        <v>4.077</v>
      </c>
      <c r="D755">
        <v>21.31</v>
      </c>
      <c r="E755">
        <v>39.5</v>
      </c>
      <c r="F755">
        <v>26.37</v>
      </c>
      <c r="G755">
        <v>0</v>
      </c>
      <c r="H755">
        <f>IF(E755-5&gt;D755,6,0)</f>
        <v>6</v>
      </c>
      <c r="I755">
        <f>IF(E755-2&lt;D755,1,0)</f>
        <v>0</v>
      </c>
    </row>
    <row r="756" spans="1:9" hidden="1" x14ac:dyDescent="0.2">
      <c r="A756">
        <v>11</v>
      </c>
      <c r="B756">
        <v>12</v>
      </c>
      <c r="C756" t="s">
        <v>378</v>
      </c>
      <c r="G756">
        <v>1</v>
      </c>
    </row>
    <row r="757" spans="1:9" x14ac:dyDescent="0.2">
      <c r="A757" s="2">
        <f>(C757+B757*60)-($C$3+$B$3*60)</f>
        <v>270.88500000000005</v>
      </c>
      <c r="B757">
        <v>12</v>
      </c>
      <c r="C757">
        <v>4.7489999999999997</v>
      </c>
      <c r="D757">
        <v>21.31</v>
      </c>
      <c r="E757">
        <v>40.380000000000003</v>
      </c>
      <c r="F757">
        <v>26.44</v>
      </c>
      <c r="G757">
        <v>0</v>
      </c>
      <c r="H757">
        <f>IF(E757-5&gt;D757,6,0)</f>
        <v>6</v>
      </c>
      <c r="I757">
        <f>IF(E757-2&lt;D757,1,0)</f>
        <v>0</v>
      </c>
    </row>
    <row r="758" spans="1:9" hidden="1" x14ac:dyDescent="0.2">
      <c r="A758">
        <v>11</v>
      </c>
      <c r="B758">
        <v>12</v>
      </c>
      <c r="C758" t="s">
        <v>379</v>
      </c>
      <c r="G758">
        <v>1</v>
      </c>
    </row>
    <row r="759" spans="1:9" x14ac:dyDescent="0.2">
      <c r="A759" s="2">
        <f>(C759+B759*60)-($C$3+$B$3*60)</f>
        <v>271.56900000000002</v>
      </c>
      <c r="B759">
        <v>12</v>
      </c>
      <c r="C759">
        <v>5.4329999999999998</v>
      </c>
      <c r="D759">
        <v>21.25</v>
      </c>
      <c r="E759">
        <v>41.19</v>
      </c>
      <c r="F759">
        <v>26.44</v>
      </c>
      <c r="G759">
        <v>0</v>
      </c>
      <c r="H759">
        <f>IF(E759-5&gt;D759,6,0)</f>
        <v>6</v>
      </c>
      <c r="I759">
        <f>IF(E759-2&lt;D759,1,0)</f>
        <v>0</v>
      </c>
    </row>
    <row r="760" spans="1:9" hidden="1" x14ac:dyDescent="0.2">
      <c r="A760">
        <v>11</v>
      </c>
      <c r="B760">
        <v>12</v>
      </c>
      <c r="C760" t="s">
        <v>380</v>
      </c>
      <c r="G760">
        <v>1</v>
      </c>
    </row>
    <row r="761" spans="1:9" x14ac:dyDescent="0.2">
      <c r="A761" s="2">
        <f>(C761+B761*60)-($C$3+$B$3*60)</f>
        <v>272.24000000000007</v>
      </c>
      <c r="B761">
        <v>12</v>
      </c>
      <c r="C761">
        <v>6.1040000000000001</v>
      </c>
      <c r="D761">
        <v>21.25</v>
      </c>
      <c r="E761">
        <v>41.81</v>
      </c>
      <c r="F761">
        <v>26.5</v>
      </c>
      <c r="G761">
        <v>0</v>
      </c>
      <c r="H761">
        <f>IF(E761-5&gt;D761,6,0)</f>
        <v>6</v>
      </c>
      <c r="I761">
        <f>IF(E761-2&lt;D761,1,0)</f>
        <v>0</v>
      </c>
    </row>
    <row r="762" spans="1:9" hidden="1" x14ac:dyDescent="0.2">
      <c r="A762">
        <v>11</v>
      </c>
      <c r="B762">
        <v>12</v>
      </c>
      <c r="C762" t="s">
        <v>381</v>
      </c>
      <c r="G762">
        <v>1</v>
      </c>
    </row>
    <row r="763" spans="1:9" x14ac:dyDescent="0.2">
      <c r="A763" s="2">
        <f>(C763+B763*60)-($C$3+$B$3*60)</f>
        <v>272.94400000000002</v>
      </c>
      <c r="B763">
        <v>12</v>
      </c>
      <c r="C763">
        <v>6.8079999999999998</v>
      </c>
      <c r="D763">
        <v>21.25</v>
      </c>
      <c r="E763">
        <v>42.44</v>
      </c>
      <c r="F763">
        <v>26.5</v>
      </c>
      <c r="G763">
        <v>0</v>
      </c>
      <c r="H763">
        <f>IF(E763-5&gt;D763,6,0)</f>
        <v>6</v>
      </c>
      <c r="I763">
        <f>IF(E763-2&lt;D763,1,0)</f>
        <v>0</v>
      </c>
    </row>
    <row r="764" spans="1:9" hidden="1" x14ac:dyDescent="0.2">
      <c r="A764">
        <v>11</v>
      </c>
      <c r="B764">
        <v>12</v>
      </c>
      <c r="C764" t="s">
        <v>382</v>
      </c>
      <c r="G764">
        <v>1</v>
      </c>
    </row>
    <row r="765" spans="1:9" x14ac:dyDescent="0.2">
      <c r="A765" s="2">
        <f>(C765+B765*60)-($C$3+$B$3*60)</f>
        <v>273.62299999999999</v>
      </c>
      <c r="B765">
        <v>12</v>
      </c>
      <c r="C765">
        <v>7.4870000000000001</v>
      </c>
      <c r="D765">
        <v>21.25</v>
      </c>
      <c r="E765">
        <v>43</v>
      </c>
      <c r="F765">
        <v>26.56</v>
      </c>
      <c r="G765">
        <v>0</v>
      </c>
      <c r="H765">
        <f>IF(E765-5&gt;D765,6,0)</f>
        <v>6</v>
      </c>
      <c r="I765">
        <f>IF(E765-2&lt;D765,1,0)</f>
        <v>0</v>
      </c>
    </row>
    <row r="766" spans="1:9" hidden="1" x14ac:dyDescent="0.2">
      <c r="A766">
        <v>11</v>
      </c>
      <c r="B766">
        <v>12</v>
      </c>
      <c r="C766" t="s">
        <v>134</v>
      </c>
      <c r="G766">
        <v>1</v>
      </c>
    </row>
    <row r="767" spans="1:9" x14ac:dyDescent="0.2">
      <c r="A767" s="2">
        <f>(C767+B767*60)-($C$3+$B$3*60)</f>
        <v>274.29900000000004</v>
      </c>
      <c r="B767">
        <v>12</v>
      </c>
      <c r="C767">
        <v>8.1630000000000003</v>
      </c>
      <c r="D767">
        <v>21.25</v>
      </c>
      <c r="E767">
        <v>43.5</v>
      </c>
      <c r="F767">
        <v>26.56</v>
      </c>
      <c r="G767">
        <v>0</v>
      </c>
      <c r="H767">
        <f>IF(E767-5&gt;D767,6,0)</f>
        <v>6</v>
      </c>
      <c r="I767">
        <f>IF(E767-2&lt;D767,1,0)</f>
        <v>0</v>
      </c>
    </row>
    <row r="768" spans="1:9" hidden="1" x14ac:dyDescent="0.2">
      <c r="A768">
        <v>11</v>
      </c>
      <c r="B768">
        <v>12</v>
      </c>
      <c r="C768" t="s">
        <v>383</v>
      </c>
      <c r="G768">
        <v>1</v>
      </c>
    </row>
    <row r="769" spans="1:9" x14ac:dyDescent="0.2">
      <c r="A769" s="2">
        <f>(C769+B769*60)-($C$3+$B$3*60)</f>
        <v>274.99200000000002</v>
      </c>
      <c r="B769">
        <v>12</v>
      </c>
      <c r="C769">
        <v>8.8559999999999999</v>
      </c>
      <c r="D769">
        <v>21.25</v>
      </c>
      <c r="E769">
        <v>43.94</v>
      </c>
      <c r="F769">
        <v>26.62</v>
      </c>
      <c r="G769">
        <v>0</v>
      </c>
      <c r="H769">
        <f>IF(E769-5&gt;D769,6,0)</f>
        <v>6</v>
      </c>
      <c r="I769">
        <f>IF(E769-2&lt;D769,1,0)</f>
        <v>0</v>
      </c>
    </row>
    <row r="770" spans="1:9" hidden="1" x14ac:dyDescent="0.2">
      <c r="A770">
        <v>11</v>
      </c>
      <c r="B770">
        <v>12</v>
      </c>
      <c r="C770" t="s">
        <v>384</v>
      </c>
      <c r="G770">
        <v>1</v>
      </c>
    </row>
    <row r="771" spans="1:9" x14ac:dyDescent="0.2">
      <c r="A771" s="2">
        <f>(C771+B771*60)-($C$3+$B$3*60)</f>
        <v>275.69599999999997</v>
      </c>
      <c r="B771">
        <v>12</v>
      </c>
      <c r="C771">
        <v>9.56</v>
      </c>
      <c r="D771">
        <v>21.25</v>
      </c>
      <c r="E771">
        <v>44.31</v>
      </c>
      <c r="F771">
        <v>26.69</v>
      </c>
      <c r="G771">
        <v>0</v>
      </c>
      <c r="H771">
        <f>IF(E771-5&gt;D771,6,0)</f>
        <v>6</v>
      </c>
      <c r="I771">
        <f>IF(E771-2&lt;D771,1,0)</f>
        <v>0</v>
      </c>
    </row>
    <row r="772" spans="1:9" hidden="1" x14ac:dyDescent="0.2">
      <c r="A772">
        <v>11</v>
      </c>
      <c r="B772">
        <v>12</v>
      </c>
      <c r="C772" t="s">
        <v>385</v>
      </c>
      <c r="G772">
        <v>1</v>
      </c>
    </row>
    <row r="773" spans="1:9" x14ac:dyDescent="0.2">
      <c r="A773" s="2">
        <f>(C773+B773*60)-($C$3+$B$3*60)</f>
        <v>276.358</v>
      </c>
      <c r="B773">
        <v>12</v>
      </c>
      <c r="C773">
        <v>10.222</v>
      </c>
      <c r="D773">
        <v>21.25</v>
      </c>
      <c r="E773">
        <v>44.69</v>
      </c>
      <c r="F773">
        <v>26.69</v>
      </c>
      <c r="G773">
        <v>0</v>
      </c>
      <c r="H773">
        <f>IF(E773-5&gt;D773,6,0)</f>
        <v>6</v>
      </c>
      <c r="I773">
        <f>IF(E773-2&lt;D773,1,0)</f>
        <v>0</v>
      </c>
    </row>
    <row r="774" spans="1:9" hidden="1" x14ac:dyDescent="0.2">
      <c r="A774">
        <v>11</v>
      </c>
      <c r="B774">
        <v>12</v>
      </c>
      <c r="C774" t="s">
        <v>386</v>
      </c>
      <c r="G774">
        <v>1</v>
      </c>
    </row>
    <row r="775" spans="1:9" x14ac:dyDescent="0.2">
      <c r="A775" s="2">
        <f>(C775+B775*60)-($C$3+$B$3*60)</f>
        <v>277.06700000000006</v>
      </c>
      <c r="B775">
        <v>12</v>
      </c>
      <c r="C775">
        <v>10.930999999999999</v>
      </c>
      <c r="D775">
        <v>21.25</v>
      </c>
      <c r="E775">
        <v>45</v>
      </c>
      <c r="F775">
        <v>26.69</v>
      </c>
      <c r="G775">
        <v>0</v>
      </c>
      <c r="H775">
        <f>IF(E775-5&gt;D775,6,0)</f>
        <v>6</v>
      </c>
      <c r="I775">
        <f>IF(E775-2&lt;D775,1,0)</f>
        <v>0</v>
      </c>
    </row>
    <row r="776" spans="1:9" hidden="1" x14ac:dyDescent="0.2">
      <c r="A776">
        <v>11</v>
      </c>
      <c r="B776">
        <v>12</v>
      </c>
      <c r="C776" t="s">
        <v>387</v>
      </c>
      <c r="G776">
        <v>1</v>
      </c>
    </row>
    <row r="777" spans="1:9" x14ac:dyDescent="0.2">
      <c r="A777" s="2">
        <f>(C777+B777*60)-($C$3+$B$3*60)</f>
        <v>277.738</v>
      </c>
      <c r="B777">
        <v>12</v>
      </c>
      <c r="C777">
        <v>11.602</v>
      </c>
      <c r="D777">
        <v>21.25</v>
      </c>
      <c r="E777">
        <v>45.31</v>
      </c>
      <c r="F777">
        <v>26.75</v>
      </c>
      <c r="G777">
        <v>0</v>
      </c>
      <c r="H777">
        <f>IF(E777-5&gt;D777,6,0)</f>
        <v>6</v>
      </c>
      <c r="I777">
        <f>IF(E777-2&lt;D777,1,0)</f>
        <v>0</v>
      </c>
    </row>
    <row r="778" spans="1:9" hidden="1" x14ac:dyDescent="0.2">
      <c r="A778">
        <v>11</v>
      </c>
      <c r="B778">
        <v>12</v>
      </c>
      <c r="C778" t="s">
        <v>388</v>
      </c>
      <c r="G778">
        <v>1</v>
      </c>
    </row>
    <row r="779" spans="1:9" x14ac:dyDescent="0.2">
      <c r="A779" s="2">
        <f>(C779+B779*60)-($C$3+$B$3*60)</f>
        <v>278.41900000000004</v>
      </c>
      <c r="B779">
        <v>12</v>
      </c>
      <c r="C779">
        <v>12.282999999999999</v>
      </c>
      <c r="D779">
        <v>21.25</v>
      </c>
      <c r="E779">
        <v>45.56</v>
      </c>
      <c r="F779">
        <v>26.81</v>
      </c>
      <c r="G779">
        <v>0</v>
      </c>
      <c r="H779">
        <f>IF(E779-5&gt;D779,6,0)</f>
        <v>6</v>
      </c>
      <c r="I779">
        <f>IF(E779-2&lt;D779,1,0)</f>
        <v>0</v>
      </c>
    </row>
    <row r="780" spans="1:9" hidden="1" x14ac:dyDescent="0.2">
      <c r="A780">
        <v>11</v>
      </c>
      <c r="B780">
        <v>12</v>
      </c>
      <c r="C780" t="s">
        <v>389</v>
      </c>
      <c r="G780">
        <v>1</v>
      </c>
    </row>
    <row r="781" spans="1:9" x14ac:dyDescent="0.2">
      <c r="A781" s="2">
        <f>(C781+B781*60)-($C$3+$B$3*60)</f>
        <v>279.12600000000003</v>
      </c>
      <c r="B781">
        <v>12</v>
      </c>
      <c r="C781">
        <v>12.99</v>
      </c>
      <c r="D781">
        <v>21.25</v>
      </c>
      <c r="E781">
        <v>45.81</v>
      </c>
      <c r="F781">
        <v>26.81</v>
      </c>
      <c r="G781">
        <v>0</v>
      </c>
      <c r="H781">
        <f>IF(E781-5&gt;D781,6,0)</f>
        <v>6</v>
      </c>
      <c r="I781">
        <f>IF(E781-2&lt;D781,1,0)</f>
        <v>0</v>
      </c>
    </row>
    <row r="782" spans="1:9" hidden="1" x14ac:dyDescent="0.2">
      <c r="A782">
        <v>11</v>
      </c>
      <c r="B782">
        <v>12</v>
      </c>
      <c r="C782" t="s">
        <v>390</v>
      </c>
      <c r="G782">
        <v>1</v>
      </c>
    </row>
    <row r="783" spans="1:9" x14ac:dyDescent="0.2">
      <c r="A783" s="2">
        <f>(C783+B783*60)-($C$3+$B$3*60)</f>
        <v>279.8</v>
      </c>
      <c r="B783">
        <v>12</v>
      </c>
      <c r="C783">
        <v>13.664</v>
      </c>
      <c r="D783">
        <v>21.25</v>
      </c>
      <c r="E783">
        <v>46</v>
      </c>
      <c r="F783">
        <v>26.87</v>
      </c>
      <c r="G783">
        <v>0</v>
      </c>
      <c r="H783">
        <f>IF(E783-5&gt;D783,6,0)</f>
        <v>6</v>
      </c>
      <c r="I783">
        <f>IF(E783-2&lt;D783,1,0)</f>
        <v>0</v>
      </c>
    </row>
    <row r="784" spans="1:9" hidden="1" x14ac:dyDescent="0.2">
      <c r="A784">
        <v>11</v>
      </c>
      <c r="B784">
        <v>12</v>
      </c>
      <c r="C784" t="s">
        <v>391</v>
      </c>
      <c r="G784">
        <v>1</v>
      </c>
    </row>
    <row r="785" spans="1:9" x14ac:dyDescent="0.2">
      <c r="A785" s="2">
        <f>(C785+B785*60)-($C$3+$B$3*60)</f>
        <v>280.47399999999999</v>
      </c>
      <c r="B785">
        <v>12</v>
      </c>
      <c r="C785">
        <v>14.337999999999999</v>
      </c>
      <c r="D785">
        <v>21.19</v>
      </c>
      <c r="E785">
        <v>46.25</v>
      </c>
      <c r="F785">
        <v>26.87</v>
      </c>
      <c r="G785">
        <v>0</v>
      </c>
      <c r="H785">
        <f>IF(E785-5&gt;D785,6,0)</f>
        <v>6</v>
      </c>
      <c r="I785">
        <f>IF(E785-2&lt;D785,1,0)</f>
        <v>0</v>
      </c>
    </row>
    <row r="786" spans="1:9" hidden="1" x14ac:dyDescent="0.2">
      <c r="A786">
        <v>11</v>
      </c>
      <c r="B786">
        <v>12</v>
      </c>
      <c r="C786" t="s">
        <v>392</v>
      </c>
      <c r="G786">
        <v>1</v>
      </c>
    </row>
    <row r="787" spans="1:9" x14ac:dyDescent="0.2">
      <c r="A787" s="2">
        <f>(C787+B787*60)-($C$3+$B$3*60)</f>
        <v>281.15199999999999</v>
      </c>
      <c r="B787">
        <v>12</v>
      </c>
      <c r="C787">
        <v>15.016</v>
      </c>
      <c r="D787">
        <v>21.25</v>
      </c>
      <c r="E787">
        <v>46.44</v>
      </c>
      <c r="F787">
        <v>26.94</v>
      </c>
      <c r="G787">
        <v>0</v>
      </c>
      <c r="H787">
        <f>IF(E787-5&gt;D787,6,0)</f>
        <v>6</v>
      </c>
      <c r="I787">
        <f>IF(E787-2&lt;D787,1,0)</f>
        <v>0</v>
      </c>
    </row>
    <row r="788" spans="1:9" hidden="1" x14ac:dyDescent="0.2">
      <c r="A788">
        <v>11</v>
      </c>
      <c r="B788">
        <v>12</v>
      </c>
      <c r="C788" t="s">
        <v>393</v>
      </c>
      <c r="G788">
        <v>1</v>
      </c>
    </row>
    <row r="789" spans="1:9" x14ac:dyDescent="0.2">
      <c r="A789" s="2">
        <f>(C789+B789*60)-($C$3+$B$3*60)</f>
        <v>281.85100000000006</v>
      </c>
      <c r="B789">
        <v>12</v>
      </c>
      <c r="C789">
        <v>15.715</v>
      </c>
      <c r="D789">
        <v>21.25</v>
      </c>
      <c r="E789">
        <v>46.56</v>
      </c>
      <c r="F789">
        <v>27</v>
      </c>
      <c r="G789">
        <v>0</v>
      </c>
      <c r="H789">
        <f>IF(E789-5&gt;D789,6,0)</f>
        <v>6</v>
      </c>
      <c r="I789">
        <f>IF(E789-2&lt;D789,1,0)</f>
        <v>0</v>
      </c>
    </row>
    <row r="790" spans="1:9" hidden="1" x14ac:dyDescent="0.2">
      <c r="A790">
        <v>11</v>
      </c>
      <c r="B790">
        <v>12</v>
      </c>
      <c r="C790" t="s">
        <v>394</v>
      </c>
      <c r="G790">
        <v>1</v>
      </c>
    </row>
    <row r="791" spans="1:9" x14ac:dyDescent="0.2">
      <c r="A791" s="2">
        <f>(C791+B791*60)-($C$3+$B$3*60)</f>
        <v>282.53199999999998</v>
      </c>
      <c r="B791">
        <v>12</v>
      </c>
      <c r="C791">
        <v>16.396000000000001</v>
      </c>
      <c r="D791">
        <v>21.25</v>
      </c>
      <c r="E791">
        <v>46.69</v>
      </c>
      <c r="F791">
        <v>27</v>
      </c>
      <c r="G791">
        <v>0</v>
      </c>
      <c r="H791">
        <f>IF(E791-5&gt;D791,6,0)</f>
        <v>6</v>
      </c>
      <c r="I791">
        <f>IF(E791-2&lt;D791,1,0)</f>
        <v>0</v>
      </c>
    </row>
    <row r="792" spans="1:9" hidden="1" x14ac:dyDescent="0.2">
      <c r="A792">
        <v>11</v>
      </c>
      <c r="B792">
        <v>12</v>
      </c>
      <c r="C792" t="s">
        <v>395</v>
      </c>
      <c r="G792">
        <v>1</v>
      </c>
    </row>
    <row r="793" spans="1:9" x14ac:dyDescent="0.2">
      <c r="A793" s="2">
        <f>(C793+B793*60)-($C$3+$B$3*60)</f>
        <v>283.23600000000005</v>
      </c>
      <c r="B793">
        <v>12</v>
      </c>
      <c r="C793">
        <v>17.100000000000001</v>
      </c>
      <c r="D793">
        <v>21.25</v>
      </c>
      <c r="E793">
        <v>46.81</v>
      </c>
      <c r="F793">
        <v>27.06</v>
      </c>
      <c r="G793">
        <v>0</v>
      </c>
      <c r="H793">
        <f>IF(E793-5&gt;D793,6,0)</f>
        <v>6</v>
      </c>
      <c r="I793">
        <f>IF(E793-2&lt;D793,1,0)</f>
        <v>0</v>
      </c>
    </row>
    <row r="794" spans="1:9" hidden="1" x14ac:dyDescent="0.2">
      <c r="A794">
        <v>11</v>
      </c>
      <c r="B794">
        <v>12</v>
      </c>
      <c r="C794" t="s">
        <v>396</v>
      </c>
      <c r="G794">
        <v>1</v>
      </c>
    </row>
    <row r="795" spans="1:9" x14ac:dyDescent="0.2">
      <c r="A795" s="2">
        <f>(C795+B795*60)-($C$3+$B$3*60)</f>
        <v>283.911</v>
      </c>
      <c r="B795">
        <v>12</v>
      </c>
      <c r="C795">
        <v>17.774999999999999</v>
      </c>
      <c r="D795">
        <v>21.25</v>
      </c>
      <c r="E795">
        <v>46.88</v>
      </c>
      <c r="F795">
        <v>27.12</v>
      </c>
      <c r="G795">
        <v>0</v>
      </c>
      <c r="H795">
        <f>IF(E795-5&gt;D795,6,0)</f>
        <v>6</v>
      </c>
      <c r="I795">
        <f>IF(E795-2&lt;D795,1,0)</f>
        <v>0</v>
      </c>
    </row>
    <row r="796" spans="1:9" hidden="1" x14ac:dyDescent="0.2">
      <c r="A796">
        <v>11</v>
      </c>
      <c r="B796">
        <v>12</v>
      </c>
      <c r="C796" t="s">
        <v>397</v>
      </c>
      <c r="G796">
        <v>1</v>
      </c>
    </row>
    <row r="797" spans="1:9" x14ac:dyDescent="0.2">
      <c r="A797" s="2">
        <f>(C797+B797*60)-($C$3+$B$3*60)</f>
        <v>284.58300000000003</v>
      </c>
      <c r="B797">
        <v>12</v>
      </c>
      <c r="C797">
        <v>18.446999999999999</v>
      </c>
      <c r="D797">
        <v>21.25</v>
      </c>
      <c r="E797">
        <v>46.75</v>
      </c>
      <c r="F797">
        <v>27.12</v>
      </c>
      <c r="G797">
        <v>0</v>
      </c>
      <c r="H797">
        <f>IF(E797-5&gt;D797,6,0)</f>
        <v>6</v>
      </c>
      <c r="I797">
        <f>IF(E797-2&lt;D797,1,0)</f>
        <v>0</v>
      </c>
    </row>
    <row r="798" spans="1:9" hidden="1" x14ac:dyDescent="0.2">
      <c r="A798">
        <v>11</v>
      </c>
      <c r="B798">
        <v>12</v>
      </c>
      <c r="C798" t="s">
        <v>398</v>
      </c>
      <c r="G798">
        <v>1</v>
      </c>
    </row>
    <row r="799" spans="1:9" x14ac:dyDescent="0.2">
      <c r="A799" s="2">
        <f>(C799+B799*60)-($C$3+$B$3*60)</f>
        <v>285.29500000000002</v>
      </c>
      <c r="B799">
        <v>12</v>
      </c>
      <c r="C799">
        <v>19.158999999999999</v>
      </c>
      <c r="D799">
        <v>21.25</v>
      </c>
      <c r="E799">
        <v>46.44</v>
      </c>
      <c r="F799">
        <v>27.19</v>
      </c>
      <c r="G799">
        <v>0</v>
      </c>
      <c r="H799">
        <f>IF(E799-5&gt;D799,6,0)</f>
        <v>6</v>
      </c>
      <c r="I799">
        <f>IF(E799-2&lt;D799,1,0)</f>
        <v>0</v>
      </c>
    </row>
    <row r="800" spans="1:9" hidden="1" x14ac:dyDescent="0.2">
      <c r="A800">
        <v>11</v>
      </c>
      <c r="B800">
        <v>12</v>
      </c>
      <c r="C800" t="s">
        <v>399</v>
      </c>
      <c r="G800">
        <v>1</v>
      </c>
    </row>
    <row r="801" spans="1:9" x14ac:dyDescent="0.2">
      <c r="A801" s="2">
        <f>(C801+B801*60)-($C$3+$B$3*60)</f>
        <v>285.96600000000007</v>
      </c>
      <c r="B801">
        <v>12</v>
      </c>
      <c r="C801">
        <v>19.829999999999998</v>
      </c>
      <c r="D801">
        <v>21.25</v>
      </c>
      <c r="E801">
        <v>44.25</v>
      </c>
      <c r="F801">
        <v>27.25</v>
      </c>
      <c r="G801">
        <v>0</v>
      </c>
      <c r="H801">
        <f>IF(E801-5&gt;D801,6,0)</f>
        <v>6</v>
      </c>
      <c r="I801">
        <f>IF(E801-2&lt;D801,1,0)</f>
        <v>0</v>
      </c>
    </row>
    <row r="802" spans="1:9" hidden="1" x14ac:dyDescent="0.2">
      <c r="A802">
        <v>11</v>
      </c>
      <c r="B802">
        <v>12</v>
      </c>
      <c r="C802" t="s">
        <v>400</v>
      </c>
      <c r="G802">
        <v>1</v>
      </c>
    </row>
    <row r="803" spans="1:9" x14ac:dyDescent="0.2">
      <c r="A803" s="2">
        <f>(C803+B803*60)-($C$3+$B$3*60)</f>
        <v>286.642</v>
      </c>
      <c r="B803">
        <v>12</v>
      </c>
      <c r="C803">
        <v>20.506</v>
      </c>
      <c r="D803">
        <v>21.25</v>
      </c>
      <c r="E803">
        <v>41.06</v>
      </c>
      <c r="F803">
        <v>27.25</v>
      </c>
      <c r="G803">
        <v>0</v>
      </c>
      <c r="H803">
        <f>IF(E803-5&gt;D803,6,0)</f>
        <v>6</v>
      </c>
      <c r="I803">
        <f>IF(E803-2&lt;D803,1,0)</f>
        <v>0</v>
      </c>
    </row>
    <row r="804" spans="1:9" hidden="1" x14ac:dyDescent="0.2">
      <c r="A804">
        <v>11</v>
      </c>
      <c r="B804">
        <v>12</v>
      </c>
      <c r="C804" t="s">
        <v>401</v>
      </c>
      <c r="G804">
        <v>1</v>
      </c>
    </row>
    <row r="805" spans="1:9" x14ac:dyDescent="0.2">
      <c r="A805" s="2">
        <f>(C805+B805*60)-($C$3+$B$3*60)</f>
        <v>287.33800000000002</v>
      </c>
      <c r="B805">
        <v>12</v>
      </c>
      <c r="C805">
        <v>21.202000000000002</v>
      </c>
      <c r="D805">
        <v>21.25</v>
      </c>
      <c r="E805">
        <v>37.880000000000003</v>
      </c>
      <c r="F805">
        <v>27.31</v>
      </c>
      <c r="G805">
        <v>0</v>
      </c>
      <c r="H805">
        <f>IF(E805-5&gt;D805,6,0)</f>
        <v>6</v>
      </c>
      <c r="I805">
        <f>IF(E805-2&lt;D805,1,0)</f>
        <v>0</v>
      </c>
    </row>
    <row r="806" spans="1:9" hidden="1" x14ac:dyDescent="0.2">
      <c r="A806">
        <v>11</v>
      </c>
      <c r="B806">
        <v>12</v>
      </c>
      <c r="C806" t="s">
        <v>402</v>
      </c>
      <c r="G806">
        <v>1</v>
      </c>
    </row>
    <row r="807" spans="1:9" x14ac:dyDescent="0.2">
      <c r="A807" s="2">
        <f>(C807+B807*60)-($C$3+$B$3*60)</f>
        <v>288.01000000000005</v>
      </c>
      <c r="B807">
        <v>12</v>
      </c>
      <c r="C807">
        <v>21.873999999999999</v>
      </c>
      <c r="D807">
        <v>21.25</v>
      </c>
      <c r="E807">
        <v>35.06</v>
      </c>
      <c r="F807">
        <v>27.37</v>
      </c>
      <c r="G807">
        <v>0</v>
      </c>
      <c r="H807">
        <f>IF(E807-5&gt;D807,6,0)</f>
        <v>6</v>
      </c>
      <c r="I807">
        <f>IF(E807-2&lt;D807,1,0)</f>
        <v>0</v>
      </c>
    </row>
    <row r="808" spans="1:9" hidden="1" x14ac:dyDescent="0.2">
      <c r="A808">
        <v>11</v>
      </c>
      <c r="B808">
        <v>12</v>
      </c>
      <c r="C808" t="s">
        <v>403</v>
      </c>
      <c r="G808">
        <v>1</v>
      </c>
    </row>
    <row r="809" spans="1:9" x14ac:dyDescent="0.2">
      <c r="A809" s="2">
        <f>(C809+B809*60)-($C$3+$B$3*60)</f>
        <v>288.72200000000004</v>
      </c>
      <c r="B809">
        <v>12</v>
      </c>
      <c r="C809">
        <v>22.585999999999999</v>
      </c>
      <c r="D809">
        <v>21.19</v>
      </c>
      <c r="E809">
        <v>32.75</v>
      </c>
      <c r="F809">
        <v>27.37</v>
      </c>
      <c r="G809">
        <v>0</v>
      </c>
      <c r="H809">
        <f>IF(E809-5&gt;D809,6,0)</f>
        <v>6</v>
      </c>
      <c r="I809">
        <f>IF(E809-2&lt;D809,1,0)</f>
        <v>0</v>
      </c>
    </row>
    <row r="810" spans="1:9" hidden="1" x14ac:dyDescent="0.2">
      <c r="A810">
        <v>11</v>
      </c>
      <c r="B810">
        <v>12</v>
      </c>
      <c r="C810" t="s">
        <v>404</v>
      </c>
      <c r="G810">
        <v>1</v>
      </c>
    </row>
    <row r="811" spans="1:9" x14ac:dyDescent="0.2">
      <c r="A811" s="2">
        <f>(C811+B811*60)-($C$3+$B$3*60)</f>
        <v>289.392</v>
      </c>
      <c r="B811">
        <v>12</v>
      </c>
      <c r="C811">
        <v>23.256</v>
      </c>
      <c r="D811">
        <v>21.19</v>
      </c>
      <c r="E811">
        <v>31</v>
      </c>
      <c r="F811">
        <v>27.44</v>
      </c>
      <c r="G811">
        <v>0</v>
      </c>
      <c r="H811">
        <f>IF(E811-5&gt;D811,6,0)</f>
        <v>6</v>
      </c>
      <c r="I811">
        <f>IF(E811-2&lt;D811,1,0)</f>
        <v>0</v>
      </c>
    </row>
    <row r="812" spans="1:9" hidden="1" x14ac:dyDescent="0.2">
      <c r="A812">
        <v>11</v>
      </c>
      <c r="B812">
        <v>12</v>
      </c>
      <c r="C812" t="s">
        <v>405</v>
      </c>
      <c r="G812">
        <v>1</v>
      </c>
    </row>
    <row r="813" spans="1:9" x14ac:dyDescent="0.2">
      <c r="A813" s="2">
        <f>(C813+B813*60)-($C$3+$B$3*60)</f>
        <v>290.07</v>
      </c>
      <c r="B813">
        <v>12</v>
      </c>
      <c r="C813">
        <v>23.934000000000001</v>
      </c>
      <c r="D813">
        <v>21.25</v>
      </c>
      <c r="E813">
        <v>29.62</v>
      </c>
      <c r="F813">
        <v>27.5</v>
      </c>
      <c r="G813">
        <v>0</v>
      </c>
      <c r="H813">
        <f>IF(E813-5&gt;D813,6,0)</f>
        <v>6</v>
      </c>
      <c r="I813">
        <f>IF(E813-2&lt;D813,1,0)</f>
        <v>0</v>
      </c>
    </row>
    <row r="814" spans="1:9" hidden="1" x14ac:dyDescent="0.2">
      <c r="A814">
        <v>11</v>
      </c>
      <c r="B814">
        <v>12</v>
      </c>
      <c r="C814" t="s">
        <v>406</v>
      </c>
      <c r="G814">
        <v>1</v>
      </c>
    </row>
    <row r="815" spans="1:9" x14ac:dyDescent="0.2">
      <c r="A815" s="2">
        <f>(C815+B815*60)-($C$3+$B$3*60)</f>
        <v>290.78500000000003</v>
      </c>
      <c r="B815">
        <v>12</v>
      </c>
      <c r="C815">
        <v>24.649000000000001</v>
      </c>
      <c r="D815">
        <v>21.25</v>
      </c>
      <c r="E815">
        <v>28.56</v>
      </c>
      <c r="F815">
        <v>27.5</v>
      </c>
      <c r="G815">
        <v>0</v>
      </c>
      <c r="H815">
        <f>IF(E815-5&gt;D815,6,0)</f>
        <v>6</v>
      </c>
      <c r="I815">
        <f>IF(E815-2&lt;D815,1,0)</f>
        <v>0</v>
      </c>
    </row>
    <row r="816" spans="1:9" hidden="1" x14ac:dyDescent="0.2">
      <c r="A816">
        <v>11</v>
      </c>
      <c r="B816">
        <v>12</v>
      </c>
      <c r="C816" t="s">
        <v>407</v>
      </c>
      <c r="G816">
        <v>1</v>
      </c>
    </row>
    <row r="817" spans="1:9" x14ac:dyDescent="0.2">
      <c r="A817" s="2">
        <f>(C817+B817*60)-($C$3+$B$3*60)</f>
        <v>291.45800000000003</v>
      </c>
      <c r="B817">
        <v>12</v>
      </c>
      <c r="C817">
        <v>25.321999999999999</v>
      </c>
      <c r="D817">
        <v>21.25</v>
      </c>
      <c r="E817">
        <v>27.62</v>
      </c>
      <c r="F817">
        <v>27.5</v>
      </c>
      <c r="G817">
        <v>0</v>
      </c>
      <c r="H817">
        <f>IF(E817-5&gt;D817,6,0)</f>
        <v>6</v>
      </c>
      <c r="I817">
        <f>IF(E817-2&lt;D817,1,0)</f>
        <v>0</v>
      </c>
    </row>
    <row r="818" spans="1:9" hidden="1" x14ac:dyDescent="0.2">
      <c r="A818">
        <v>11</v>
      </c>
      <c r="B818">
        <v>12</v>
      </c>
      <c r="C818" t="s">
        <v>408</v>
      </c>
      <c r="G818">
        <v>1</v>
      </c>
    </row>
    <row r="819" spans="1:9" x14ac:dyDescent="0.2">
      <c r="A819" s="2">
        <f>(C819+B819*60)-($C$3+$B$3*60)</f>
        <v>292.13299999999998</v>
      </c>
      <c r="B819">
        <v>12</v>
      </c>
      <c r="C819">
        <v>25.997</v>
      </c>
      <c r="D819">
        <v>21.25</v>
      </c>
      <c r="E819">
        <v>26.87</v>
      </c>
      <c r="F819">
        <v>27.5</v>
      </c>
      <c r="G819">
        <v>0</v>
      </c>
      <c r="H819">
        <f>IF(E819-5&gt;D819,6,0)</f>
        <v>6</v>
      </c>
      <c r="I819">
        <f>IF(E819-2&lt;D819,1,0)</f>
        <v>0</v>
      </c>
    </row>
    <row r="820" spans="1:9" hidden="1" x14ac:dyDescent="0.2">
      <c r="A820">
        <v>11</v>
      </c>
      <c r="B820">
        <v>12</v>
      </c>
      <c r="C820" t="s">
        <v>409</v>
      </c>
      <c r="G820">
        <v>1</v>
      </c>
    </row>
    <row r="821" spans="1:9" x14ac:dyDescent="0.2">
      <c r="A821" s="2">
        <f>(C821+B821*60)-($C$3+$B$3*60)</f>
        <v>292.84800000000001</v>
      </c>
      <c r="B821">
        <v>12</v>
      </c>
      <c r="C821">
        <v>26.712</v>
      </c>
      <c r="D821">
        <v>21.25</v>
      </c>
      <c r="E821">
        <v>26.19</v>
      </c>
      <c r="F821">
        <v>27.5</v>
      </c>
      <c r="G821">
        <v>0</v>
      </c>
      <c r="H821">
        <v>6</v>
      </c>
      <c r="I821">
        <f>IF(E821-2&lt;D821,1,0)</f>
        <v>0</v>
      </c>
    </row>
    <row r="822" spans="1:9" hidden="1" x14ac:dyDescent="0.2">
      <c r="A822">
        <v>11</v>
      </c>
      <c r="B822">
        <v>12</v>
      </c>
      <c r="C822" t="s">
        <v>410</v>
      </c>
      <c r="G822">
        <v>1</v>
      </c>
    </row>
    <row r="823" spans="1:9" x14ac:dyDescent="0.2">
      <c r="A823" s="2">
        <f>(C823+B823*60)-($C$3+$B$3*60)</f>
        <v>293.58700000000005</v>
      </c>
      <c r="B823">
        <v>12</v>
      </c>
      <c r="C823">
        <v>27.451000000000001</v>
      </c>
      <c r="D823">
        <v>21.25</v>
      </c>
      <c r="E823">
        <v>25.62</v>
      </c>
      <c r="F823">
        <v>27.5</v>
      </c>
      <c r="G823">
        <v>0</v>
      </c>
      <c r="H823">
        <v>6</v>
      </c>
      <c r="I823">
        <f>IF(E823-2&lt;D823,1,0)</f>
        <v>0</v>
      </c>
    </row>
    <row r="824" spans="1:9" hidden="1" x14ac:dyDescent="0.2">
      <c r="A824">
        <v>11</v>
      </c>
      <c r="B824">
        <v>12</v>
      </c>
      <c r="C824" t="s">
        <v>411</v>
      </c>
      <c r="G824">
        <v>1</v>
      </c>
    </row>
    <row r="825" spans="1:9" x14ac:dyDescent="0.2">
      <c r="A825" s="2">
        <f>(C825+B825*60)-($C$3+$B$3*60)</f>
        <v>294.32400000000001</v>
      </c>
      <c r="B825">
        <v>12</v>
      </c>
      <c r="C825">
        <v>28.187999999999999</v>
      </c>
      <c r="D825">
        <v>21.25</v>
      </c>
      <c r="E825">
        <v>25.12</v>
      </c>
      <c r="F825">
        <v>27.5</v>
      </c>
      <c r="G825">
        <v>0</v>
      </c>
      <c r="H825">
        <v>6</v>
      </c>
      <c r="I825">
        <f>IF(E825-2&lt;D825,1,0)</f>
        <v>0</v>
      </c>
    </row>
    <row r="826" spans="1:9" hidden="1" x14ac:dyDescent="0.2">
      <c r="A826">
        <v>11</v>
      </c>
      <c r="B826">
        <v>12</v>
      </c>
      <c r="C826" t="s">
        <v>412</v>
      </c>
      <c r="G826">
        <v>1</v>
      </c>
    </row>
    <row r="827" spans="1:9" x14ac:dyDescent="0.2">
      <c r="A827" s="2">
        <f>(C827+B827*60)-($C$3+$B$3*60)</f>
        <v>295.07700000000006</v>
      </c>
      <c r="B827">
        <v>12</v>
      </c>
      <c r="C827">
        <v>28.940999999999999</v>
      </c>
      <c r="D827">
        <v>21.25</v>
      </c>
      <c r="E827">
        <v>24.69</v>
      </c>
      <c r="F827">
        <v>27.5</v>
      </c>
      <c r="G827">
        <v>0</v>
      </c>
      <c r="H827">
        <v>6</v>
      </c>
      <c r="I827">
        <f>IF(E827-2&lt;D827,1,0)</f>
        <v>0</v>
      </c>
    </row>
    <row r="828" spans="1:9" hidden="1" x14ac:dyDescent="0.2">
      <c r="A828">
        <v>11</v>
      </c>
      <c r="B828">
        <v>12</v>
      </c>
      <c r="C828" t="s">
        <v>413</v>
      </c>
      <c r="G828">
        <v>1</v>
      </c>
    </row>
    <row r="829" spans="1:9" x14ac:dyDescent="0.2">
      <c r="A829" s="2">
        <f>(C829+B829*60)-($C$3+$B$3*60)</f>
        <v>295.858</v>
      </c>
      <c r="B829">
        <v>12</v>
      </c>
      <c r="C829">
        <v>29.722000000000001</v>
      </c>
      <c r="D829">
        <v>21.25</v>
      </c>
      <c r="E829">
        <v>24.25</v>
      </c>
      <c r="F829">
        <v>27.5</v>
      </c>
      <c r="G829">
        <v>0</v>
      </c>
      <c r="H829">
        <v>6</v>
      </c>
      <c r="I829">
        <f>IF(E829-2&lt;D829,1,0)</f>
        <v>0</v>
      </c>
    </row>
    <row r="830" spans="1:9" hidden="1" x14ac:dyDescent="0.2">
      <c r="A830">
        <v>11</v>
      </c>
      <c r="B830">
        <v>12</v>
      </c>
      <c r="C830" t="s">
        <v>414</v>
      </c>
      <c r="G830">
        <v>1</v>
      </c>
    </row>
    <row r="831" spans="1:9" x14ac:dyDescent="0.2">
      <c r="A831" s="2">
        <f>(C831+B831*60)-($C$3+$B$3*60)</f>
        <v>296.60899999999998</v>
      </c>
      <c r="B831">
        <v>12</v>
      </c>
      <c r="C831">
        <v>30.472999999999999</v>
      </c>
      <c r="D831">
        <v>21.25</v>
      </c>
      <c r="E831">
        <v>23.87</v>
      </c>
      <c r="F831">
        <v>27.5</v>
      </c>
      <c r="G831">
        <v>0</v>
      </c>
      <c r="H831">
        <v>6</v>
      </c>
      <c r="I831">
        <f>IF(E831-2&lt;D831,1,0)</f>
        <v>0</v>
      </c>
    </row>
    <row r="832" spans="1:9" hidden="1" x14ac:dyDescent="0.2">
      <c r="A832">
        <v>11</v>
      </c>
      <c r="B832">
        <v>12</v>
      </c>
      <c r="C832" t="s">
        <v>415</v>
      </c>
      <c r="G832">
        <v>1</v>
      </c>
    </row>
    <row r="833" spans="1:9" x14ac:dyDescent="0.2">
      <c r="A833" s="2">
        <f>(C833+B833*60)-($C$3+$B$3*60)</f>
        <v>297.35100000000006</v>
      </c>
      <c r="B833">
        <v>12</v>
      </c>
      <c r="C833">
        <v>31.215</v>
      </c>
      <c r="D833">
        <v>21.25</v>
      </c>
      <c r="E833">
        <v>23.56</v>
      </c>
      <c r="F833">
        <v>27.5</v>
      </c>
      <c r="G833">
        <v>0</v>
      </c>
      <c r="H833">
        <v>6</v>
      </c>
      <c r="I833">
        <f>IF(E833-2&lt;D833,1,0)</f>
        <v>0</v>
      </c>
    </row>
    <row r="834" spans="1:9" hidden="1" x14ac:dyDescent="0.2">
      <c r="A834">
        <v>11</v>
      </c>
      <c r="B834">
        <v>12</v>
      </c>
      <c r="C834" t="s">
        <v>416</v>
      </c>
      <c r="G834">
        <v>1</v>
      </c>
    </row>
    <row r="835" spans="1:9" x14ac:dyDescent="0.2">
      <c r="A835" s="2">
        <f>(C835+B835*60)-($C$3+$B$3*60)</f>
        <v>298.09800000000001</v>
      </c>
      <c r="B835">
        <v>12</v>
      </c>
      <c r="C835">
        <v>31.962</v>
      </c>
      <c r="D835">
        <v>21.25</v>
      </c>
      <c r="E835">
        <v>23.25</v>
      </c>
      <c r="F835">
        <v>27.56</v>
      </c>
      <c r="G835">
        <v>0</v>
      </c>
      <c r="H835">
        <v>6</v>
      </c>
      <c r="I835">
        <f>IF(E835-2&lt;D835,1,0)</f>
        <v>0</v>
      </c>
    </row>
    <row r="836" spans="1:9" hidden="1" x14ac:dyDescent="0.2">
      <c r="A836">
        <v>11</v>
      </c>
      <c r="B836">
        <v>12</v>
      </c>
      <c r="C836" t="s">
        <v>417</v>
      </c>
      <c r="G836">
        <v>1</v>
      </c>
    </row>
    <row r="837" spans="1:9" x14ac:dyDescent="0.2">
      <c r="A837" s="2">
        <f>(C837+B837*60)-($C$3+$B$3*60)</f>
        <v>298.84100000000007</v>
      </c>
      <c r="B837">
        <v>12</v>
      </c>
      <c r="C837">
        <v>32.704999999999998</v>
      </c>
      <c r="D837">
        <v>21.25</v>
      </c>
      <c r="E837">
        <v>23</v>
      </c>
      <c r="F837">
        <v>27.56</v>
      </c>
      <c r="G837">
        <v>0</v>
      </c>
      <c r="H837">
        <f>IF(E837-5&gt;D837,6,0)</f>
        <v>0</v>
      </c>
      <c r="I837">
        <f>IF(E837-2&lt;D837,1,0)</f>
        <v>1</v>
      </c>
    </row>
    <row r="838" spans="1:9" hidden="1" x14ac:dyDescent="0.2">
      <c r="A838">
        <v>11</v>
      </c>
      <c r="B838">
        <v>12</v>
      </c>
      <c r="C838" t="s">
        <v>418</v>
      </c>
      <c r="G838">
        <v>1</v>
      </c>
    </row>
    <row r="839" spans="1:9" x14ac:dyDescent="0.2">
      <c r="A839" s="2">
        <f>(C839+B839*60)-($C$3+$B$3*60)</f>
        <v>299.613</v>
      </c>
      <c r="B839">
        <v>12</v>
      </c>
      <c r="C839">
        <v>33.476999999999997</v>
      </c>
      <c r="D839">
        <v>21.25</v>
      </c>
      <c r="E839">
        <v>22.75</v>
      </c>
      <c r="F839">
        <v>27.69</v>
      </c>
      <c r="G839">
        <v>0</v>
      </c>
      <c r="H839">
        <f>IF(E839-5&gt;D839,6,0)</f>
        <v>0</v>
      </c>
      <c r="I839">
        <f>IF(E839-2&lt;D839,1,0)</f>
        <v>1</v>
      </c>
    </row>
    <row r="840" spans="1:9" hidden="1" x14ac:dyDescent="0.2">
      <c r="A840">
        <v>11</v>
      </c>
      <c r="B840">
        <v>12</v>
      </c>
      <c r="C840" t="s">
        <v>419</v>
      </c>
      <c r="G840">
        <v>1</v>
      </c>
    </row>
    <row r="841" spans="1:9" x14ac:dyDescent="0.2">
      <c r="A841" s="2">
        <f>(C841+B841*60)-($C$3+$B$3*60)</f>
        <v>300.35899999999998</v>
      </c>
      <c r="B841">
        <v>12</v>
      </c>
      <c r="C841">
        <v>34.222999999999999</v>
      </c>
      <c r="D841">
        <v>21.25</v>
      </c>
      <c r="E841">
        <v>22.56</v>
      </c>
      <c r="F841">
        <v>27.75</v>
      </c>
      <c r="G841">
        <v>0</v>
      </c>
      <c r="H841">
        <f>IF(E841-5&gt;D841,6,0)</f>
        <v>0</v>
      </c>
      <c r="I841">
        <f>IF(E841-2&lt;D841,1,0)</f>
        <v>1</v>
      </c>
    </row>
    <row r="842" spans="1:9" hidden="1" x14ac:dyDescent="0.2">
      <c r="A842">
        <v>11</v>
      </c>
      <c r="B842">
        <v>12</v>
      </c>
      <c r="C842" t="s">
        <v>420</v>
      </c>
      <c r="G842">
        <v>1</v>
      </c>
    </row>
    <row r="843" spans="1:9" x14ac:dyDescent="0.2">
      <c r="A843" s="2">
        <f>(C843+B843*60)-($C$3+$B$3*60)</f>
        <v>301.11000000000007</v>
      </c>
      <c r="B843">
        <v>12</v>
      </c>
      <c r="C843">
        <v>34.973999999999997</v>
      </c>
      <c r="D843">
        <v>21.25</v>
      </c>
      <c r="E843">
        <v>22.31</v>
      </c>
      <c r="F843">
        <v>27.87</v>
      </c>
      <c r="G843">
        <v>0</v>
      </c>
      <c r="H843">
        <f>IF(E843-5&gt;D843,6,0)</f>
        <v>0</v>
      </c>
      <c r="I843">
        <f>IF(E843-2&lt;D843,1,0)</f>
        <v>1</v>
      </c>
    </row>
    <row r="844" spans="1:9" hidden="1" x14ac:dyDescent="0.2">
      <c r="A844">
        <v>11</v>
      </c>
      <c r="B844">
        <v>12</v>
      </c>
      <c r="C844" t="s">
        <v>421</v>
      </c>
      <c r="G844">
        <v>1</v>
      </c>
    </row>
    <row r="845" spans="1:9" x14ac:dyDescent="0.2">
      <c r="A845" s="2">
        <f>(C845+B845*60)-($C$3+$B$3*60)</f>
        <v>301.86000000000007</v>
      </c>
      <c r="B845">
        <v>12</v>
      </c>
      <c r="C845">
        <v>35.723999999999997</v>
      </c>
      <c r="D845">
        <v>21.25</v>
      </c>
      <c r="E845">
        <v>22.12</v>
      </c>
      <c r="F845">
        <v>28</v>
      </c>
      <c r="G845">
        <v>0</v>
      </c>
      <c r="H845">
        <f>IF(E845-5&gt;D845,6,0)</f>
        <v>0</v>
      </c>
      <c r="I845">
        <f>IF(E845-2&lt;D845,1,0)</f>
        <v>1</v>
      </c>
    </row>
    <row r="846" spans="1:9" hidden="1" x14ac:dyDescent="0.2">
      <c r="A846">
        <v>11</v>
      </c>
      <c r="B846">
        <v>12</v>
      </c>
      <c r="C846" t="s">
        <v>422</v>
      </c>
      <c r="G846">
        <v>1</v>
      </c>
    </row>
    <row r="847" spans="1:9" x14ac:dyDescent="0.2">
      <c r="A847" s="2">
        <f>(C847+B847*60)-($C$3+$B$3*60)</f>
        <v>302.60899999999998</v>
      </c>
      <c r="B847">
        <v>12</v>
      </c>
      <c r="C847">
        <v>36.472999999999999</v>
      </c>
      <c r="D847">
        <v>21.31</v>
      </c>
      <c r="E847">
        <v>22</v>
      </c>
      <c r="F847">
        <v>28.06</v>
      </c>
      <c r="G847">
        <v>0</v>
      </c>
      <c r="H847">
        <f>IF(E847-5&gt;D847,6,0)</f>
        <v>0</v>
      </c>
      <c r="I847">
        <f>IF(E847-2&lt;D847,1,0)</f>
        <v>1</v>
      </c>
    </row>
    <row r="848" spans="1:9" hidden="1" x14ac:dyDescent="0.2">
      <c r="A848">
        <v>11</v>
      </c>
      <c r="B848">
        <v>12</v>
      </c>
      <c r="C848" t="s">
        <v>423</v>
      </c>
      <c r="G848">
        <v>1</v>
      </c>
    </row>
    <row r="849" spans="1:9" x14ac:dyDescent="0.2">
      <c r="A849" s="2">
        <f>(C849+B849*60)-($C$3+$B$3*60)</f>
        <v>303.39500000000004</v>
      </c>
      <c r="B849">
        <v>12</v>
      </c>
      <c r="C849">
        <v>37.259</v>
      </c>
      <c r="D849">
        <v>21.31</v>
      </c>
      <c r="E849">
        <v>21.87</v>
      </c>
      <c r="F849">
        <v>28.19</v>
      </c>
      <c r="G849">
        <v>0</v>
      </c>
      <c r="H849">
        <f>IF(E849-5&gt;D849,6,0)</f>
        <v>0</v>
      </c>
      <c r="I849">
        <f>IF(E849-2&lt;D849,1,0)</f>
        <v>1</v>
      </c>
    </row>
    <row r="850" spans="1:9" hidden="1" x14ac:dyDescent="0.2">
      <c r="A850">
        <v>11</v>
      </c>
      <c r="B850">
        <v>12</v>
      </c>
      <c r="C850" t="s">
        <v>424</v>
      </c>
      <c r="G850">
        <v>1</v>
      </c>
    </row>
    <row r="851" spans="1:9" x14ac:dyDescent="0.2">
      <c r="A851" s="2">
        <f>(C851+B851*60)-($C$3+$B$3*60)</f>
        <v>304.13799999999998</v>
      </c>
      <c r="B851">
        <v>12</v>
      </c>
      <c r="C851">
        <v>38.002000000000002</v>
      </c>
      <c r="D851">
        <v>21.31</v>
      </c>
      <c r="E851">
        <v>21.69</v>
      </c>
      <c r="F851">
        <v>28.31</v>
      </c>
      <c r="G851">
        <v>0</v>
      </c>
      <c r="H851">
        <f>IF(E851-5&gt;D851,6,0)</f>
        <v>0</v>
      </c>
      <c r="I851">
        <f>IF(E851-2&lt;D851,1,0)</f>
        <v>1</v>
      </c>
    </row>
    <row r="852" spans="1:9" hidden="1" x14ac:dyDescent="0.2">
      <c r="A852">
        <v>11</v>
      </c>
      <c r="B852">
        <v>12</v>
      </c>
      <c r="C852" t="s">
        <v>425</v>
      </c>
      <c r="G852">
        <v>1</v>
      </c>
    </row>
    <row r="853" spans="1:9" x14ac:dyDescent="0.2">
      <c r="A853" s="2">
        <f>(C853+B853*60)-($C$3+$B$3*60)</f>
        <v>304.88200000000001</v>
      </c>
      <c r="B853">
        <v>12</v>
      </c>
      <c r="C853">
        <v>38.746000000000002</v>
      </c>
      <c r="D853">
        <v>21.25</v>
      </c>
      <c r="E853">
        <v>21.62</v>
      </c>
      <c r="F853">
        <v>28.37</v>
      </c>
      <c r="G853">
        <v>0</v>
      </c>
      <c r="H853">
        <f>IF(E853-5&gt;D853,6,0)</f>
        <v>0</v>
      </c>
      <c r="I853">
        <f>IF(E853-2&lt;D853,1,0)</f>
        <v>1</v>
      </c>
    </row>
    <row r="854" spans="1:9" hidden="1" x14ac:dyDescent="0.2">
      <c r="A854">
        <v>11</v>
      </c>
      <c r="B854">
        <v>12</v>
      </c>
      <c r="C854" t="s">
        <v>426</v>
      </c>
      <c r="G854">
        <v>1</v>
      </c>
    </row>
    <row r="855" spans="1:9" x14ac:dyDescent="0.2">
      <c r="A855" s="2">
        <f>(C855+B855*60)-($C$3+$B$3*60)</f>
        <v>305.62799999999999</v>
      </c>
      <c r="B855">
        <v>12</v>
      </c>
      <c r="C855">
        <v>39.491999999999997</v>
      </c>
      <c r="D855">
        <v>21.31</v>
      </c>
      <c r="E855">
        <v>21.5</v>
      </c>
      <c r="F855">
        <v>28.37</v>
      </c>
      <c r="G855">
        <v>0</v>
      </c>
      <c r="H855">
        <f>IF(E855-5&gt;D855,6,0)</f>
        <v>0</v>
      </c>
      <c r="I855">
        <f>IF(E855-2&lt;D855,1,0)</f>
        <v>1</v>
      </c>
    </row>
    <row r="856" spans="1:9" hidden="1" x14ac:dyDescent="0.2">
      <c r="A856">
        <v>11</v>
      </c>
      <c r="B856">
        <v>12</v>
      </c>
      <c r="C856" t="s">
        <v>427</v>
      </c>
      <c r="G856">
        <v>1</v>
      </c>
    </row>
    <row r="857" spans="1:9" x14ac:dyDescent="0.2">
      <c r="A857" s="2">
        <f>(C857+B857*60)-($C$3+$B$3*60)</f>
        <v>306.40699999999998</v>
      </c>
      <c r="B857">
        <v>12</v>
      </c>
      <c r="C857">
        <v>40.271000000000001</v>
      </c>
      <c r="D857">
        <v>21.25</v>
      </c>
      <c r="E857">
        <v>21.31</v>
      </c>
      <c r="F857">
        <v>28.5</v>
      </c>
      <c r="G857">
        <v>0</v>
      </c>
      <c r="H857">
        <f>IF(E857-5&gt;D857,6,0)</f>
        <v>0</v>
      </c>
      <c r="I857">
        <f>IF(E857-2&lt;D857,1,0)</f>
        <v>1</v>
      </c>
    </row>
  </sheetData>
  <autoFilter ref="A1:G857" xr:uid="{EEFEDC59-2DEB-416D-BFA0-0CA6BF1BDABF}">
    <filterColumn colId="6">
      <filters>
        <filter val="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AB04-E6DD-4546-A51F-86A50C16598A}">
  <sheetPr filterMode="1"/>
  <dimension ref="A1:K486"/>
  <sheetViews>
    <sheetView tabSelected="1" topLeftCell="F24" zoomScale="75" workbookViewId="0">
      <selection activeCell="K92" sqref="K92"/>
    </sheetView>
  </sheetViews>
  <sheetFormatPr baseColWidth="10" defaultColWidth="8.83203125" defaultRowHeight="15" x14ac:dyDescent="0.2"/>
  <cols>
    <col min="1" max="1" width="8.83203125" customWidth="1"/>
  </cols>
  <sheetData>
    <row r="1" spans="1:11" x14ac:dyDescent="0.2">
      <c r="D1" t="s">
        <v>1161</v>
      </c>
      <c r="E1" t="s">
        <v>429</v>
      </c>
      <c r="F1" t="s">
        <v>430</v>
      </c>
      <c r="G1" t="s">
        <v>1162</v>
      </c>
    </row>
    <row r="2" spans="1:11" hidden="1" x14ac:dyDescent="0.2">
      <c r="A2">
        <v>14</v>
      </c>
      <c r="B2">
        <v>34</v>
      </c>
      <c r="C2" t="s">
        <v>431</v>
      </c>
      <c r="D2" t="s">
        <v>5</v>
      </c>
      <c r="E2" t="s">
        <v>68</v>
      </c>
      <c r="F2" t="s">
        <v>68</v>
      </c>
      <c r="G2" t="s">
        <v>1</v>
      </c>
      <c r="I2">
        <v>1</v>
      </c>
    </row>
    <row r="3" spans="1:11" hidden="1" x14ac:dyDescent="0.2">
      <c r="A3">
        <v>14</v>
      </c>
      <c r="B3">
        <v>34</v>
      </c>
      <c r="C3" t="s">
        <v>432</v>
      </c>
      <c r="I3">
        <v>1</v>
      </c>
    </row>
    <row r="4" spans="1:11" x14ac:dyDescent="0.2">
      <c r="A4" s="4">
        <v>0</v>
      </c>
      <c r="B4">
        <v>34</v>
      </c>
      <c r="C4">
        <v>41.186</v>
      </c>
      <c r="D4">
        <v>20.56</v>
      </c>
      <c r="E4">
        <v>21.12</v>
      </c>
      <c r="F4">
        <v>21.12</v>
      </c>
      <c r="G4">
        <v>0</v>
      </c>
      <c r="I4">
        <v>0</v>
      </c>
      <c r="K4">
        <v>0</v>
      </c>
    </row>
    <row r="5" spans="1:11" hidden="1" x14ac:dyDescent="0.2">
      <c r="A5">
        <v>14</v>
      </c>
      <c r="B5">
        <v>34</v>
      </c>
      <c r="C5" t="s">
        <v>433</v>
      </c>
      <c r="I5">
        <v>1</v>
      </c>
    </row>
    <row r="6" spans="1:11" x14ac:dyDescent="0.2">
      <c r="A6" s="4">
        <f>C6+B6*60-$C$4-$B$4*60</f>
        <v>0.67200000000025284</v>
      </c>
      <c r="B6">
        <v>34</v>
      </c>
      <c r="C6">
        <v>41.857999999999997</v>
      </c>
      <c r="D6">
        <v>20.56</v>
      </c>
      <c r="E6">
        <v>21.12</v>
      </c>
      <c r="F6">
        <v>21.12</v>
      </c>
      <c r="G6">
        <v>0</v>
      </c>
      <c r="I6">
        <v>0</v>
      </c>
    </row>
    <row r="7" spans="1:11" hidden="1" x14ac:dyDescent="0.2">
      <c r="A7">
        <v>14</v>
      </c>
      <c r="B7">
        <v>34</v>
      </c>
      <c r="C7" t="s">
        <v>434</v>
      </c>
      <c r="I7">
        <v>1</v>
      </c>
    </row>
    <row r="8" spans="1:11" x14ac:dyDescent="0.2">
      <c r="A8" s="4">
        <f>C8+B8*60-$C$4-$B$4*60</f>
        <v>1.3440000000002783</v>
      </c>
      <c r="B8">
        <v>34</v>
      </c>
      <c r="C8">
        <v>42.53</v>
      </c>
      <c r="D8">
        <v>20.56</v>
      </c>
      <c r="E8">
        <v>21.19</v>
      </c>
      <c r="F8">
        <v>21.19</v>
      </c>
      <c r="G8">
        <v>0</v>
      </c>
      <c r="I8">
        <v>0</v>
      </c>
    </row>
    <row r="9" spans="1:11" hidden="1" x14ac:dyDescent="0.2">
      <c r="A9">
        <v>14</v>
      </c>
      <c r="B9">
        <v>34</v>
      </c>
      <c r="C9" t="s">
        <v>435</v>
      </c>
      <c r="I9">
        <v>1</v>
      </c>
    </row>
    <row r="10" spans="1:11" x14ac:dyDescent="0.2">
      <c r="A10" s="4">
        <f>C10+B10*60-$C$4-$B$4*60</f>
        <v>2.0580000000002201</v>
      </c>
      <c r="B10">
        <v>34</v>
      </c>
      <c r="C10">
        <v>43.244</v>
      </c>
      <c r="D10">
        <v>20.56</v>
      </c>
      <c r="E10">
        <v>21.37</v>
      </c>
      <c r="F10">
        <v>21.12</v>
      </c>
      <c r="G10">
        <v>0</v>
      </c>
      <c r="I10">
        <v>0</v>
      </c>
    </row>
    <row r="11" spans="1:11" hidden="1" x14ac:dyDescent="0.2">
      <c r="A11">
        <v>14</v>
      </c>
      <c r="B11">
        <v>34</v>
      </c>
      <c r="C11" t="s">
        <v>436</v>
      </c>
      <c r="I11">
        <v>1</v>
      </c>
    </row>
    <row r="12" spans="1:11" x14ac:dyDescent="0.2">
      <c r="A12" s="4">
        <f>C12+B12*60-$C$4-$B$4*60</f>
        <v>2.7290000000000418</v>
      </c>
      <c r="B12">
        <v>34</v>
      </c>
      <c r="C12">
        <v>43.914999999999999</v>
      </c>
      <c r="D12">
        <v>20.56</v>
      </c>
      <c r="E12">
        <v>22.5</v>
      </c>
      <c r="F12">
        <v>21.12</v>
      </c>
      <c r="G12">
        <v>0</v>
      </c>
      <c r="I12">
        <v>0</v>
      </c>
    </row>
    <row r="13" spans="1:11" hidden="1" x14ac:dyDescent="0.2">
      <c r="A13">
        <v>14</v>
      </c>
      <c r="B13">
        <v>34</v>
      </c>
      <c r="C13" t="s">
        <v>437</v>
      </c>
      <c r="I13">
        <v>1</v>
      </c>
    </row>
    <row r="14" spans="1:11" x14ac:dyDescent="0.2">
      <c r="A14" s="4">
        <f>C14+B14*60-$C$4-$B$4*60</f>
        <v>3.4310000000002674</v>
      </c>
      <c r="B14">
        <v>34</v>
      </c>
      <c r="C14">
        <v>44.616999999999997</v>
      </c>
      <c r="D14">
        <v>20.56</v>
      </c>
      <c r="E14">
        <v>23.75</v>
      </c>
      <c r="F14">
        <v>21.19</v>
      </c>
      <c r="G14">
        <v>0</v>
      </c>
      <c r="I14">
        <v>0</v>
      </c>
    </row>
    <row r="15" spans="1:11" hidden="1" x14ac:dyDescent="0.2">
      <c r="A15">
        <v>14</v>
      </c>
      <c r="B15">
        <v>34</v>
      </c>
      <c r="C15" t="s">
        <v>438</v>
      </c>
      <c r="I15">
        <v>1</v>
      </c>
    </row>
    <row r="16" spans="1:11" x14ac:dyDescent="0.2">
      <c r="A16" s="4">
        <f>C16+B16*60-$C$4-$B$4*60</f>
        <v>4.1099999999999</v>
      </c>
      <c r="B16">
        <v>34</v>
      </c>
      <c r="C16">
        <v>45.295999999999999</v>
      </c>
      <c r="D16">
        <v>20.5</v>
      </c>
      <c r="E16">
        <v>24.94</v>
      </c>
      <c r="F16">
        <v>21.19</v>
      </c>
      <c r="G16">
        <v>0</v>
      </c>
      <c r="I16">
        <v>0</v>
      </c>
    </row>
    <row r="17" spans="1:9" hidden="1" x14ac:dyDescent="0.2">
      <c r="A17">
        <v>14</v>
      </c>
      <c r="B17">
        <v>34</v>
      </c>
      <c r="C17" t="s">
        <v>439</v>
      </c>
      <c r="I17">
        <v>1</v>
      </c>
    </row>
    <row r="18" spans="1:9" x14ac:dyDescent="0.2">
      <c r="A18" s="4">
        <f>C18+B18*60-$C$4-$B$4*60</f>
        <v>4.803000000000111</v>
      </c>
      <c r="B18">
        <v>34</v>
      </c>
      <c r="C18">
        <v>45.988999999999997</v>
      </c>
      <c r="D18">
        <v>20.56</v>
      </c>
      <c r="E18">
        <v>25.94</v>
      </c>
      <c r="F18">
        <v>21.19</v>
      </c>
      <c r="G18">
        <v>6</v>
      </c>
      <c r="I18">
        <v>0</v>
      </c>
    </row>
    <row r="19" spans="1:9" hidden="1" x14ac:dyDescent="0.2">
      <c r="A19">
        <v>14</v>
      </c>
      <c r="B19">
        <v>34</v>
      </c>
      <c r="C19" t="s">
        <v>440</v>
      </c>
      <c r="I19">
        <v>1</v>
      </c>
    </row>
    <row r="20" spans="1:9" x14ac:dyDescent="0.2">
      <c r="A20" s="4">
        <v>15</v>
      </c>
      <c r="B20">
        <v>34</v>
      </c>
      <c r="C20">
        <v>56.689</v>
      </c>
      <c r="D20">
        <v>20.440000000000001</v>
      </c>
      <c r="E20">
        <v>31.44</v>
      </c>
      <c r="F20">
        <v>21.06</v>
      </c>
      <c r="G20">
        <v>6</v>
      </c>
      <c r="I20">
        <v>0</v>
      </c>
    </row>
    <row r="21" spans="1:9" hidden="1" x14ac:dyDescent="0.2">
      <c r="A21">
        <v>14</v>
      </c>
      <c r="B21">
        <v>34</v>
      </c>
      <c r="C21" t="s">
        <v>441</v>
      </c>
      <c r="I21">
        <v>1</v>
      </c>
    </row>
    <row r="22" spans="1:9" x14ac:dyDescent="0.2">
      <c r="A22" s="4">
        <f>C22+B22*60-$C$4-$B$4*60</f>
        <v>17.089999999999691</v>
      </c>
      <c r="B22">
        <v>34</v>
      </c>
      <c r="C22">
        <v>58.276000000000003</v>
      </c>
      <c r="D22">
        <v>20.5</v>
      </c>
      <c r="E22">
        <v>31.5</v>
      </c>
      <c r="F22">
        <v>21.06</v>
      </c>
      <c r="G22">
        <v>0</v>
      </c>
      <c r="I22">
        <v>0</v>
      </c>
    </row>
    <row r="23" spans="1:9" hidden="1" x14ac:dyDescent="0.2">
      <c r="A23">
        <v>14</v>
      </c>
      <c r="B23">
        <v>34</v>
      </c>
      <c r="C23" t="s">
        <v>442</v>
      </c>
      <c r="I23">
        <v>1</v>
      </c>
    </row>
    <row r="24" spans="1:9" x14ac:dyDescent="0.2">
      <c r="A24" s="4">
        <v>18</v>
      </c>
      <c r="B24">
        <v>34</v>
      </c>
      <c r="C24">
        <v>59.904000000000003</v>
      </c>
      <c r="D24">
        <v>20.5</v>
      </c>
      <c r="E24">
        <v>29.12</v>
      </c>
      <c r="F24">
        <v>21.12</v>
      </c>
      <c r="G24">
        <v>0</v>
      </c>
      <c r="I24">
        <v>0</v>
      </c>
    </row>
    <row r="25" spans="1:9" hidden="1" x14ac:dyDescent="0.2">
      <c r="A25">
        <v>14</v>
      </c>
      <c r="B25">
        <v>35</v>
      </c>
      <c r="C25" t="s">
        <v>443</v>
      </c>
      <c r="I25">
        <v>1</v>
      </c>
    </row>
    <row r="26" spans="1:9" x14ac:dyDescent="0.2">
      <c r="A26" s="4">
        <v>20</v>
      </c>
      <c r="B26">
        <v>35</v>
      </c>
      <c r="C26">
        <v>1.532</v>
      </c>
      <c r="D26">
        <v>20.5</v>
      </c>
      <c r="E26">
        <v>27.19</v>
      </c>
      <c r="F26">
        <v>21.06</v>
      </c>
      <c r="G26">
        <v>0</v>
      </c>
      <c r="I26">
        <v>0</v>
      </c>
    </row>
    <row r="27" spans="1:9" hidden="1" x14ac:dyDescent="0.2">
      <c r="A27">
        <v>14</v>
      </c>
      <c r="B27">
        <v>35</v>
      </c>
      <c r="C27" t="s">
        <v>444</v>
      </c>
      <c r="I27">
        <v>1</v>
      </c>
    </row>
    <row r="28" spans="1:9" x14ac:dyDescent="0.2">
      <c r="A28" s="4">
        <f>C28+B28*60-$C$4-$B$4*60</f>
        <v>21.973999999999705</v>
      </c>
      <c r="B28">
        <v>35</v>
      </c>
      <c r="C28">
        <v>3.16</v>
      </c>
      <c r="D28">
        <v>20.5</v>
      </c>
      <c r="E28">
        <v>25.75</v>
      </c>
      <c r="F28">
        <v>21.06</v>
      </c>
      <c r="G28">
        <v>0</v>
      </c>
      <c r="I28">
        <v>0</v>
      </c>
    </row>
    <row r="29" spans="1:9" hidden="1" x14ac:dyDescent="0.2">
      <c r="A29">
        <v>14</v>
      </c>
      <c r="B29">
        <v>35</v>
      </c>
      <c r="C29" t="s">
        <v>445</v>
      </c>
      <c r="I29">
        <v>1</v>
      </c>
    </row>
    <row r="30" spans="1:9" x14ac:dyDescent="0.2">
      <c r="A30" s="4">
        <f>C30+B30*60-$C$4-$B$4*60</f>
        <v>23.594000000000051</v>
      </c>
      <c r="B30">
        <v>35</v>
      </c>
      <c r="C30">
        <v>4.78</v>
      </c>
      <c r="D30">
        <v>20.440000000000001</v>
      </c>
      <c r="E30">
        <v>24.87</v>
      </c>
      <c r="F30">
        <v>21.06</v>
      </c>
      <c r="G30">
        <v>0</v>
      </c>
      <c r="I30">
        <v>0</v>
      </c>
    </row>
    <row r="31" spans="1:9" hidden="1" x14ac:dyDescent="0.2">
      <c r="A31">
        <v>14</v>
      </c>
      <c r="B31">
        <v>35</v>
      </c>
      <c r="C31" t="s">
        <v>446</v>
      </c>
      <c r="I31">
        <v>1</v>
      </c>
    </row>
    <row r="32" spans="1:9" x14ac:dyDescent="0.2">
      <c r="A32" s="4">
        <f>C32+B32*60-$C$4-$B$4*60</f>
        <v>25.205999999999676</v>
      </c>
      <c r="B32">
        <v>35</v>
      </c>
      <c r="C32">
        <v>6.3920000000000003</v>
      </c>
      <c r="D32">
        <v>20.5</v>
      </c>
      <c r="E32">
        <v>24.12</v>
      </c>
      <c r="F32">
        <v>21.12</v>
      </c>
      <c r="G32">
        <v>0</v>
      </c>
      <c r="I32">
        <v>0</v>
      </c>
    </row>
    <row r="33" spans="1:9" hidden="1" x14ac:dyDescent="0.2">
      <c r="A33">
        <v>14</v>
      </c>
      <c r="B33">
        <v>35</v>
      </c>
      <c r="C33" t="s">
        <v>447</v>
      </c>
      <c r="I33">
        <v>1</v>
      </c>
    </row>
    <row r="34" spans="1:9" x14ac:dyDescent="0.2">
      <c r="A34" s="4">
        <f>C34+B34*60-$C$4-$B$4*60</f>
        <v>26.837999999999738</v>
      </c>
      <c r="B34">
        <v>35</v>
      </c>
      <c r="C34">
        <v>8.0239999999999991</v>
      </c>
      <c r="D34">
        <v>20.5</v>
      </c>
      <c r="E34">
        <v>23.62</v>
      </c>
      <c r="F34">
        <v>21.06</v>
      </c>
      <c r="G34">
        <v>0</v>
      </c>
      <c r="I34">
        <v>0</v>
      </c>
    </row>
    <row r="35" spans="1:9" hidden="1" x14ac:dyDescent="0.2">
      <c r="A35">
        <v>14</v>
      </c>
      <c r="B35">
        <v>35</v>
      </c>
      <c r="C35" t="s">
        <v>448</v>
      </c>
      <c r="I35">
        <v>1</v>
      </c>
    </row>
    <row r="36" spans="1:9" x14ac:dyDescent="0.2">
      <c r="A36" s="4">
        <f>C36+B36*60-$C$4-$B$4*60</f>
        <v>28.433999999999742</v>
      </c>
      <c r="B36">
        <v>35</v>
      </c>
      <c r="C36">
        <v>9.6199999999999992</v>
      </c>
      <c r="D36">
        <v>20.5</v>
      </c>
      <c r="E36">
        <v>23.12</v>
      </c>
      <c r="F36">
        <v>21.06</v>
      </c>
      <c r="G36">
        <v>0</v>
      </c>
      <c r="I36">
        <v>0</v>
      </c>
    </row>
    <row r="37" spans="1:9" hidden="1" x14ac:dyDescent="0.2">
      <c r="A37">
        <v>14</v>
      </c>
      <c r="B37">
        <v>35</v>
      </c>
      <c r="C37" t="s">
        <v>449</v>
      </c>
      <c r="I37">
        <v>1</v>
      </c>
    </row>
    <row r="38" spans="1:9" x14ac:dyDescent="0.2">
      <c r="A38" s="4">
        <f>C38+B38*60-$C$4-$B$4*60</f>
        <v>30.045999999999822</v>
      </c>
      <c r="B38">
        <v>35</v>
      </c>
      <c r="C38">
        <v>11.231999999999999</v>
      </c>
      <c r="D38">
        <v>20.5</v>
      </c>
      <c r="E38">
        <v>22.75</v>
      </c>
      <c r="F38">
        <v>21.06</v>
      </c>
      <c r="G38">
        <v>0</v>
      </c>
      <c r="I38">
        <v>0</v>
      </c>
    </row>
    <row r="39" spans="1:9" hidden="1" x14ac:dyDescent="0.2">
      <c r="A39">
        <v>14</v>
      </c>
      <c r="B39">
        <v>35</v>
      </c>
      <c r="C39" t="s">
        <v>450</v>
      </c>
      <c r="I39">
        <v>1</v>
      </c>
    </row>
    <row r="40" spans="1:9" x14ac:dyDescent="0.2">
      <c r="A40" s="4">
        <f>C40+B40*60-$C$4-$B$4*60</f>
        <v>31.673999999999978</v>
      </c>
      <c r="B40">
        <v>35</v>
      </c>
      <c r="C40">
        <v>12.86</v>
      </c>
      <c r="D40">
        <v>20.5</v>
      </c>
      <c r="E40">
        <v>22.62</v>
      </c>
      <c r="F40">
        <v>21.06</v>
      </c>
      <c r="G40">
        <v>0</v>
      </c>
      <c r="I40">
        <v>0</v>
      </c>
    </row>
    <row r="41" spans="1:9" hidden="1" x14ac:dyDescent="0.2">
      <c r="A41">
        <v>14</v>
      </c>
      <c r="B41">
        <v>35</v>
      </c>
      <c r="C41" t="s">
        <v>451</v>
      </c>
      <c r="I41">
        <v>1</v>
      </c>
    </row>
    <row r="42" spans="1:9" x14ac:dyDescent="0.2">
      <c r="A42" s="4">
        <f>C42+B42*60-$C$4-$B$4*60</f>
        <v>32.366999999999734</v>
      </c>
      <c r="B42">
        <v>35</v>
      </c>
      <c r="C42">
        <v>13.553000000000001</v>
      </c>
      <c r="D42">
        <v>20.5</v>
      </c>
      <c r="E42">
        <v>23.56</v>
      </c>
      <c r="F42">
        <v>21.12</v>
      </c>
      <c r="G42">
        <v>0</v>
      </c>
      <c r="I42">
        <v>0</v>
      </c>
    </row>
    <row r="43" spans="1:9" hidden="1" x14ac:dyDescent="0.2">
      <c r="A43">
        <v>14</v>
      </c>
      <c r="B43">
        <v>35</v>
      </c>
      <c r="C43" t="s">
        <v>452</v>
      </c>
      <c r="I43">
        <v>1</v>
      </c>
    </row>
    <row r="44" spans="1:9" x14ac:dyDescent="0.2">
      <c r="A44" s="4">
        <f>C44+B44*60-$C$4-$B$4*60</f>
        <v>33.041999999999916</v>
      </c>
      <c r="B44">
        <v>35</v>
      </c>
      <c r="C44">
        <v>14.228</v>
      </c>
      <c r="D44">
        <v>20.56</v>
      </c>
      <c r="E44">
        <v>24.69</v>
      </c>
      <c r="F44">
        <v>21.12</v>
      </c>
      <c r="G44">
        <v>0</v>
      </c>
      <c r="I44">
        <v>0</v>
      </c>
    </row>
    <row r="45" spans="1:9" hidden="1" x14ac:dyDescent="0.2">
      <c r="A45">
        <v>14</v>
      </c>
      <c r="B45">
        <v>35</v>
      </c>
      <c r="C45" t="s">
        <v>453</v>
      </c>
      <c r="I45">
        <v>1</v>
      </c>
    </row>
    <row r="46" spans="1:9" x14ac:dyDescent="0.2">
      <c r="A46" s="4">
        <f>C46+B46*60-$C$4-$B$4*60</f>
        <v>33.719000000000051</v>
      </c>
      <c r="B46">
        <v>35</v>
      </c>
      <c r="C46">
        <v>14.904999999999999</v>
      </c>
      <c r="D46">
        <v>20.5</v>
      </c>
      <c r="E46">
        <v>25.69</v>
      </c>
      <c r="F46">
        <v>21.12</v>
      </c>
      <c r="G46">
        <v>6</v>
      </c>
      <c r="I46">
        <v>0</v>
      </c>
    </row>
    <row r="47" spans="1:9" hidden="1" x14ac:dyDescent="0.2">
      <c r="A47">
        <v>14</v>
      </c>
      <c r="B47">
        <v>35</v>
      </c>
      <c r="C47" t="s">
        <v>454</v>
      </c>
      <c r="I47">
        <v>1</v>
      </c>
    </row>
    <row r="48" spans="1:9" x14ac:dyDescent="0.2">
      <c r="A48" s="4">
        <f>C48+B48*60-$C$4-$B$4*60</f>
        <v>44.417999999999665</v>
      </c>
      <c r="B48">
        <v>35</v>
      </c>
      <c r="C48">
        <v>25.603999999999999</v>
      </c>
      <c r="D48">
        <v>20.440000000000001</v>
      </c>
      <c r="E48">
        <v>30.94</v>
      </c>
      <c r="F48">
        <v>21.12</v>
      </c>
      <c r="G48">
        <v>6</v>
      </c>
      <c r="I48">
        <v>0</v>
      </c>
    </row>
    <row r="49" spans="1:9" hidden="1" x14ac:dyDescent="0.2">
      <c r="A49">
        <v>14</v>
      </c>
      <c r="B49">
        <v>35</v>
      </c>
      <c r="C49" t="s">
        <v>455</v>
      </c>
      <c r="I49">
        <v>1</v>
      </c>
    </row>
    <row r="50" spans="1:9" x14ac:dyDescent="0.2">
      <c r="A50" s="4">
        <f>C50+B50*60-$C$4-$B$4*60</f>
        <v>46.053999999999633</v>
      </c>
      <c r="B50">
        <v>35</v>
      </c>
      <c r="C50">
        <v>27.24</v>
      </c>
      <c r="D50">
        <v>20.5</v>
      </c>
      <c r="E50">
        <v>30.87</v>
      </c>
      <c r="F50">
        <v>21.12</v>
      </c>
      <c r="G50">
        <v>0</v>
      </c>
      <c r="I50">
        <v>0</v>
      </c>
    </row>
    <row r="51" spans="1:9" hidden="1" x14ac:dyDescent="0.2">
      <c r="A51">
        <v>14</v>
      </c>
      <c r="B51">
        <v>35</v>
      </c>
      <c r="C51" t="s">
        <v>456</v>
      </c>
      <c r="I51">
        <v>1</v>
      </c>
    </row>
    <row r="52" spans="1:9" x14ac:dyDescent="0.2">
      <c r="A52" s="4">
        <f>C52+B52*60-$C$4-$B$4*60</f>
        <v>47.663000000000011</v>
      </c>
      <c r="B52">
        <v>35</v>
      </c>
      <c r="C52">
        <v>28.849</v>
      </c>
      <c r="D52">
        <v>20.440000000000001</v>
      </c>
      <c r="E52">
        <v>28.31</v>
      </c>
      <c r="F52">
        <v>21.12</v>
      </c>
      <c r="G52">
        <v>0</v>
      </c>
      <c r="I52">
        <v>0</v>
      </c>
    </row>
    <row r="53" spans="1:9" hidden="1" x14ac:dyDescent="0.2">
      <c r="A53">
        <v>14</v>
      </c>
      <c r="B53">
        <v>35</v>
      </c>
      <c r="C53" t="s">
        <v>457</v>
      </c>
      <c r="I53">
        <v>1</v>
      </c>
    </row>
    <row r="54" spans="1:9" x14ac:dyDescent="0.2">
      <c r="A54" s="4">
        <f>C54+B54*60-$C$4-$B$4*60</f>
        <v>49.30199999999968</v>
      </c>
      <c r="B54">
        <v>35</v>
      </c>
      <c r="C54">
        <v>30.488</v>
      </c>
      <c r="D54">
        <v>20.5</v>
      </c>
      <c r="E54">
        <v>26.44</v>
      </c>
      <c r="F54">
        <v>21.12</v>
      </c>
      <c r="G54">
        <v>0</v>
      </c>
      <c r="I54">
        <v>0</v>
      </c>
    </row>
    <row r="55" spans="1:9" hidden="1" x14ac:dyDescent="0.2">
      <c r="A55">
        <v>14</v>
      </c>
      <c r="B55">
        <v>35</v>
      </c>
      <c r="C55" t="s">
        <v>458</v>
      </c>
      <c r="I55">
        <v>1</v>
      </c>
    </row>
    <row r="56" spans="1:9" x14ac:dyDescent="0.2">
      <c r="A56" s="4">
        <f>C56+B56*60-$C$4-$B$4*60</f>
        <v>50.891999999999825</v>
      </c>
      <c r="B56">
        <v>35</v>
      </c>
      <c r="C56">
        <v>32.078000000000003</v>
      </c>
      <c r="D56">
        <v>20.5</v>
      </c>
      <c r="E56">
        <v>25.25</v>
      </c>
      <c r="F56">
        <v>21.12</v>
      </c>
      <c r="G56">
        <v>0</v>
      </c>
      <c r="I56">
        <v>0</v>
      </c>
    </row>
    <row r="57" spans="1:9" hidden="1" x14ac:dyDescent="0.2">
      <c r="A57">
        <v>14</v>
      </c>
      <c r="B57">
        <v>35</v>
      </c>
      <c r="C57" t="s">
        <v>459</v>
      </c>
      <c r="I57">
        <v>1</v>
      </c>
    </row>
    <row r="58" spans="1:9" x14ac:dyDescent="0.2">
      <c r="A58" s="4">
        <f>C58+B58*60-$C$4-$B$4*60</f>
        <v>52.533999999999651</v>
      </c>
      <c r="B58">
        <v>35</v>
      </c>
      <c r="C58">
        <v>33.72</v>
      </c>
      <c r="D58">
        <v>20.5</v>
      </c>
      <c r="E58">
        <v>24.5</v>
      </c>
      <c r="F58">
        <v>21.19</v>
      </c>
      <c r="G58">
        <v>0</v>
      </c>
      <c r="I58">
        <v>0</v>
      </c>
    </row>
    <row r="59" spans="1:9" hidden="1" x14ac:dyDescent="0.2">
      <c r="A59">
        <v>14</v>
      </c>
      <c r="B59">
        <v>35</v>
      </c>
      <c r="C59" t="s">
        <v>460</v>
      </c>
      <c r="I59">
        <v>1</v>
      </c>
    </row>
    <row r="60" spans="1:9" x14ac:dyDescent="0.2">
      <c r="A60" s="4">
        <f>C60+B60*60-$C$4-$B$4*60</f>
        <v>54.147999999999683</v>
      </c>
      <c r="B60">
        <v>35</v>
      </c>
      <c r="C60">
        <v>35.334000000000003</v>
      </c>
      <c r="D60">
        <v>20.5</v>
      </c>
      <c r="E60">
        <v>23.87</v>
      </c>
      <c r="F60">
        <v>21.19</v>
      </c>
      <c r="G60">
        <v>0</v>
      </c>
      <c r="I60">
        <v>0</v>
      </c>
    </row>
    <row r="61" spans="1:9" hidden="1" x14ac:dyDescent="0.2">
      <c r="A61">
        <v>14</v>
      </c>
      <c r="B61">
        <v>35</v>
      </c>
      <c r="C61" t="s">
        <v>461</v>
      </c>
      <c r="I61">
        <v>1</v>
      </c>
    </row>
    <row r="62" spans="1:9" x14ac:dyDescent="0.2">
      <c r="A62" s="4">
        <f>C62+B62*60-$C$4-$B$4*60</f>
        <v>55.751999999999953</v>
      </c>
      <c r="B62">
        <v>35</v>
      </c>
      <c r="C62">
        <v>36.938000000000002</v>
      </c>
      <c r="D62">
        <v>20.5</v>
      </c>
      <c r="E62">
        <v>23.37</v>
      </c>
      <c r="F62">
        <v>21.12</v>
      </c>
      <c r="G62">
        <v>0</v>
      </c>
      <c r="I62">
        <v>0</v>
      </c>
    </row>
    <row r="63" spans="1:9" hidden="1" x14ac:dyDescent="0.2">
      <c r="A63">
        <v>14</v>
      </c>
      <c r="B63">
        <v>35</v>
      </c>
      <c r="C63" t="s">
        <v>462</v>
      </c>
      <c r="I63">
        <v>1</v>
      </c>
    </row>
    <row r="64" spans="1:9" x14ac:dyDescent="0.2">
      <c r="A64" s="4">
        <f>C64+B64*60-$C$4-$B$4*60</f>
        <v>57.395999999999731</v>
      </c>
      <c r="B64">
        <v>35</v>
      </c>
      <c r="C64">
        <v>38.582000000000001</v>
      </c>
      <c r="D64">
        <v>20.5</v>
      </c>
      <c r="E64">
        <v>23</v>
      </c>
      <c r="F64">
        <v>21.12</v>
      </c>
      <c r="G64">
        <v>0</v>
      </c>
      <c r="I64">
        <v>0</v>
      </c>
    </row>
    <row r="65" spans="1:9" hidden="1" x14ac:dyDescent="0.2">
      <c r="A65">
        <v>14</v>
      </c>
      <c r="B65">
        <v>35</v>
      </c>
      <c r="C65" t="s">
        <v>463</v>
      </c>
      <c r="I65">
        <v>1</v>
      </c>
    </row>
    <row r="66" spans="1:9" x14ac:dyDescent="0.2">
      <c r="A66" s="4">
        <f>C66+B66*60-$C$4-$B$4*60</f>
        <v>59.019999999999982</v>
      </c>
      <c r="B66">
        <v>35</v>
      </c>
      <c r="C66">
        <v>40.206000000000003</v>
      </c>
      <c r="D66">
        <v>20.5</v>
      </c>
      <c r="E66">
        <v>22.75</v>
      </c>
      <c r="F66">
        <v>21.19</v>
      </c>
      <c r="G66">
        <v>0</v>
      </c>
      <c r="I66">
        <v>0</v>
      </c>
    </row>
    <row r="67" spans="1:9" hidden="1" x14ac:dyDescent="0.2">
      <c r="A67">
        <v>14</v>
      </c>
      <c r="B67">
        <v>35</v>
      </c>
      <c r="C67" t="s">
        <v>464</v>
      </c>
      <c r="I67">
        <v>1</v>
      </c>
    </row>
    <row r="68" spans="1:9" x14ac:dyDescent="0.2">
      <c r="A68" s="4">
        <f>C68+B68*60-$C$4-$B$4*60</f>
        <v>60.635999999999967</v>
      </c>
      <c r="B68">
        <v>35</v>
      </c>
      <c r="C68">
        <v>41.822000000000003</v>
      </c>
      <c r="D68">
        <v>20.5</v>
      </c>
      <c r="E68">
        <v>22.5</v>
      </c>
      <c r="F68">
        <v>21.12</v>
      </c>
      <c r="G68">
        <v>0</v>
      </c>
      <c r="I68">
        <v>0</v>
      </c>
    </row>
    <row r="69" spans="1:9" hidden="1" x14ac:dyDescent="0.2">
      <c r="A69">
        <v>14</v>
      </c>
      <c r="B69">
        <v>35</v>
      </c>
      <c r="C69" t="s">
        <v>465</v>
      </c>
      <c r="I69">
        <v>1</v>
      </c>
    </row>
    <row r="70" spans="1:9" x14ac:dyDescent="0.2">
      <c r="A70" s="4">
        <f>C70+B70*60-$C$4-$B$4*60</f>
        <v>61.308999999999742</v>
      </c>
      <c r="B70">
        <v>35</v>
      </c>
      <c r="C70">
        <v>42.494999999999997</v>
      </c>
      <c r="D70">
        <v>20.5</v>
      </c>
      <c r="E70">
        <v>22.37</v>
      </c>
      <c r="F70">
        <v>21.19</v>
      </c>
      <c r="G70">
        <v>0</v>
      </c>
      <c r="I70">
        <v>0</v>
      </c>
    </row>
    <row r="71" spans="1:9" hidden="1" x14ac:dyDescent="0.2">
      <c r="A71">
        <v>14</v>
      </c>
      <c r="B71">
        <v>35</v>
      </c>
      <c r="C71" t="s">
        <v>466</v>
      </c>
      <c r="I71">
        <v>1</v>
      </c>
    </row>
    <row r="72" spans="1:9" x14ac:dyDescent="0.2">
      <c r="A72" s="4">
        <f>C72+B72*60-$C$4-$B$4*60</f>
        <v>61.987999999999829</v>
      </c>
      <c r="B72">
        <v>35</v>
      </c>
      <c r="C72">
        <v>43.173999999999999</v>
      </c>
      <c r="D72">
        <v>20.56</v>
      </c>
      <c r="E72">
        <v>22.31</v>
      </c>
      <c r="F72">
        <v>21.25</v>
      </c>
      <c r="G72">
        <v>0</v>
      </c>
      <c r="I72">
        <v>0</v>
      </c>
    </row>
    <row r="73" spans="1:9" hidden="1" x14ac:dyDescent="0.2">
      <c r="A73">
        <v>14</v>
      </c>
      <c r="B73">
        <v>35</v>
      </c>
      <c r="C73" t="s">
        <v>467</v>
      </c>
      <c r="I73">
        <v>1</v>
      </c>
    </row>
    <row r="74" spans="1:9" x14ac:dyDescent="0.2">
      <c r="A74" s="4">
        <f>C74+B74*60-$C$4-$B$4*60</f>
        <v>62.690999999999804</v>
      </c>
      <c r="B74">
        <v>35</v>
      </c>
      <c r="C74">
        <v>43.877000000000002</v>
      </c>
      <c r="D74">
        <v>20.56</v>
      </c>
      <c r="E74">
        <v>22.25</v>
      </c>
      <c r="F74">
        <v>21.19</v>
      </c>
      <c r="G74">
        <v>0</v>
      </c>
      <c r="I74">
        <v>0</v>
      </c>
    </row>
    <row r="75" spans="1:9" hidden="1" x14ac:dyDescent="0.2">
      <c r="A75">
        <v>14</v>
      </c>
      <c r="B75">
        <v>35</v>
      </c>
      <c r="C75" t="s">
        <v>468</v>
      </c>
      <c r="I75">
        <v>1</v>
      </c>
    </row>
    <row r="76" spans="1:9" x14ac:dyDescent="0.2">
      <c r="A76" s="4">
        <f>C76+B76*60-$C$4-$B$4*60</f>
        <v>63.368999999999687</v>
      </c>
      <c r="B76">
        <v>35</v>
      </c>
      <c r="C76">
        <v>44.555</v>
      </c>
      <c r="D76">
        <v>20.56</v>
      </c>
      <c r="E76">
        <v>22.12</v>
      </c>
      <c r="F76">
        <v>21.19</v>
      </c>
      <c r="G76">
        <v>0</v>
      </c>
      <c r="I76">
        <v>0</v>
      </c>
    </row>
    <row r="77" spans="1:9" hidden="1" x14ac:dyDescent="0.2">
      <c r="A77">
        <v>14</v>
      </c>
      <c r="B77">
        <v>35</v>
      </c>
      <c r="C77" t="s">
        <v>469</v>
      </c>
      <c r="I77">
        <v>1</v>
      </c>
    </row>
    <row r="78" spans="1:9" x14ac:dyDescent="0.2">
      <c r="A78" s="4">
        <f>C78+B78*60-$C$4-$B$4*60</f>
        <v>64.043999999999869</v>
      </c>
      <c r="B78">
        <v>35</v>
      </c>
      <c r="C78">
        <v>45.23</v>
      </c>
      <c r="D78">
        <v>20.56</v>
      </c>
      <c r="E78">
        <v>22.06</v>
      </c>
      <c r="F78">
        <v>21.19</v>
      </c>
      <c r="G78">
        <v>0</v>
      </c>
      <c r="I78">
        <v>0</v>
      </c>
    </row>
    <row r="79" spans="1:9" hidden="1" x14ac:dyDescent="0.2">
      <c r="A79">
        <v>14</v>
      </c>
      <c r="B79">
        <v>35</v>
      </c>
      <c r="C79" t="s">
        <v>470</v>
      </c>
      <c r="I79">
        <v>1</v>
      </c>
    </row>
    <row r="80" spans="1:9" x14ac:dyDescent="0.2">
      <c r="A80" s="4">
        <f>C80+B80*60-$C$4-$B$4*60</f>
        <v>64.730999999999767</v>
      </c>
      <c r="B80">
        <v>35</v>
      </c>
      <c r="C80">
        <v>45.917000000000002</v>
      </c>
      <c r="D80">
        <v>20.56</v>
      </c>
      <c r="E80">
        <v>22</v>
      </c>
      <c r="F80">
        <v>21.25</v>
      </c>
      <c r="G80">
        <v>0</v>
      </c>
      <c r="I80">
        <v>0</v>
      </c>
    </row>
    <row r="81" spans="1:9" hidden="1" x14ac:dyDescent="0.2">
      <c r="A81">
        <v>14</v>
      </c>
      <c r="B81">
        <v>35</v>
      </c>
      <c r="C81" t="s">
        <v>471</v>
      </c>
      <c r="I81">
        <v>1</v>
      </c>
    </row>
    <row r="82" spans="1:9" x14ac:dyDescent="0.2">
      <c r="A82" s="4">
        <f>C82+B82*60-$C$4-$B$4*60</f>
        <v>65.440000000000055</v>
      </c>
      <c r="B82">
        <v>35</v>
      </c>
      <c r="C82">
        <v>46.625999999999998</v>
      </c>
      <c r="D82">
        <v>20.56</v>
      </c>
      <c r="E82">
        <v>21.94</v>
      </c>
      <c r="F82">
        <v>21.19</v>
      </c>
      <c r="G82">
        <v>0</v>
      </c>
      <c r="I82">
        <v>0</v>
      </c>
    </row>
    <row r="83" spans="1:9" hidden="1" x14ac:dyDescent="0.2">
      <c r="A83">
        <v>14</v>
      </c>
      <c r="B83">
        <v>35</v>
      </c>
      <c r="C83" t="s">
        <v>472</v>
      </c>
      <c r="I83">
        <v>1</v>
      </c>
    </row>
    <row r="84" spans="1:9" x14ac:dyDescent="0.2">
      <c r="A84" s="4">
        <v>66</v>
      </c>
      <c r="B84">
        <v>35</v>
      </c>
      <c r="C84">
        <v>47.305</v>
      </c>
      <c r="D84">
        <v>20.56</v>
      </c>
      <c r="E84">
        <v>22.62</v>
      </c>
      <c r="F84">
        <v>21.19</v>
      </c>
      <c r="G84">
        <v>0</v>
      </c>
      <c r="I84">
        <v>0</v>
      </c>
    </row>
    <row r="85" spans="1:9" hidden="1" x14ac:dyDescent="0.2">
      <c r="A85">
        <v>14</v>
      </c>
      <c r="B85">
        <v>35</v>
      </c>
      <c r="C85" t="s">
        <v>473</v>
      </c>
      <c r="I85">
        <v>1</v>
      </c>
    </row>
    <row r="86" spans="1:9" x14ac:dyDescent="0.2">
      <c r="A86" s="4">
        <f>C86+B86*60-$C$4-$B$4*60</f>
        <v>66.781999999999698</v>
      </c>
      <c r="B86">
        <v>35</v>
      </c>
      <c r="C86">
        <v>47.968000000000004</v>
      </c>
      <c r="D86">
        <v>20.56</v>
      </c>
      <c r="E86">
        <v>23.75</v>
      </c>
      <c r="F86">
        <v>21.25</v>
      </c>
      <c r="G86">
        <v>0</v>
      </c>
      <c r="I86">
        <v>0</v>
      </c>
    </row>
    <row r="87" spans="1:9" hidden="1" x14ac:dyDescent="0.2">
      <c r="A87">
        <v>14</v>
      </c>
      <c r="B87">
        <v>35</v>
      </c>
      <c r="C87" t="s">
        <v>474</v>
      </c>
      <c r="I87">
        <v>1</v>
      </c>
    </row>
    <row r="88" spans="1:9" x14ac:dyDescent="0.2">
      <c r="A88" s="4">
        <f>C88+B88*60-$C$4-$B$4*60</f>
        <v>67.491999999999734</v>
      </c>
      <c r="B88">
        <v>35</v>
      </c>
      <c r="C88">
        <v>48.677999999999997</v>
      </c>
      <c r="D88">
        <v>20.56</v>
      </c>
      <c r="E88">
        <v>24.81</v>
      </c>
      <c r="F88">
        <v>21.19</v>
      </c>
      <c r="G88">
        <v>0</v>
      </c>
      <c r="I88">
        <v>0</v>
      </c>
    </row>
    <row r="89" spans="1:9" hidden="1" x14ac:dyDescent="0.2">
      <c r="A89">
        <v>14</v>
      </c>
      <c r="B89">
        <v>35</v>
      </c>
      <c r="C89" t="s">
        <v>475</v>
      </c>
      <c r="I89">
        <v>1</v>
      </c>
    </row>
    <row r="90" spans="1:9" x14ac:dyDescent="0.2">
      <c r="A90" s="4">
        <f>C90+B90*60-$C$4-$B$4*60</f>
        <v>68.17699999999968</v>
      </c>
      <c r="B90">
        <v>35</v>
      </c>
      <c r="C90">
        <v>49.363</v>
      </c>
      <c r="D90">
        <v>20.56</v>
      </c>
      <c r="E90">
        <v>25.62</v>
      </c>
      <c r="F90">
        <v>21.25</v>
      </c>
      <c r="G90">
        <v>6</v>
      </c>
      <c r="I90">
        <v>0</v>
      </c>
    </row>
    <row r="91" spans="1:9" hidden="1" x14ac:dyDescent="0.2">
      <c r="A91">
        <v>14</v>
      </c>
      <c r="B91">
        <v>35</v>
      </c>
      <c r="C91" t="s">
        <v>476</v>
      </c>
      <c r="I91">
        <v>1</v>
      </c>
    </row>
    <row r="92" spans="1:9" x14ac:dyDescent="0.2">
      <c r="A92" s="4">
        <f>C92+B92*60-$C$4-$B$4*60</f>
        <v>78.873999999999796</v>
      </c>
      <c r="B92">
        <v>36</v>
      </c>
      <c r="C92">
        <v>0.06</v>
      </c>
      <c r="D92">
        <v>20.440000000000001</v>
      </c>
      <c r="E92">
        <v>30.69</v>
      </c>
      <c r="F92">
        <v>21.19</v>
      </c>
      <c r="G92">
        <v>6</v>
      </c>
      <c r="I92">
        <v>0</v>
      </c>
    </row>
    <row r="93" spans="1:9" hidden="1" x14ac:dyDescent="0.2">
      <c r="A93">
        <v>14</v>
      </c>
      <c r="B93">
        <v>36</v>
      </c>
      <c r="C93" t="s">
        <v>477</v>
      </c>
      <c r="I93">
        <v>1</v>
      </c>
    </row>
    <row r="94" spans="1:9" x14ac:dyDescent="0.2">
      <c r="A94" s="4">
        <f>C94+B94*60-$C$4-$B$4*60</f>
        <v>80.480999999999767</v>
      </c>
      <c r="B94">
        <v>36</v>
      </c>
      <c r="C94">
        <v>1.667</v>
      </c>
      <c r="D94">
        <v>20.5</v>
      </c>
      <c r="E94">
        <v>31</v>
      </c>
      <c r="F94">
        <v>21.19</v>
      </c>
      <c r="G94">
        <v>0</v>
      </c>
      <c r="I94">
        <v>0</v>
      </c>
    </row>
    <row r="95" spans="1:9" hidden="1" x14ac:dyDescent="0.2">
      <c r="A95">
        <v>14</v>
      </c>
      <c r="B95">
        <v>36</v>
      </c>
      <c r="C95" t="s">
        <v>478</v>
      </c>
      <c r="I95">
        <v>1</v>
      </c>
    </row>
    <row r="96" spans="1:9" x14ac:dyDescent="0.2">
      <c r="A96" s="4">
        <f>C96+B96*60-$C$4-$B$4*60</f>
        <v>82.096000000000004</v>
      </c>
      <c r="B96">
        <v>36</v>
      </c>
      <c r="C96">
        <v>3.282</v>
      </c>
      <c r="D96">
        <v>20.5</v>
      </c>
      <c r="E96">
        <v>29.31</v>
      </c>
      <c r="F96">
        <v>21.25</v>
      </c>
      <c r="G96">
        <v>0</v>
      </c>
      <c r="I96">
        <v>0</v>
      </c>
    </row>
    <row r="97" spans="1:9" hidden="1" x14ac:dyDescent="0.2">
      <c r="A97">
        <v>14</v>
      </c>
      <c r="B97">
        <v>36</v>
      </c>
      <c r="C97" t="s">
        <v>479</v>
      </c>
      <c r="I97">
        <v>1</v>
      </c>
    </row>
    <row r="98" spans="1:9" x14ac:dyDescent="0.2">
      <c r="A98" s="4">
        <f>C98+B98*60-$C$4-$B$4*60</f>
        <v>83.722999999999956</v>
      </c>
      <c r="B98">
        <v>36</v>
      </c>
      <c r="C98">
        <v>4.9089999999999998</v>
      </c>
      <c r="D98">
        <v>20.5</v>
      </c>
      <c r="E98">
        <v>27.12</v>
      </c>
      <c r="F98">
        <v>21.56</v>
      </c>
      <c r="G98">
        <v>0</v>
      </c>
      <c r="I98">
        <v>0</v>
      </c>
    </row>
    <row r="99" spans="1:9" hidden="1" x14ac:dyDescent="0.2">
      <c r="A99">
        <v>14</v>
      </c>
      <c r="B99">
        <v>36</v>
      </c>
      <c r="C99" t="s">
        <v>480</v>
      </c>
      <c r="I99">
        <v>1</v>
      </c>
    </row>
    <row r="100" spans="1:9" x14ac:dyDescent="0.2">
      <c r="A100" s="4">
        <f>C100+B100*60-$C$4-$B$4*60</f>
        <v>85.33199999999988</v>
      </c>
      <c r="B100">
        <v>36</v>
      </c>
      <c r="C100">
        <v>6.5179999999999998</v>
      </c>
      <c r="D100">
        <v>20.5</v>
      </c>
      <c r="E100">
        <v>25.75</v>
      </c>
      <c r="F100">
        <v>21.81</v>
      </c>
      <c r="G100">
        <v>0</v>
      </c>
      <c r="I100">
        <v>0</v>
      </c>
    </row>
    <row r="101" spans="1:9" hidden="1" x14ac:dyDescent="0.2">
      <c r="A101">
        <v>14</v>
      </c>
      <c r="B101">
        <v>36</v>
      </c>
      <c r="C101" t="s">
        <v>481</v>
      </c>
      <c r="I101">
        <v>1</v>
      </c>
    </row>
    <row r="102" spans="1:9" x14ac:dyDescent="0.2">
      <c r="A102" s="4">
        <f>C102+B102*60-$C$4-$B$4*60</f>
        <v>86.949000000000069</v>
      </c>
      <c r="B102">
        <v>36</v>
      </c>
      <c r="C102">
        <v>8.1349999999999998</v>
      </c>
      <c r="D102">
        <v>20.5</v>
      </c>
      <c r="E102">
        <v>24.75</v>
      </c>
      <c r="F102">
        <v>22.06</v>
      </c>
      <c r="G102">
        <v>0</v>
      </c>
      <c r="I102">
        <v>0</v>
      </c>
    </row>
    <row r="103" spans="1:9" hidden="1" x14ac:dyDescent="0.2">
      <c r="A103">
        <v>14</v>
      </c>
      <c r="B103">
        <v>36</v>
      </c>
      <c r="C103" t="s">
        <v>482</v>
      </c>
      <c r="I103">
        <v>1</v>
      </c>
    </row>
    <row r="104" spans="1:9" x14ac:dyDescent="0.2">
      <c r="A104" s="4">
        <f>C104+B104*60-$C$4-$B$4*60</f>
        <v>88.583999999999833</v>
      </c>
      <c r="B104">
        <v>36</v>
      </c>
      <c r="C104">
        <v>9.77</v>
      </c>
      <c r="D104">
        <v>20.5</v>
      </c>
      <c r="E104">
        <v>23.94</v>
      </c>
      <c r="F104">
        <v>22.31</v>
      </c>
      <c r="G104">
        <v>0</v>
      </c>
      <c r="I104">
        <v>0</v>
      </c>
    </row>
    <row r="105" spans="1:9" hidden="1" x14ac:dyDescent="0.2">
      <c r="A105">
        <v>14</v>
      </c>
      <c r="B105">
        <v>36</v>
      </c>
      <c r="C105" t="s">
        <v>483</v>
      </c>
      <c r="I105">
        <v>1</v>
      </c>
    </row>
    <row r="106" spans="1:9" x14ac:dyDescent="0.2">
      <c r="A106" s="4">
        <f>C106+B106*60-$C$4-$B$4*60</f>
        <v>90.202999999999975</v>
      </c>
      <c r="B106">
        <v>36</v>
      </c>
      <c r="C106">
        <v>11.388999999999999</v>
      </c>
      <c r="D106">
        <v>20.5</v>
      </c>
      <c r="E106">
        <v>23.37</v>
      </c>
      <c r="F106">
        <v>22.5</v>
      </c>
      <c r="G106">
        <v>0</v>
      </c>
      <c r="I106">
        <v>0</v>
      </c>
    </row>
    <row r="107" spans="1:9" hidden="1" x14ac:dyDescent="0.2">
      <c r="A107">
        <v>14</v>
      </c>
      <c r="B107">
        <v>36</v>
      </c>
      <c r="C107" t="s">
        <v>484</v>
      </c>
      <c r="I107">
        <v>1</v>
      </c>
    </row>
    <row r="108" spans="1:9" x14ac:dyDescent="0.2">
      <c r="A108" s="4">
        <f>C108+B108*60-$C$4-$B$4*60</f>
        <v>91.824999999999818</v>
      </c>
      <c r="B108">
        <v>36</v>
      </c>
      <c r="C108">
        <v>13.010999999999999</v>
      </c>
      <c r="D108">
        <v>20.5</v>
      </c>
      <c r="E108">
        <v>22.94</v>
      </c>
      <c r="F108">
        <v>22.75</v>
      </c>
      <c r="G108">
        <v>0</v>
      </c>
      <c r="I108">
        <v>0</v>
      </c>
    </row>
    <row r="109" spans="1:9" hidden="1" x14ac:dyDescent="0.2">
      <c r="A109">
        <v>14</v>
      </c>
      <c r="B109">
        <v>36</v>
      </c>
      <c r="C109" t="s">
        <v>485</v>
      </c>
      <c r="I109">
        <v>1</v>
      </c>
    </row>
    <row r="110" spans="1:9" x14ac:dyDescent="0.2">
      <c r="A110" s="4">
        <f>C110+B110*60-$C$4-$B$4*60</f>
        <v>93.435999999999694</v>
      </c>
      <c r="B110">
        <v>36</v>
      </c>
      <c r="C110">
        <v>14.622</v>
      </c>
      <c r="D110">
        <v>20.5</v>
      </c>
      <c r="E110">
        <v>22.56</v>
      </c>
      <c r="F110">
        <v>22.87</v>
      </c>
      <c r="G110">
        <v>0</v>
      </c>
      <c r="I110">
        <v>0</v>
      </c>
    </row>
    <row r="111" spans="1:9" hidden="1" x14ac:dyDescent="0.2">
      <c r="A111">
        <v>14</v>
      </c>
      <c r="B111">
        <v>36</v>
      </c>
      <c r="C111" t="s">
        <v>486</v>
      </c>
      <c r="I111">
        <v>1</v>
      </c>
    </row>
    <row r="112" spans="1:9" x14ac:dyDescent="0.2">
      <c r="A112" s="4">
        <f>C112+B112*60-$C$4-$B$4*60</f>
        <v>95.052999999999884</v>
      </c>
      <c r="B112">
        <v>36</v>
      </c>
      <c r="C112">
        <v>16.239000000000001</v>
      </c>
      <c r="D112">
        <v>20.5</v>
      </c>
      <c r="E112">
        <v>22.31</v>
      </c>
      <c r="F112">
        <v>23.06</v>
      </c>
      <c r="G112">
        <v>0</v>
      </c>
      <c r="I112">
        <v>0</v>
      </c>
    </row>
    <row r="113" spans="1:9" hidden="1" x14ac:dyDescent="0.2">
      <c r="A113">
        <v>14</v>
      </c>
      <c r="B113">
        <v>36</v>
      </c>
      <c r="C113" t="s">
        <v>487</v>
      </c>
      <c r="I113">
        <v>1</v>
      </c>
    </row>
    <row r="114" spans="1:9" x14ac:dyDescent="0.2">
      <c r="A114" s="4">
        <f>C114+B114*60-$C$4-$B$4*60</f>
        <v>95.726999999999862</v>
      </c>
      <c r="B114">
        <v>36</v>
      </c>
      <c r="C114">
        <v>16.913</v>
      </c>
      <c r="D114">
        <v>20.56</v>
      </c>
      <c r="E114">
        <v>22.31</v>
      </c>
      <c r="F114">
        <v>23.19</v>
      </c>
      <c r="G114">
        <v>0</v>
      </c>
      <c r="I114">
        <v>0</v>
      </c>
    </row>
    <row r="115" spans="1:9" hidden="1" x14ac:dyDescent="0.2">
      <c r="A115">
        <v>14</v>
      </c>
      <c r="B115">
        <v>36</v>
      </c>
      <c r="C115" t="s">
        <v>488</v>
      </c>
      <c r="I115">
        <v>1</v>
      </c>
    </row>
    <row r="116" spans="1:9" x14ac:dyDescent="0.2">
      <c r="A116" s="4">
        <f>C116+B116*60-$C$4-$B$4*60</f>
        <v>96.43100000000004</v>
      </c>
      <c r="B116">
        <v>36</v>
      </c>
      <c r="C116">
        <v>17.617000000000001</v>
      </c>
      <c r="D116">
        <v>20.5</v>
      </c>
      <c r="E116">
        <v>22.19</v>
      </c>
      <c r="F116">
        <v>23.25</v>
      </c>
      <c r="G116">
        <v>0</v>
      </c>
      <c r="I116">
        <v>0</v>
      </c>
    </row>
    <row r="117" spans="1:9" hidden="1" x14ac:dyDescent="0.2">
      <c r="A117">
        <v>14</v>
      </c>
      <c r="B117">
        <v>36</v>
      </c>
      <c r="C117" t="s">
        <v>489</v>
      </c>
      <c r="I117">
        <v>1</v>
      </c>
    </row>
    <row r="118" spans="1:9" x14ac:dyDescent="0.2">
      <c r="A118" s="4">
        <f>C118+B118*60-$C$4-$B$4*60</f>
        <v>97.105000000000018</v>
      </c>
      <c r="B118">
        <v>36</v>
      </c>
      <c r="C118">
        <v>18.291</v>
      </c>
      <c r="D118">
        <v>20.56</v>
      </c>
      <c r="E118">
        <v>22.12</v>
      </c>
      <c r="F118">
        <v>23.31</v>
      </c>
      <c r="G118">
        <v>0</v>
      </c>
      <c r="I118">
        <v>0</v>
      </c>
    </row>
    <row r="119" spans="1:9" hidden="1" x14ac:dyDescent="0.2">
      <c r="A119">
        <v>14</v>
      </c>
      <c r="B119">
        <v>36</v>
      </c>
      <c r="C119" t="s">
        <v>490</v>
      </c>
      <c r="I119">
        <v>1</v>
      </c>
    </row>
    <row r="120" spans="1:9" x14ac:dyDescent="0.2">
      <c r="A120" s="4">
        <f>C120+B120*60-$C$4-$B$4*60</f>
        <v>97.812999999999647</v>
      </c>
      <c r="B120">
        <v>36</v>
      </c>
      <c r="C120">
        <v>18.998999999999999</v>
      </c>
      <c r="D120">
        <v>20.56</v>
      </c>
      <c r="E120">
        <v>22.06</v>
      </c>
      <c r="F120">
        <v>23.37</v>
      </c>
      <c r="G120">
        <v>0</v>
      </c>
      <c r="I120">
        <v>0</v>
      </c>
    </row>
    <row r="121" spans="1:9" hidden="1" x14ac:dyDescent="0.2">
      <c r="A121">
        <v>14</v>
      </c>
      <c r="B121">
        <v>36</v>
      </c>
      <c r="C121" t="s">
        <v>491</v>
      </c>
      <c r="I121">
        <v>1</v>
      </c>
    </row>
    <row r="122" spans="1:9" x14ac:dyDescent="0.2">
      <c r="A122" s="4">
        <f>C122+B122*60-$C$4-$B$4*60</f>
        <v>98.483999999999924</v>
      </c>
      <c r="B122">
        <v>36</v>
      </c>
      <c r="C122">
        <v>19.670000000000002</v>
      </c>
      <c r="D122">
        <v>20.56</v>
      </c>
      <c r="E122">
        <v>22</v>
      </c>
      <c r="F122">
        <v>23.44</v>
      </c>
      <c r="G122">
        <v>0</v>
      </c>
      <c r="I122">
        <v>0</v>
      </c>
    </row>
    <row r="123" spans="1:9" hidden="1" x14ac:dyDescent="0.2">
      <c r="A123">
        <v>14</v>
      </c>
      <c r="B123">
        <v>36</v>
      </c>
      <c r="C123" t="s">
        <v>492</v>
      </c>
      <c r="I123">
        <v>1</v>
      </c>
    </row>
    <row r="124" spans="1:9" x14ac:dyDescent="0.2">
      <c r="A124" s="4">
        <f>C124+B124*60-$C$4-$B$4*60</f>
        <v>99.161000000000058</v>
      </c>
      <c r="B124">
        <v>36</v>
      </c>
      <c r="C124">
        <v>20.347000000000001</v>
      </c>
      <c r="D124">
        <v>20.56</v>
      </c>
      <c r="E124">
        <v>21.87</v>
      </c>
      <c r="F124">
        <v>23.5</v>
      </c>
      <c r="G124">
        <v>0</v>
      </c>
      <c r="I124">
        <v>0</v>
      </c>
    </row>
    <row r="125" spans="1:9" hidden="1" x14ac:dyDescent="0.2">
      <c r="A125">
        <v>14</v>
      </c>
      <c r="B125">
        <v>36</v>
      </c>
      <c r="C125" t="s">
        <v>493</v>
      </c>
      <c r="I125">
        <v>1</v>
      </c>
    </row>
    <row r="126" spans="1:9" x14ac:dyDescent="0.2">
      <c r="A126" s="4">
        <f>C126+B126*60-$C$4-$B$4*60</f>
        <v>99.853999999999814</v>
      </c>
      <c r="B126">
        <v>36</v>
      </c>
      <c r="C126">
        <v>21.04</v>
      </c>
      <c r="D126">
        <v>20.56</v>
      </c>
      <c r="E126">
        <v>21.81</v>
      </c>
      <c r="F126">
        <v>23.56</v>
      </c>
      <c r="G126">
        <v>0</v>
      </c>
      <c r="I126">
        <v>0</v>
      </c>
    </row>
    <row r="127" spans="1:9" hidden="1" x14ac:dyDescent="0.2">
      <c r="A127">
        <v>14</v>
      </c>
      <c r="B127">
        <v>36</v>
      </c>
      <c r="C127" t="s">
        <v>494</v>
      </c>
      <c r="I127">
        <v>1</v>
      </c>
    </row>
    <row r="128" spans="1:9" x14ac:dyDescent="0.2">
      <c r="A128" s="4">
        <f>C128+B128*60-$C$4-$B$4*60</f>
        <v>100.55699999999979</v>
      </c>
      <c r="B128">
        <v>36</v>
      </c>
      <c r="C128">
        <v>21.742999999999999</v>
      </c>
      <c r="D128">
        <v>20.56</v>
      </c>
      <c r="E128">
        <v>22.06</v>
      </c>
      <c r="F128">
        <v>23.62</v>
      </c>
      <c r="G128">
        <v>0</v>
      </c>
      <c r="I128">
        <v>0</v>
      </c>
    </row>
    <row r="129" spans="1:9" hidden="1" x14ac:dyDescent="0.2">
      <c r="A129">
        <v>14</v>
      </c>
      <c r="B129">
        <v>36</v>
      </c>
      <c r="C129" t="s">
        <v>495</v>
      </c>
      <c r="I129">
        <v>1</v>
      </c>
    </row>
    <row r="130" spans="1:9" x14ac:dyDescent="0.2">
      <c r="A130" s="4">
        <f>C130+B130*60-$C$4-$B$4*60</f>
        <v>101.23699999999963</v>
      </c>
      <c r="B130">
        <v>36</v>
      </c>
      <c r="C130">
        <v>22.422999999999998</v>
      </c>
      <c r="D130">
        <v>20.56</v>
      </c>
      <c r="E130">
        <v>23.12</v>
      </c>
      <c r="F130">
        <v>23.62</v>
      </c>
      <c r="G130">
        <v>0</v>
      </c>
      <c r="I130">
        <v>0</v>
      </c>
    </row>
    <row r="131" spans="1:9" hidden="1" x14ac:dyDescent="0.2">
      <c r="A131">
        <v>14</v>
      </c>
      <c r="B131">
        <v>36</v>
      </c>
      <c r="C131" t="s">
        <v>496</v>
      </c>
      <c r="I131">
        <v>1</v>
      </c>
    </row>
    <row r="132" spans="1:9" x14ac:dyDescent="0.2">
      <c r="A132" s="4">
        <f>C132+B132*60-$C$4-$B$4*60</f>
        <v>101.90599999999995</v>
      </c>
      <c r="B132">
        <v>36</v>
      </c>
      <c r="C132">
        <v>23.091999999999999</v>
      </c>
      <c r="D132">
        <v>20.56</v>
      </c>
      <c r="E132">
        <v>24.25</v>
      </c>
      <c r="F132">
        <v>23.69</v>
      </c>
      <c r="G132">
        <v>0</v>
      </c>
      <c r="I132">
        <v>0</v>
      </c>
    </row>
    <row r="133" spans="1:9" hidden="1" x14ac:dyDescent="0.2">
      <c r="A133">
        <v>14</v>
      </c>
      <c r="B133">
        <v>36</v>
      </c>
      <c r="C133" t="s">
        <v>497</v>
      </c>
      <c r="I133">
        <v>1</v>
      </c>
    </row>
    <row r="134" spans="1:9" x14ac:dyDescent="0.2">
      <c r="A134" s="4">
        <f>C134+B134*60-$C$4-$B$4*60</f>
        <v>102.58500000000004</v>
      </c>
      <c r="B134">
        <v>36</v>
      </c>
      <c r="C134">
        <v>23.771000000000001</v>
      </c>
      <c r="D134">
        <v>20.56</v>
      </c>
      <c r="E134">
        <v>25.19</v>
      </c>
      <c r="F134">
        <v>23.75</v>
      </c>
      <c r="G134">
        <v>0</v>
      </c>
      <c r="I134">
        <v>0</v>
      </c>
    </row>
    <row r="135" spans="1:9" hidden="1" x14ac:dyDescent="0.2">
      <c r="A135">
        <v>14</v>
      </c>
      <c r="B135">
        <v>36</v>
      </c>
      <c r="C135" t="s">
        <v>498</v>
      </c>
      <c r="I135">
        <v>1</v>
      </c>
    </row>
    <row r="136" spans="1:9" x14ac:dyDescent="0.2">
      <c r="A136" s="4">
        <f>C136+B136*60-$C$4-$B$4*60</f>
        <v>103.28899999999976</v>
      </c>
      <c r="B136">
        <v>36</v>
      </c>
      <c r="C136">
        <v>24.475000000000001</v>
      </c>
      <c r="D136">
        <v>20.56</v>
      </c>
      <c r="E136">
        <v>25.94</v>
      </c>
      <c r="F136">
        <v>23.75</v>
      </c>
      <c r="G136">
        <v>6</v>
      </c>
      <c r="I136">
        <v>0</v>
      </c>
    </row>
    <row r="137" spans="1:9" hidden="1" x14ac:dyDescent="0.2">
      <c r="A137">
        <v>14</v>
      </c>
      <c r="B137">
        <v>36</v>
      </c>
      <c r="C137" t="s">
        <v>499</v>
      </c>
      <c r="I137">
        <v>1</v>
      </c>
    </row>
    <row r="138" spans="1:9" x14ac:dyDescent="0.2">
      <c r="A138" s="4">
        <f>C138+B138*60-$C$4-$B$4*60</f>
        <v>113.98999999999978</v>
      </c>
      <c r="B138">
        <v>36</v>
      </c>
      <c r="C138">
        <v>35.176000000000002</v>
      </c>
      <c r="D138">
        <v>20.5</v>
      </c>
      <c r="E138">
        <v>30.5</v>
      </c>
      <c r="F138">
        <v>24.25</v>
      </c>
      <c r="G138">
        <v>6</v>
      </c>
      <c r="I138">
        <v>0</v>
      </c>
    </row>
    <row r="139" spans="1:9" hidden="1" x14ac:dyDescent="0.2">
      <c r="A139">
        <v>14</v>
      </c>
      <c r="B139">
        <v>36</v>
      </c>
      <c r="C139" t="s">
        <v>500</v>
      </c>
      <c r="I139">
        <v>1</v>
      </c>
    </row>
    <row r="140" spans="1:9" x14ac:dyDescent="0.2">
      <c r="A140" s="4">
        <f>C140+B140*60-$C$4-$B$4*60</f>
        <v>115.61799999999994</v>
      </c>
      <c r="B140">
        <v>36</v>
      </c>
      <c r="C140">
        <v>36.804000000000002</v>
      </c>
      <c r="D140">
        <v>20.5</v>
      </c>
      <c r="E140">
        <v>30.81</v>
      </c>
      <c r="F140">
        <v>24.31</v>
      </c>
      <c r="G140">
        <v>0</v>
      </c>
      <c r="I140">
        <v>0</v>
      </c>
    </row>
    <row r="141" spans="1:9" hidden="1" x14ac:dyDescent="0.2">
      <c r="A141">
        <v>14</v>
      </c>
      <c r="B141">
        <v>36</v>
      </c>
      <c r="C141" t="s">
        <v>501</v>
      </c>
      <c r="I141">
        <v>1</v>
      </c>
    </row>
    <row r="142" spans="1:9" x14ac:dyDescent="0.2">
      <c r="A142" s="4">
        <f>C142+B142*60-$C$4-$B$4*60</f>
        <v>117.22800000000007</v>
      </c>
      <c r="B142">
        <v>36</v>
      </c>
      <c r="C142">
        <v>38.414000000000001</v>
      </c>
      <c r="D142">
        <v>20.56</v>
      </c>
      <c r="E142">
        <v>28.56</v>
      </c>
      <c r="F142">
        <v>24.31</v>
      </c>
      <c r="G142">
        <v>0</v>
      </c>
      <c r="I142">
        <v>0</v>
      </c>
    </row>
    <row r="143" spans="1:9" hidden="1" x14ac:dyDescent="0.2">
      <c r="A143">
        <v>14</v>
      </c>
      <c r="B143">
        <v>36</v>
      </c>
      <c r="C143" t="s">
        <v>502</v>
      </c>
      <c r="I143">
        <v>1</v>
      </c>
    </row>
    <row r="144" spans="1:9" x14ac:dyDescent="0.2">
      <c r="A144" s="4">
        <f>C144+B144*60-$C$4-$B$4*60</f>
        <v>118.85799999999972</v>
      </c>
      <c r="B144">
        <v>36</v>
      </c>
      <c r="C144">
        <v>40.043999999999997</v>
      </c>
      <c r="D144">
        <v>20.56</v>
      </c>
      <c r="E144">
        <v>26.56</v>
      </c>
      <c r="F144">
        <v>24.31</v>
      </c>
      <c r="G144">
        <v>0</v>
      </c>
      <c r="I144">
        <v>0</v>
      </c>
    </row>
    <row r="145" spans="1:9" hidden="1" x14ac:dyDescent="0.2">
      <c r="A145">
        <v>14</v>
      </c>
      <c r="B145">
        <v>36</v>
      </c>
      <c r="C145" t="s">
        <v>503</v>
      </c>
      <c r="I145">
        <v>1</v>
      </c>
    </row>
    <row r="146" spans="1:9" x14ac:dyDescent="0.2">
      <c r="A146" s="4">
        <f>C146+B146*60-$C$4-$B$4*60</f>
        <v>120.46900000000005</v>
      </c>
      <c r="B146">
        <v>36</v>
      </c>
      <c r="C146">
        <v>41.655000000000001</v>
      </c>
      <c r="D146">
        <v>20.56</v>
      </c>
      <c r="E146">
        <v>25.31</v>
      </c>
      <c r="F146">
        <v>24.37</v>
      </c>
      <c r="G146">
        <v>0</v>
      </c>
      <c r="I146">
        <v>0</v>
      </c>
    </row>
    <row r="147" spans="1:9" hidden="1" x14ac:dyDescent="0.2">
      <c r="A147">
        <v>14</v>
      </c>
      <c r="B147">
        <v>36</v>
      </c>
      <c r="C147" t="s">
        <v>504</v>
      </c>
      <c r="I147">
        <v>1</v>
      </c>
    </row>
    <row r="148" spans="1:9" x14ac:dyDescent="0.2">
      <c r="A148" s="4">
        <f>C148+B148*60-$C$4-$B$4*60</f>
        <v>122.07699999999977</v>
      </c>
      <c r="B148">
        <v>36</v>
      </c>
      <c r="C148">
        <v>43.262999999999998</v>
      </c>
      <c r="D148">
        <v>20.56</v>
      </c>
      <c r="E148">
        <v>24.5</v>
      </c>
      <c r="F148">
        <v>24.37</v>
      </c>
      <c r="G148">
        <v>0</v>
      </c>
      <c r="I148">
        <v>0</v>
      </c>
    </row>
    <row r="149" spans="1:9" hidden="1" x14ac:dyDescent="0.2">
      <c r="A149">
        <v>14</v>
      </c>
      <c r="B149">
        <v>36</v>
      </c>
      <c r="C149" t="s">
        <v>505</v>
      </c>
      <c r="I149">
        <v>1</v>
      </c>
    </row>
    <row r="150" spans="1:9" x14ac:dyDescent="0.2">
      <c r="A150" s="4">
        <f>C150+B150*60-$C$4-$B$4*60</f>
        <v>123.71199999999999</v>
      </c>
      <c r="B150">
        <v>36</v>
      </c>
      <c r="C150">
        <v>44.898000000000003</v>
      </c>
      <c r="D150">
        <v>20.56</v>
      </c>
      <c r="E150">
        <v>23.87</v>
      </c>
      <c r="F150">
        <v>24.37</v>
      </c>
      <c r="G150">
        <v>0</v>
      </c>
      <c r="I150">
        <v>0</v>
      </c>
    </row>
    <row r="151" spans="1:9" hidden="1" x14ac:dyDescent="0.2">
      <c r="A151">
        <v>14</v>
      </c>
      <c r="B151">
        <v>36</v>
      </c>
      <c r="C151" t="s">
        <v>506</v>
      </c>
      <c r="I151">
        <v>1</v>
      </c>
    </row>
    <row r="152" spans="1:9" x14ac:dyDescent="0.2">
      <c r="A152" s="4">
        <f>C152+B152*60-$C$4-$B$4*60</f>
        <v>125.32199999999966</v>
      </c>
      <c r="B152">
        <v>36</v>
      </c>
      <c r="C152">
        <v>46.508000000000003</v>
      </c>
      <c r="D152">
        <v>20.56</v>
      </c>
      <c r="E152">
        <v>23.37</v>
      </c>
      <c r="F152">
        <v>24.31</v>
      </c>
      <c r="G152">
        <v>0</v>
      </c>
      <c r="I152">
        <v>0</v>
      </c>
    </row>
    <row r="153" spans="1:9" hidden="1" x14ac:dyDescent="0.2">
      <c r="A153">
        <v>14</v>
      </c>
      <c r="B153">
        <v>36</v>
      </c>
      <c r="C153" t="s">
        <v>507</v>
      </c>
      <c r="I153">
        <v>1</v>
      </c>
    </row>
    <row r="154" spans="1:9" x14ac:dyDescent="0.2">
      <c r="A154" s="4">
        <f>C154+B154*60-$C$4-$B$4*60</f>
        <v>126.92200000000003</v>
      </c>
      <c r="B154">
        <v>36</v>
      </c>
      <c r="C154">
        <v>48.107999999999997</v>
      </c>
      <c r="D154">
        <v>20.62</v>
      </c>
      <c r="E154">
        <v>23</v>
      </c>
      <c r="F154">
        <v>24.31</v>
      </c>
      <c r="G154">
        <v>0</v>
      </c>
      <c r="I154">
        <v>0</v>
      </c>
    </row>
    <row r="155" spans="1:9" hidden="1" x14ac:dyDescent="0.2">
      <c r="A155">
        <v>14</v>
      </c>
      <c r="B155">
        <v>36</v>
      </c>
      <c r="C155" t="s">
        <v>508</v>
      </c>
      <c r="I155">
        <v>1</v>
      </c>
    </row>
    <row r="156" spans="1:9" x14ac:dyDescent="0.2">
      <c r="A156" s="4">
        <f>C156+B156*60-$C$4-$B$4*60</f>
        <v>128.54199999999992</v>
      </c>
      <c r="B156">
        <v>36</v>
      </c>
      <c r="C156">
        <v>49.728000000000002</v>
      </c>
      <c r="D156">
        <v>20.56</v>
      </c>
      <c r="E156">
        <v>22.69</v>
      </c>
      <c r="F156">
        <v>24.25</v>
      </c>
      <c r="G156">
        <v>0</v>
      </c>
      <c r="I156">
        <v>0</v>
      </c>
    </row>
    <row r="157" spans="1:9" hidden="1" x14ac:dyDescent="0.2">
      <c r="A157">
        <v>14</v>
      </c>
      <c r="B157">
        <v>36</v>
      </c>
      <c r="C157" t="s">
        <v>509</v>
      </c>
      <c r="I157">
        <v>1</v>
      </c>
    </row>
    <row r="158" spans="1:9" x14ac:dyDescent="0.2">
      <c r="A158" s="4">
        <f>C158+B158*60-$C$4-$B$4*60</f>
        <v>130.18299999999999</v>
      </c>
      <c r="B158">
        <v>36</v>
      </c>
      <c r="C158">
        <v>51.369</v>
      </c>
      <c r="D158">
        <v>20.56</v>
      </c>
      <c r="E158">
        <v>22.37</v>
      </c>
      <c r="F158">
        <v>24.25</v>
      </c>
      <c r="G158">
        <v>0</v>
      </c>
      <c r="I158">
        <v>0</v>
      </c>
    </row>
    <row r="159" spans="1:9" hidden="1" x14ac:dyDescent="0.2">
      <c r="A159">
        <v>14</v>
      </c>
      <c r="B159">
        <v>36</v>
      </c>
      <c r="C159" t="s">
        <v>510</v>
      </c>
      <c r="I159">
        <v>1</v>
      </c>
    </row>
    <row r="160" spans="1:9" x14ac:dyDescent="0.2">
      <c r="A160" s="4">
        <f>C160+B160*60-$C$4-$B$4*60</f>
        <v>130.86400000000003</v>
      </c>
      <c r="B160">
        <v>36</v>
      </c>
      <c r="C160">
        <v>52.05</v>
      </c>
      <c r="D160">
        <v>20.69</v>
      </c>
      <c r="E160">
        <v>22.37</v>
      </c>
      <c r="F160">
        <v>24.31</v>
      </c>
      <c r="G160">
        <v>0</v>
      </c>
      <c r="I160">
        <v>0</v>
      </c>
    </row>
    <row r="161" spans="1:9" hidden="1" x14ac:dyDescent="0.2">
      <c r="A161">
        <v>14</v>
      </c>
      <c r="B161">
        <v>36</v>
      </c>
      <c r="C161" t="s">
        <v>511</v>
      </c>
      <c r="I161">
        <v>1</v>
      </c>
    </row>
    <row r="162" spans="1:9" x14ac:dyDescent="0.2">
      <c r="A162" s="4">
        <f>C162+B162*60-$C$4-$B$4*60</f>
        <v>131.54700000000003</v>
      </c>
      <c r="B162">
        <v>36</v>
      </c>
      <c r="C162">
        <v>52.732999999999997</v>
      </c>
      <c r="D162">
        <v>20.62</v>
      </c>
      <c r="E162">
        <v>22.31</v>
      </c>
      <c r="F162">
        <v>24.31</v>
      </c>
      <c r="G162">
        <v>0</v>
      </c>
      <c r="I162">
        <v>0</v>
      </c>
    </row>
    <row r="163" spans="1:9" hidden="1" x14ac:dyDescent="0.2">
      <c r="A163">
        <v>14</v>
      </c>
      <c r="B163">
        <v>36</v>
      </c>
      <c r="C163" t="s">
        <v>512</v>
      </c>
      <c r="I163">
        <v>1</v>
      </c>
    </row>
    <row r="164" spans="1:9" x14ac:dyDescent="0.2">
      <c r="A164" s="4">
        <f>C164+B164*60-$C$4-$B$4*60</f>
        <v>132.22399999999971</v>
      </c>
      <c r="B164">
        <v>36</v>
      </c>
      <c r="C164">
        <v>53.41</v>
      </c>
      <c r="D164">
        <v>20.69</v>
      </c>
      <c r="E164">
        <v>22.19</v>
      </c>
      <c r="F164">
        <v>24.37</v>
      </c>
      <c r="G164">
        <v>0</v>
      </c>
      <c r="I164">
        <v>0</v>
      </c>
    </row>
    <row r="165" spans="1:9" hidden="1" x14ac:dyDescent="0.2">
      <c r="A165">
        <v>14</v>
      </c>
      <c r="B165">
        <v>36</v>
      </c>
      <c r="C165" t="s">
        <v>513</v>
      </c>
      <c r="I165">
        <v>1</v>
      </c>
    </row>
    <row r="166" spans="1:9" x14ac:dyDescent="0.2">
      <c r="A166" s="4">
        <f>C166+B166*60-$C$4-$B$4*60</f>
        <v>132.93499999999995</v>
      </c>
      <c r="B166">
        <v>36</v>
      </c>
      <c r="C166">
        <v>54.121000000000002</v>
      </c>
      <c r="D166">
        <v>20.69</v>
      </c>
      <c r="E166">
        <v>22.12</v>
      </c>
      <c r="F166">
        <v>24.44</v>
      </c>
      <c r="G166">
        <v>0</v>
      </c>
      <c r="I166">
        <v>0</v>
      </c>
    </row>
    <row r="167" spans="1:9" hidden="1" x14ac:dyDescent="0.2">
      <c r="A167">
        <v>14</v>
      </c>
      <c r="B167">
        <v>36</v>
      </c>
      <c r="C167" t="s">
        <v>514</v>
      </c>
      <c r="I167">
        <v>1</v>
      </c>
    </row>
    <row r="168" spans="1:9" x14ac:dyDescent="0.2">
      <c r="A168" s="4">
        <f>C168+B168*60-$C$4-$B$4*60</f>
        <v>133.60699999999997</v>
      </c>
      <c r="B168">
        <v>36</v>
      </c>
      <c r="C168">
        <v>54.792999999999999</v>
      </c>
      <c r="D168">
        <v>20.69</v>
      </c>
      <c r="E168">
        <v>22</v>
      </c>
      <c r="F168">
        <v>24.44</v>
      </c>
      <c r="G168">
        <v>0</v>
      </c>
      <c r="I168">
        <v>0</v>
      </c>
    </row>
    <row r="169" spans="1:9" hidden="1" x14ac:dyDescent="0.2">
      <c r="A169">
        <v>14</v>
      </c>
      <c r="B169">
        <v>36</v>
      </c>
      <c r="C169" t="s">
        <v>515</v>
      </c>
      <c r="I169">
        <v>1</v>
      </c>
    </row>
    <row r="170" spans="1:9" x14ac:dyDescent="0.2">
      <c r="A170" s="4">
        <f>C170+B170*60-$C$4-$B$4*60</f>
        <v>134.27599999999984</v>
      </c>
      <c r="B170">
        <v>36</v>
      </c>
      <c r="C170">
        <v>55.462000000000003</v>
      </c>
      <c r="D170">
        <v>20.69</v>
      </c>
      <c r="E170">
        <v>21.94</v>
      </c>
      <c r="F170">
        <v>24.5</v>
      </c>
      <c r="G170">
        <v>0</v>
      </c>
      <c r="I170">
        <v>0</v>
      </c>
    </row>
    <row r="171" spans="1:9" hidden="1" x14ac:dyDescent="0.2">
      <c r="A171">
        <v>14</v>
      </c>
      <c r="B171">
        <v>36</v>
      </c>
      <c r="C171" t="s">
        <v>516</v>
      </c>
      <c r="I171">
        <v>1</v>
      </c>
    </row>
    <row r="172" spans="1:9" x14ac:dyDescent="0.2">
      <c r="A172" s="4">
        <f>C172+B172*60-$C$4-$B$4*60</f>
        <v>134.97800000000007</v>
      </c>
      <c r="B172">
        <v>36</v>
      </c>
      <c r="C172">
        <v>56.164000000000001</v>
      </c>
      <c r="D172">
        <v>20.69</v>
      </c>
      <c r="E172">
        <v>22.31</v>
      </c>
      <c r="F172">
        <v>24.5</v>
      </c>
      <c r="G172">
        <v>0</v>
      </c>
      <c r="I172">
        <v>0</v>
      </c>
    </row>
    <row r="173" spans="1:9" hidden="1" x14ac:dyDescent="0.2">
      <c r="A173">
        <v>14</v>
      </c>
      <c r="B173">
        <v>36</v>
      </c>
      <c r="C173" t="s">
        <v>517</v>
      </c>
      <c r="I173">
        <v>1</v>
      </c>
    </row>
    <row r="174" spans="1:9" x14ac:dyDescent="0.2">
      <c r="A174" s="4">
        <f>C174+B174*60-$C$4-$B$4*60</f>
        <v>135.64699999999993</v>
      </c>
      <c r="B174">
        <v>36</v>
      </c>
      <c r="C174">
        <v>56.832999999999998</v>
      </c>
      <c r="D174">
        <v>20.69</v>
      </c>
      <c r="E174">
        <v>23.44</v>
      </c>
      <c r="F174">
        <v>24.56</v>
      </c>
      <c r="G174">
        <v>0</v>
      </c>
      <c r="I174">
        <v>0</v>
      </c>
    </row>
    <row r="175" spans="1:9" hidden="1" x14ac:dyDescent="0.2">
      <c r="A175">
        <v>14</v>
      </c>
      <c r="B175">
        <v>36</v>
      </c>
      <c r="C175" t="s">
        <v>518</v>
      </c>
      <c r="I175">
        <v>1</v>
      </c>
    </row>
    <row r="176" spans="1:9" x14ac:dyDescent="0.2">
      <c r="A176" s="4">
        <f>C176+B176*60-$C$4-$B$4*60</f>
        <v>136.36099999999988</v>
      </c>
      <c r="B176">
        <v>36</v>
      </c>
      <c r="C176">
        <v>57.546999999999997</v>
      </c>
      <c r="D176">
        <v>20.69</v>
      </c>
      <c r="E176">
        <v>24.56</v>
      </c>
      <c r="F176">
        <v>24.62</v>
      </c>
      <c r="G176">
        <v>0</v>
      </c>
      <c r="I176">
        <v>0</v>
      </c>
    </row>
    <row r="177" spans="1:9" hidden="1" x14ac:dyDescent="0.2">
      <c r="A177">
        <v>14</v>
      </c>
      <c r="B177">
        <v>36</v>
      </c>
      <c r="C177" t="s">
        <v>519</v>
      </c>
      <c r="I177">
        <v>1</v>
      </c>
    </row>
    <row r="178" spans="1:9" x14ac:dyDescent="0.2">
      <c r="A178" s="4">
        <f>C178+B178*60-$C$4-$B$4*60</f>
        <v>137.02700000000004</v>
      </c>
      <c r="B178">
        <v>36</v>
      </c>
      <c r="C178">
        <v>58.213000000000001</v>
      </c>
      <c r="D178">
        <v>20.69</v>
      </c>
      <c r="E178">
        <v>25.44</v>
      </c>
      <c r="F178">
        <v>24.62</v>
      </c>
      <c r="G178">
        <v>0</v>
      </c>
      <c r="I178">
        <v>0</v>
      </c>
    </row>
    <row r="179" spans="1:9" hidden="1" x14ac:dyDescent="0.2">
      <c r="A179">
        <v>14</v>
      </c>
      <c r="B179">
        <v>36</v>
      </c>
      <c r="C179" t="s">
        <v>520</v>
      </c>
      <c r="I179">
        <v>1</v>
      </c>
    </row>
    <row r="180" spans="1:9" x14ac:dyDescent="0.2">
      <c r="A180" s="4">
        <f>C180+B180*60-$C$4-$B$4*60</f>
        <v>137.73999999999978</v>
      </c>
      <c r="B180">
        <v>36</v>
      </c>
      <c r="C180">
        <v>58.926000000000002</v>
      </c>
      <c r="D180">
        <v>20.69</v>
      </c>
      <c r="E180">
        <v>26.19</v>
      </c>
      <c r="F180">
        <v>24.69</v>
      </c>
      <c r="G180">
        <v>6</v>
      </c>
      <c r="I180">
        <v>0</v>
      </c>
    </row>
    <row r="181" spans="1:9" hidden="1" x14ac:dyDescent="0.2">
      <c r="A181">
        <v>14</v>
      </c>
      <c r="B181">
        <v>37</v>
      </c>
      <c r="C181" t="s">
        <v>521</v>
      </c>
      <c r="I181">
        <v>1</v>
      </c>
    </row>
    <row r="182" spans="1:9" x14ac:dyDescent="0.2">
      <c r="A182" s="4">
        <f>C182+B182*60-$C$4-$B$4*60</f>
        <v>148.42699999999968</v>
      </c>
      <c r="B182">
        <v>37</v>
      </c>
      <c r="C182">
        <v>9.6129999999999995</v>
      </c>
      <c r="D182">
        <v>20.56</v>
      </c>
      <c r="E182">
        <v>30.56</v>
      </c>
      <c r="F182">
        <v>24.75</v>
      </c>
      <c r="G182">
        <v>6</v>
      </c>
      <c r="I182">
        <v>0</v>
      </c>
    </row>
    <row r="183" spans="1:9" hidden="1" x14ac:dyDescent="0.2">
      <c r="A183">
        <v>14</v>
      </c>
      <c r="B183">
        <v>37</v>
      </c>
      <c r="C183" t="s">
        <v>522</v>
      </c>
      <c r="I183">
        <v>1</v>
      </c>
    </row>
    <row r="184" spans="1:9" x14ac:dyDescent="0.2">
      <c r="A184" s="4">
        <f>C184+B184*60-$C$4-$B$4*60</f>
        <v>150.03899999999976</v>
      </c>
      <c r="B184">
        <v>37</v>
      </c>
      <c r="C184">
        <v>11.225</v>
      </c>
      <c r="D184">
        <v>20.62</v>
      </c>
      <c r="E184">
        <v>30.81</v>
      </c>
      <c r="F184">
        <v>24.81</v>
      </c>
      <c r="G184">
        <v>0</v>
      </c>
      <c r="I184">
        <v>0</v>
      </c>
    </row>
    <row r="185" spans="1:9" hidden="1" x14ac:dyDescent="0.2">
      <c r="A185">
        <v>14</v>
      </c>
      <c r="B185">
        <v>37</v>
      </c>
      <c r="C185" t="s">
        <v>523</v>
      </c>
      <c r="I185">
        <v>1</v>
      </c>
    </row>
    <row r="186" spans="1:9" x14ac:dyDescent="0.2">
      <c r="A186" s="4">
        <f>C186+B186*60-$C$4-$B$4*60</f>
        <v>151.66799999999967</v>
      </c>
      <c r="B186">
        <v>37</v>
      </c>
      <c r="C186">
        <v>12.853999999999999</v>
      </c>
      <c r="D186">
        <v>20.62</v>
      </c>
      <c r="E186">
        <v>29.44</v>
      </c>
      <c r="F186">
        <v>24.81</v>
      </c>
      <c r="G186">
        <v>0</v>
      </c>
      <c r="I186">
        <v>0</v>
      </c>
    </row>
    <row r="187" spans="1:9" hidden="1" x14ac:dyDescent="0.2">
      <c r="A187">
        <v>14</v>
      </c>
      <c r="B187">
        <v>37</v>
      </c>
      <c r="C187" t="s">
        <v>524</v>
      </c>
      <c r="I187">
        <v>1</v>
      </c>
    </row>
    <row r="188" spans="1:9" x14ac:dyDescent="0.2">
      <c r="A188" s="4">
        <f>C188+B188*60-$C$4-$B$4*60</f>
        <v>153.26199999999972</v>
      </c>
      <c r="B188">
        <v>37</v>
      </c>
      <c r="C188">
        <v>14.448</v>
      </c>
      <c r="D188">
        <v>20.62</v>
      </c>
      <c r="E188">
        <v>27.25</v>
      </c>
      <c r="F188">
        <v>24.81</v>
      </c>
      <c r="G188">
        <v>0</v>
      </c>
      <c r="I188">
        <v>0</v>
      </c>
    </row>
    <row r="189" spans="1:9" hidden="1" x14ac:dyDescent="0.2">
      <c r="A189">
        <v>14</v>
      </c>
      <c r="B189">
        <v>37</v>
      </c>
      <c r="C189" t="s">
        <v>525</v>
      </c>
      <c r="I189">
        <v>1</v>
      </c>
    </row>
    <row r="190" spans="1:9" x14ac:dyDescent="0.2">
      <c r="A190" s="4">
        <f>C190+B190*60-$C$4-$B$4*60</f>
        <v>154.9079999999999</v>
      </c>
      <c r="B190">
        <v>37</v>
      </c>
      <c r="C190">
        <v>16.094000000000001</v>
      </c>
      <c r="D190">
        <v>20.62</v>
      </c>
      <c r="E190">
        <v>25.94</v>
      </c>
      <c r="F190">
        <v>24.87</v>
      </c>
      <c r="G190">
        <v>0</v>
      </c>
      <c r="I190">
        <v>0</v>
      </c>
    </row>
    <row r="191" spans="1:9" hidden="1" x14ac:dyDescent="0.2">
      <c r="A191">
        <v>14</v>
      </c>
      <c r="B191">
        <v>37</v>
      </c>
      <c r="C191" t="s">
        <v>526</v>
      </c>
      <c r="I191">
        <v>1</v>
      </c>
    </row>
    <row r="192" spans="1:9" x14ac:dyDescent="0.2">
      <c r="A192" s="4">
        <f>C192+B192*60-$C$4-$B$4*60</f>
        <v>156.52599999999984</v>
      </c>
      <c r="B192">
        <v>37</v>
      </c>
      <c r="C192">
        <v>17.712</v>
      </c>
      <c r="D192">
        <v>20.62</v>
      </c>
      <c r="E192">
        <v>25</v>
      </c>
      <c r="F192">
        <v>24.87</v>
      </c>
      <c r="G192">
        <v>0</v>
      </c>
      <c r="I192">
        <v>0</v>
      </c>
    </row>
    <row r="193" spans="1:9" hidden="1" x14ac:dyDescent="0.2">
      <c r="A193">
        <v>14</v>
      </c>
      <c r="B193">
        <v>37</v>
      </c>
      <c r="C193" t="s">
        <v>527</v>
      </c>
      <c r="I193">
        <v>1</v>
      </c>
    </row>
    <row r="194" spans="1:9" x14ac:dyDescent="0.2">
      <c r="A194" s="4">
        <f>C194+B194*60-$C$4-$B$4*60</f>
        <v>158.11599999999999</v>
      </c>
      <c r="B194">
        <v>37</v>
      </c>
      <c r="C194">
        <v>19.302</v>
      </c>
      <c r="D194">
        <v>20.62</v>
      </c>
      <c r="E194">
        <v>24.31</v>
      </c>
      <c r="F194">
        <v>24.87</v>
      </c>
      <c r="G194">
        <v>0</v>
      </c>
      <c r="I194">
        <v>0</v>
      </c>
    </row>
    <row r="195" spans="1:9" hidden="1" x14ac:dyDescent="0.2">
      <c r="A195">
        <v>14</v>
      </c>
      <c r="B195">
        <v>37</v>
      </c>
      <c r="C195" t="s">
        <v>528</v>
      </c>
      <c r="I195">
        <v>1</v>
      </c>
    </row>
    <row r="196" spans="1:9" x14ac:dyDescent="0.2">
      <c r="A196" s="4">
        <f>C196+B196*60-$C$4-$B$4*60</f>
        <v>159.74599999999964</v>
      </c>
      <c r="B196">
        <v>37</v>
      </c>
      <c r="C196">
        <v>20.931999999999999</v>
      </c>
      <c r="D196">
        <v>20.62</v>
      </c>
      <c r="E196">
        <v>23.87</v>
      </c>
      <c r="F196">
        <v>24.87</v>
      </c>
      <c r="G196">
        <v>0</v>
      </c>
      <c r="I196">
        <v>0</v>
      </c>
    </row>
    <row r="197" spans="1:9" hidden="1" x14ac:dyDescent="0.2">
      <c r="A197">
        <v>14</v>
      </c>
      <c r="B197">
        <v>37</v>
      </c>
      <c r="C197" t="s">
        <v>529</v>
      </c>
      <c r="I197">
        <v>1</v>
      </c>
    </row>
    <row r="198" spans="1:9" x14ac:dyDescent="0.2">
      <c r="A198" s="4">
        <f>C198+B198*60-$C$4-$B$4*60</f>
        <v>161.35300000000007</v>
      </c>
      <c r="B198">
        <v>37</v>
      </c>
      <c r="C198">
        <v>22.539000000000001</v>
      </c>
      <c r="D198">
        <v>20.62</v>
      </c>
      <c r="E198">
        <v>23.44</v>
      </c>
      <c r="F198">
        <v>24.94</v>
      </c>
      <c r="G198">
        <v>0</v>
      </c>
      <c r="I198">
        <v>0</v>
      </c>
    </row>
    <row r="199" spans="1:9" hidden="1" x14ac:dyDescent="0.2">
      <c r="A199">
        <v>14</v>
      </c>
      <c r="B199">
        <v>37</v>
      </c>
      <c r="C199" t="s">
        <v>530</v>
      </c>
      <c r="I199">
        <v>1</v>
      </c>
    </row>
    <row r="200" spans="1:9" x14ac:dyDescent="0.2">
      <c r="A200" s="4">
        <f>C200+B200*60-$C$4-$B$4*60</f>
        <v>162.97800000000007</v>
      </c>
      <c r="B200">
        <v>37</v>
      </c>
      <c r="C200">
        <v>24.164000000000001</v>
      </c>
      <c r="D200">
        <v>20.62</v>
      </c>
      <c r="E200">
        <v>23.12</v>
      </c>
      <c r="F200">
        <v>24.94</v>
      </c>
      <c r="G200">
        <v>0</v>
      </c>
      <c r="I200">
        <v>0</v>
      </c>
    </row>
    <row r="201" spans="1:9" hidden="1" x14ac:dyDescent="0.2">
      <c r="A201">
        <v>14</v>
      </c>
      <c r="B201">
        <v>37</v>
      </c>
      <c r="C201" t="s">
        <v>531</v>
      </c>
      <c r="I201">
        <v>1</v>
      </c>
    </row>
    <row r="202" spans="1:9" x14ac:dyDescent="0.2">
      <c r="A202" s="4">
        <f>C202+B202*60-$C$4-$B$4*60</f>
        <v>164.61199999999963</v>
      </c>
      <c r="B202">
        <v>37</v>
      </c>
      <c r="C202">
        <v>25.797999999999998</v>
      </c>
      <c r="D202">
        <v>20.62</v>
      </c>
      <c r="E202">
        <v>22.87</v>
      </c>
      <c r="F202">
        <v>24.94</v>
      </c>
      <c r="G202">
        <v>0</v>
      </c>
      <c r="I202">
        <v>0</v>
      </c>
    </row>
    <row r="203" spans="1:9" hidden="1" x14ac:dyDescent="0.2">
      <c r="A203">
        <v>14</v>
      </c>
      <c r="B203">
        <v>37</v>
      </c>
      <c r="C203" t="s">
        <v>532</v>
      </c>
      <c r="I203">
        <v>1</v>
      </c>
    </row>
    <row r="204" spans="1:9" x14ac:dyDescent="0.2">
      <c r="A204" s="4">
        <f>C204+B204*60-$C$4-$B$4*60</f>
        <v>165.28099999999995</v>
      </c>
      <c r="B204">
        <v>37</v>
      </c>
      <c r="C204">
        <v>26.466999999999999</v>
      </c>
      <c r="D204">
        <v>20.62</v>
      </c>
      <c r="E204">
        <v>22.81</v>
      </c>
      <c r="F204">
        <v>25</v>
      </c>
      <c r="G204">
        <v>0</v>
      </c>
      <c r="I204">
        <v>0</v>
      </c>
    </row>
    <row r="205" spans="1:9" hidden="1" x14ac:dyDescent="0.2">
      <c r="A205">
        <v>14</v>
      </c>
      <c r="B205">
        <v>37</v>
      </c>
      <c r="C205" t="s">
        <v>533</v>
      </c>
      <c r="I205">
        <v>1</v>
      </c>
    </row>
    <row r="206" spans="1:9" x14ac:dyDescent="0.2">
      <c r="A206" s="4">
        <f>C206+B206*60-$C$4-$B$4*60</f>
        <v>165.99499999999989</v>
      </c>
      <c r="B206">
        <v>37</v>
      </c>
      <c r="C206">
        <v>27.181000000000001</v>
      </c>
      <c r="D206">
        <v>20.69</v>
      </c>
      <c r="E206">
        <v>22.69</v>
      </c>
      <c r="F206">
        <v>25.06</v>
      </c>
      <c r="G206">
        <v>0</v>
      </c>
      <c r="I206">
        <v>0</v>
      </c>
    </row>
    <row r="207" spans="1:9" hidden="1" x14ac:dyDescent="0.2">
      <c r="A207">
        <v>14</v>
      </c>
      <c r="B207">
        <v>37</v>
      </c>
      <c r="C207" t="s">
        <v>534</v>
      </c>
      <c r="I207">
        <v>1</v>
      </c>
    </row>
    <row r="208" spans="1:9" x14ac:dyDescent="0.2">
      <c r="A208" s="4">
        <f>C208+B208*60-$C$4-$B$4*60</f>
        <v>166.67399999999998</v>
      </c>
      <c r="B208">
        <v>37</v>
      </c>
      <c r="C208">
        <v>27.86</v>
      </c>
      <c r="D208">
        <v>20.62</v>
      </c>
      <c r="E208">
        <v>22.62</v>
      </c>
      <c r="F208">
        <v>25.06</v>
      </c>
      <c r="G208">
        <v>0</v>
      </c>
      <c r="I208">
        <v>0</v>
      </c>
    </row>
    <row r="209" spans="1:9" hidden="1" x14ac:dyDescent="0.2">
      <c r="A209">
        <v>14</v>
      </c>
      <c r="B209">
        <v>37</v>
      </c>
      <c r="C209" t="s">
        <v>535</v>
      </c>
      <c r="I209">
        <v>1</v>
      </c>
    </row>
    <row r="210" spans="1:9" x14ac:dyDescent="0.2">
      <c r="A210" s="4">
        <f>C210+B210*60-$C$4-$B$4*60</f>
        <v>167.35300000000007</v>
      </c>
      <c r="B210">
        <v>37</v>
      </c>
      <c r="C210">
        <v>28.539000000000001</v>
      </c>
      <c r="D210">
        <v>20.62</v>
      </c>
      <c r="E210">
        <v>22.56</v>
      </c>
      <c r="F210">
        <v>25.12</v>
      </c>
      <c r="G210">
        <v>0</v>
      </c>
      <c r="I210">
        <v>0</v>
      </c>
    </row>
    <row r="211" spans="1:9" hidden="1" x14ac:dyDescent="0.2">
      <c r="A211">
        <v>14</v>
      </c>
      <c r="B211">
        <v>37</v>
      </c>
      <c r="C211" t="s">
        <v>536</v>
      </c>
      <c r="I211">
        <v>1</v>
      </c>
    </row>
    <row r="212" spans="1:9" x14ac:dyDescent="0.2">
      <c r="A212" s="4">
        <f>C212+B212*60-$C$4-$B$4*60</f>
        <v>168.02700000000004</v>
      </c>
      <c r="B212">
        <v>37</v>
      </c>
      <c r="C212">
        <v>29.213000000000001</v>
      </c>
      <c r="D212">
        <v>20.62</v>
      </c>
      <c r="E212">
        <v>22.5</v>
      </c>
      <c r="F212">
        <v>25.12</v>
      </c>
      <c r="G212">
        <v>0</v>
      </c>
      <c r="I212">
        <v>0</v>
      </c>
    </row>
    <row r="213" spans="1:9" hidden="1" x14ac:dyDescent="0.2">
      <c r="A213">
        <v>14</v>
      </c>
      <c r="B213">
        <v>37</v>
      </c>
      <c r="C213" t="s">
        <v>537</v>
      </c>
      <c r="I213">
        <v>1</v>
      </c>
    </row>
    <row r="214" spans="1:9" x14ac:dyDescent="0.2">
      <c r="A214" s="4">
        <f>C214+B214*60-$C$4-$B$4*60</f>
        <v>168.72899999999981</v>
      </c>
      <c r="B214">
        <v>37</v>
      </c>
      <c r="C214">
        <v>29.914999999999999</v>
      </c>
      <c r="D214">
        <v>20.62</v>
      </c>
      <c r="E214">
        <v>22.44</v>
      </c>
      <c r="F214">
        <v>25.12</v>
      </c>
      <c r="G214">
        <v>0</v>
      </c>
      <c r="I214">
        <v>0</v>
      </c>
    </row>
    <row r="215" spans="1:9" hidden="1" x14ac:dyDescent="0.2">
      <c r="A215">
        <v>14</v>
      </c>
      <c r="B215">
        <v>37</v>
      </c>
      <c r="C215" t="s">
        <v>538</v>
      </c>
      <c r="I215">
        <v>1</v>
      </c>
    </row>
    <row r="216" spans="1:9" x14ac:dyDescent="0.2">
      <c r="A216" s="4">
        <f>C216+B216*60-$C$4-$B$4*60</f>
        <v>169.4079999999999</v>
      </c>
      <c r="B216">
        <v>37</v>
      </c>
      <c r="C216">
        <v>30.594000000000001</v>
      </c>
      <c r="D216">
        <v>20.62</v>
      </c>
      <c r="E216">
        <v>22.31</v>
      </c>
      <c r="F216">
        <v>25.19</v>
      </c>
      <c r="G216">
        <v>0</v>
      </c>
      <c r="I216">
        <v>0</v>
      </c>
    </row>
    <row r="217" spans="1:9" hidden="1" x14ac:dyDescent="0.2">
      <c r="A217">
        <v>14</v>
      </c>
      <c r="B217">
        <v>37</v>
      </c>
      <c r="C217" t="s">
        <v>539</v>
      </c>
      <c r="I217">
        <v>1</v>
      </c>
    </row>
    <row r="218" spans="1:9" x14ac:dyDescent="0.2">
      <c r="A218" s="4">
        <f>C218+B218*60-$C$4-$B$4*60</f>
        <v>170.10500000000002</v>
      </c>
      <c r="B218">
        <v>37</v>
      </c>
      <c r="C218">
        <v>31.291</v>
      </c>
      <c r="D218">
        <v>20.62</v>
      </c>
      <c r="E218">
        <v>22.25</v>
      </c>
      <c r="F218">
        <v>25.19</v>
      </c>
      <c r="G218">
        <v>0</v>
      </c>
      <c r="I218">
        <v>0</v>
      </c>
    </row>
    <row r="219" spans="1:9" hidden="1" x14ac:dyDescent="0.2">
      <c r="A219">
        <v>14</v>
      </c>
      <c r="B219">
        <v>37</v>
      </c>
      <c r="C219" t="s">
        <v>416</v>
      </c>
      <c r="I219">
        <v>1</v>
      </c>
    </row>
    <row r="220" spans="1:9" x14ac:dyDescent="0.2">
      <c r="A220" s="4">
        <f>C220+B220*60-$C$4-$B$4*60</f>
        <v>170.77700000000004</v>
      </c>
      <c r="B220">
        <v>37</v>
      </c>
      <c r="C220">
        <v>31.963000000000001</v>
      </c>
      <c r="D220">
        <v>20.62</v>
      </c>
      <c r="E220">
        <v>22.12</v>
      </c>
      <c r="F220">
        <v>25.25</v>
      </c>
      <c r="G220">
        <v>0</v>
      </c>
      <c r="I220">
        <v>0</v>
      </c>
    </row>
    <row r="221" spans="1:9" hidden="1" x14ac:dyDescent="0.2">
      <c r="A221">
        <v>14</v>
      </c>
      <c r="B221">
        <v>37</v>
      </c>
      <c r="C221" t="s">
        <v>540</v>
      </c>
      <c r="I221">
        <v>1</v>
      </c>
    </row>
    <row r="222" spans="1:9" x14ac:dyDescent="0.2">
      <c r="A222" s="4">
        <f>C222+B222*60-$C$4-$B$4*60</f>
        <v>171.48299999999972</v>
      </c>
      <c r="B222">
        <v>37</v>
      </c>
      <c r="C222">
        <v>32.668999999999997</v>
      </c>
      <c r="D222">
        <v>20.62</v>
      </c>
      <c r="E222">
        <v>22.5</v>
      </c>
      <c r="F222">
        <v>25.25</v>
      </c>
      <c r="G222">
        <v>0</v>
      </c>
      <c r="I222">
        <v>0</v>
      </c>
    </row>
    <row r="223" spans="1:9" hidden="1" x14ac:dyDescent="0.2">
      <c r="A223">
        <v>14</v>
      </c>
      <c r="B223">
        <v>37</v>
      </c>
      <c r="C223" t="s">
        <v>541</v>
      </c>
      <c r="I223">
        <v>1</v>
      </c>
    </row>
    <row r="224" spans="1:9" x14ac:dyDescent="0.2">
      <c r="A224" s="4">
        <f>C224+B224*60-$C$4-$B$4*60</f>
        <v>172.15200000000004</v>
      </c>
      <c r="B224">
        <v>37</v>
      </c>
      <c r="C224">
        <v>33.338000000000001</v>
      </c>
      <c r="D224">
        <v>20.69</v>
      </c>
      <c r="E224">
        <v>23.62</v>
      </c>
      <c r="F224">
        <v>25.19</v>
      </c>
      <c r="G224">
        <v>0</v>
      </c>
      <c r="I224">
        <v>0</v>
      </c>
    </row>
    <row r="225" spans="1:9" hidden="1" x14ac:dyDescent="0.2">
      <c r="A225">
        <v>14</v>
      </c>
      <c r="B225">
        <v>37</v>
      </c>
      <c r="C225" t="s">
        <v>542</v>
      </c>
      <c r="I225">
        <v>1</v>
      </c>
    </row>
    <row r="226" spans="1:9" x14ac:dyDescent="0.2">
      <c r="A226" s="4">
        <f>C226+B226*60-$C$4-$B$4*60</f>
        <v>172.82799999999997</v>
      </c>
      <c r="B226">
        <v>37</v>
      </c>
      <c r="C226">
        <v>34.014000000000003</v>
      </c>
      <c r="D226">
        <v>20.69</v>
      </c>
      <c r="E226">
        <v>24.75</v>
      </c>
      <c r="F226">
        <v>25.25</v>
      </c>
      <c r="G226">
        <v>0</v>
      </c>
      <c r="I226">
        <v>0</v>
      </c>
    </row>
    <row r="227" spans="1:9" hidden="1" x14ac:dyDescent="0.2">
      <c r="A227">
        <v>14</v>
      </c>
      <c r="B227">
        <v>37</v>
      </c>
      <c r="C227" t="s">
        <v>543</v>
      </c>
      <c r="I227">
        <v>1</v>
      </c>
    </row>
    <row r="228" spans="1:9" x14ac:dyDescent="0.2">
      <c r="A228" s="4">
        <f>C228+B228*60-$C$4-$B$4*60</f>
        <v>173.529</v>
      </c>
      <c r="B228">
        <v>37</v>
      </c>
      <c r="C228">
        <v>34.715000000000003</v>
      </c>
      <c r="D228">
        <v>20.62</v>
      </c>
      <c r="E228">
        <v>25.62</v>
      </c>
      <c r="F228">
        <v>25.31</v>
      </c>
      <c r="G228">
        <v>0</v>
      </c>
      <c r="I228">
        <v>0</v>
      </c>
    </row>
    <row r="229" spans="1:9" hidden="1" x14ac:dyDescent="0.2">
      <c r="A229">
        <v>14</v>
      </c>
      <c r="B229">
        <v>37</v>
      </c>
      <c r="C229" t="s">
        <v>544</v>
      </c>
      <c r="I229">
        <v>1</v>
      </c>
    </row>
    <row r="230" spans="1:9" x14ac:dyDescent="0.2">
      <c r="A230" s="4">
        <f>C230+B230*60-$C$4-$B$4*60</f>
        <v>174.20599999999968</v>
      </c>
      <c r="B230">
        <v>37</v>
      </c>
      <c r="C230">
        <v>35.392000000000003</v>
      </c>
      <c r="D230">
        <v>20.69</v>
      </c>
      <c r="E230">
        <v>26.44</v>
      </c>
      <c r="F230">
        <v>25.25</v>
      </c>
      <c r="G230">
        <v>6</v>
      </c>
      <c r="I230">
        <v>0</v>
      </c>
    </row>
    <row r="231" spans="1:9" hidden="1" x14ac:dyDescent="0.2">
      <c r="A231">
        <v>14</v>
      </c>
      <c r="B231">
        <v>37</v>
      </c>
      <c r="C231" t="s">
        <v>545</v>
      </c>
      <c r="I231">
        <v>1</v>
      </c>
    </row>
    <row r="232" spans="1:9" x14ac:dyDescent="0.2">
      <c r="A232" s="4">
        <f>C232+B232*60-$C$4-$B$4*60</f>
        <v>184.92699999999968</v>
      </c>
      <c r="B232">
        <v>37</v>
      </c>
      <c r="C232">
        <v>46.113</v>
      </c>
      <c r="D232">
        <v>20.62</v>
      </c>
      <c r="E232">
        <v>30.69</v>
      </c>
      <c r="F232">
        <v>25.44</v>
      </c>
      <c r="G232">
        <v>6</v>
      </c>
      <c r="I232">
        <v>0</v>
      </c>
    </row>
    <row r="233" spans="1:9" hidden="1" x14ac:dyDescent="0.2">
      <c r="A233">
        <v>14</v>
      </c>
      <c r="B233">
        <v>37</v>
      </c>
      <c r="C233" t="s">
        <v>546</v>
      </c>
      <c r="I233">
        <v>1</v>
      </c>
    </row>
    <row r="234" spans="1:9" x14ac:dyDescent="0.2">
      <c r="A234" s="4">
        <f>C234+B234*60-$C$4-$B$4*60</f>
        <v>186.54299999999967</v>
      </c>
      <c r="B234">
        <v>37</v>
      </c>
      <c r="C234">
        <v>47.728999999999999</v>
      </c>
      <c r="D234">
        <v>20.69</v>
      </c>
      <c r="E234">
        <v>31</v>
      </c>
      <c r="F234">
        <v>25.56</v>
      </c>
      <c r="G234">
        <v>0</v>
      </c>
      <c r="I234">
        <v>0</v>
      </c>
    </row>
    <row r="235" spans="1:9" hidden="1" x14ac:dyDescent="0.2">
      <c r="A235">
        <v>14</v>
      </c>
      <c r="B235">
        <v>37</v>
      </c>
      <c r="C235" t="s">
        <v>547</v>
      </c>
      <c r="I235">
        <v>1</v>
      </c>
    </row>
    <row r="236" spans="1:9" x14ac:dyDescent="0.2">
      <c r="A236" s="4">
        <f>C236+B236*60-$C$4-$B$4*60</f>
        <v>188.14399999999978</v>
      </c>
      <c r="B236">
        <v>37</v>
      </c>
      <c r="C236">
        <v>49.33</v>
      </c>
      <c r="D236">
        <v>20.69</v>
      </c>
      <c r="E236">
        <v>30.56</v>
      </c>
      <c r="F236">
        <v>25.62</v>
      </c>
      <c r="G236">
        <v>0</v>
      </c>
      <c r="I236">
        <v>0</v>
      </c>
    </row>
    <row r="237" spans="1:9" hidden="1" x14ac:dyDescent="0.2">
      <c r="A237">
        <v>14</v>
      </c>
      <c r="B237">
        <v>37</v>
      </c>
      <c r="C237" t="s">
        <v>548</v>
      </c>
      <c r="I237">
        <v>1</v>
      </c>
    </row>
    <row r="238" spans="1:9" x14ac:dyDescent="0.2">
      <c r="A238" s="4">
        <f>C238+B238*60-$C$4-$B$4*60</f>
        <v>189.76099999999997</v>
      </c>
      <c r="B238">
        <v>37</v>
      </c>
      <c r="C238">
        <v>50.947000000000003</v>
      </c>
      <c r="D238">
        <v>20.75</v>
      </c>
      <c r="E238">
        <v>28.06</v>
      </c>
      <c r="F238">
        <v>25.69</v>
      </c>
      <c r="G238">
        <v>0</v>
      </c>
      <c r="I238">
        <v>0</v>
      </c>
    </row>
    <row r="239" spans="1:9" hidden="1" x14ac:dyDescent="0.2">
      <c r="A239">
        <v>14</v>
      </c>
      <c r="B239">
        <v>37</v>
      </c>
      <c r="C239" t="s">
        <v>549</v>
      </c>
      <c r="I239">
        <v>1</v>
      </c>
    </row>
    <row r="240" spans="1:9" x14ac:dyDescent="0.2">
      <c r="A240" s="4">
        <f>C240+B240*60-$C$4-$B$4*60</f>
        <v>191.38299999999981</v>
      </c>
      <c r="B240">
        <v>37</v>
      </c>
      <c r="C240">
        <v>52.569000000000003</v>
      </c>
      <c r="D240">
        <v>20.75</v>
      </c>
      <c r="E240">
        <v>26.25</v>
      </c>
      <c r="F240">
        <v>25.69</v>
      </c>
      <c r="G240">
        <v>0</v>
      </c>
      <c r="I240">
        <v>0</v>
      </c>
    </row>
    <row r="241" spans="1:9" hidden="1" x14ac:dyDescent="0.2">
      <c r="A241">
        <v>14</v>
      </c>
      <c r="B241">
        <v>37</v>
      </c>
      <c r="C241" t="s">
        <v>550</v>
      </c>
      <c r="I241">
        <v>1</v>
      </c>
    </row>
    <row r="242" spans="1:9" x14ac:dyDescent="0.2">
      <c r="A242" s="4">
        <f>C242+B242*60-$C$4-$B$4*60</f>
        <v>193.00700000000006</v>
      </c>
      <c r="B242">
        <v>37</v>
      </c>
      <c r="C242">
        <v>54.192999999999998</v>
      </c>
      <c r="D242">
        <v>20.69</v>
      </c>
      <c r="E242">
        <v>25</v>
      </c>
      <c r="F242">
        <v>25.69</v>
      </c>
      <c r="G242">
        <v>0</v>
      </c>
      <c r="I242">
        <v>0</v>
      </c>
    </row>
    <row r="243" spans="1:9" hidden="1" x14ac:dyDescent="0.2">
      <c r="A243">
        <v>14</v>
      </c>
      <c r="B243">
        <v>37</v>
      </c>
      <c r="C243" t="s">
        <v>551</v>
      </c>
      <c r="I243">
        <v>1</v>
      </c>
    </row>
    <row r="244" spans="1:9" x14ac:dyDescent="0.2">
      <c r="A244" s="4">
        <f>C244+B244*60-$C$4-$B$4*60</f>
        <v>194.61999999999989</v>
      </c>
      <c r="B244">
        <v>37</v>
      </c>
      <c r="C244">
        <v>55.805999999999997</v>
      </c>
      <c r="D244">
        <v>20.69</v>
      </c>
      <c r="E244">
        <v>24.12</v>
      </c>
      <c r="F244">
        <v>25.75</v>
      </c>
      <c r="G244">
        <v>0</v>
      </c>
      <c r="I244">
        <v>0</v>
      </c>
    </row>
    <row r="245" spans="1:9" hidden="1" x14ac:dyDescent="0.2">
      <c r="A245">
        <v>14</v>
      </c>
      <c r="B245">
        <v>37</v>
      </c>
      <c r="C245" t="s">
        <v>552</v>
      </c>
      <c r="I245">
        <v>1</v>
      </c>
    </row>
    <row r="246" spans="1:9" x14ac:dyDescent="0.2">
      <c r="A246" s="4">
        <f>C246+B246*60-$C$4-$B$4*60</f>
        <v>196.23099999999977</v>
      </c>
      <c r="B246">
        <v>37</v>
      </c>
      <c r="C246">
        <v>57.417000000000002</v>
      </c>
      <c r="D246">
        <v>20.69</v>
      </c>
      <c r="E246">
        <v>23.56</v>
      </c>
      <c r="F246">
        <v>25.75</v>
      </c>
      <c r="G246">
        <v>0</v>
      </c>
      <c r="I246">
        <v>0</v>
      </c>
    </row>
    <row r="247" spans="1:9" hidden="1" x14ac:dyDescent="0.2">
      <c r="A247">
        <v>14</v>
      </c>
      <c r="B247">
        <v>37</v>
      </c>
      <c r="C247" t="s">
        <v>553</v>
      </c>
      <c r="I247">
        <v>1</v>
      </c>
    </row>
    <row r="248" spans="1:9" x14ac:dyDescent="0.2">
      <c r="A248" s="4">
        <f>C248+B248*60-$C$4-$B$4*60</f>
        <v>197.85799999999972</v>
      </c>
      <c r="B248">
        <v>37</v>
      </c>
      <c r="C248">
        <v>59.043999999999997</v>
      </c>
      <c r="D248">
        <v>20.69</v>
      </c>
      <c r="E248">
        <v>23.12</v>
      </c>
      <c r="F248">
        <v>25.81</v>
      </c>
      <c r="G248">
        <v>0</v>
      </c>
      <c r="I248">
        <v>0</v>
      </c>
    </row>
    <row r="249" spans="1:9" hidden="1" x14ac:dyDescent="0.2">
      <c r="A249">
        <v>14</v>
      </c>
      <c r="B249">
        <v>38</v>
      </c>
      <c r="C249" t="s">
        <v>554</v>
      </c>
      <c r="I249">
        <v>1</v>
      </c>
    </row>
    <row r="250" spans="1:9" x14ac:dyDescent="0.2">
      <c r="A250" s="4">
        <f>C250+B250*60-$C$4-$B$4*60</f>
        <v>199.47299999999996</v>
      </c>
      <c r="B250">
        <v>38</v>
      </c>
      <c r="C250">
        <v>0.65900000000000003</v>
      </c>
      <c r="D250">
        <v>20.69</v>
      </c>
      <c r="E250">
        <v>22.75</v>
      </c>
      <c r="F250">
        <v>25.81</v>
      </c>
      <c r="G250">
        <v>0</v>
      </c>
      <c r="I250">
        <v>0</v>
      </c>
    </row>
    <row r="251" spans="1:9" hidden="1" x14ac:dyDescent="0.2">
      <c r="A251">
        <v>14</v>
      </c>
      <c r="B251">
        <v>38</v>
      </c>
      <c r="C251" t="s">
        <v>555</v>
      </c>
      <c r="I251">
        <v>1</v>
      </c>
    </row>
    <row r="252" spans="1:9" x14ac:dyDescent="0.2">
      <c r="A252" s="4">
        <f>C252+B252*60-$C$4-$B$4*60</f>
        <v>201.09299999999985</v>
      </c>
      <c r="B252">
        <v>38</v>
      </c>
      <c r="C252">
        <v>2.2789999999999999</v>
      </c>
      <c r="D252">
        <v>20.69</v>
      </c>
      <c r="E252">
        <v>22.5</v>
      </c>
      <c r="F252">
        <v>25.81</v>
      </c>
      <c r="G252">
        <v>0</v>
      </c>
      <c r="I252">
        <v>0</v>
      </c>
    </row>
    <row r="253" spans="1:9" hidden="1" x14ac:dyDescent="0.2">
      <c r="A253">
        <v>14</v>
      </c>
      <c r="B253">
        <v>38</v>
      </c>
      <c r="C253" t="s">
        <v>556</v>
      </c>
      <c r="I253">
        <v>1</v>
      </c>
    </row>
    <row r="254" spans="1:9" x14ac:dyDescent="0.2">
      <c r="A254" s="4">
        <f>C254+B254*60-$C$4-$B$4*60</f>
        <v>201.79899999999998</v>
      </c>
      <c r="B254">
        <v>38</v>
      </c>
      <c r="C254">
        <v>2.9849999999999999</v>
      </c>
      <c r="D254">
        <v>20.75</v>
      </c>
      <c r="E254">
        <v>22.5</v>
      </c>
      <c r="F254">
        <v>25.87</v>
      </c>
      <c r="G254">
        <v>0</v>
      </c>
      <c r="I254">
        <v>0</v>
      </c>
    </row>
    <row r="255" spans="1:9" hidden="1" x14ac:dyDescent="0.2">
      <c r="A255">
        <v>14</v>
      </c>
      <c r="B255">
        <v>38</v>
      </c>
      <c r="C255" t="s">
        <v>557</v>
      </c>
      <c r="I255">
        <v>1</v>
      </c>
    </row>
    <row r="256" spans="1:9" x14ac:dyDescent="0.2">
      <c r="A256" s="4">
        <f>C256+B256*60-$C$4-$B$4*60</f>
        <v>202.47599999999966</v>
      </c>
      <c r="B256">
        <v>38</v>
      </c>
      <c r="C256">
        <v>3.6619999999999999</v>
      </c>
      <c r="D256">
        <v>20.75</v>
      </c>
      <c r="E256">
        <v>22.44</v>
      </c>
      <c r="F256">
        <v>25.94</v>
      </c>
      <c r="G256">
        <v>0</v>
      </c>
      <c r="I256">
        <v>0</v>
      </c>
    </row>
    <row r="257" spans="1:9" hidden="1" x14ac:dyDescent="0.2">
      <c r="A257">
        <v>14</v>
      </c>
      <c r="B257">
        <v>38</v>
      </c>
      <c r="C257" t="s">
        <v>558</v>
      </c>
      <c r="I257">
        <v>1</v>
      </c>
    </row>
    <row r="258" spans="1:9" x14ac:dyDescent="0.2">
      <c r="A258" s="4">
        <f>C258+B258*60-$C$4-$B$4*60</f>
        <v>203.14899999999989</v>
      </c>
      <c r="B258">
        <v>38</v>
      </c>
      <c r="C258">
        <v>4.335</v>
      </c>
      <c r="D258">
        <v>20.75</v>
      </c>
      <c r="E258">
        <v>22.31</v>
      </c>
      <c r="F258">
        <v>26</v>
      </c>
      <c r="G258">
        <v>0</v>
      </c>
      <c r="I258">
        <v>0</v>
      </c>
    </row>
    <row r="259" spans="1:9" hidden="1" x14ac:dyDescent="0.2">
      <c r="A259">
        <v>14</v>
      </c>
      <c r="B259">
        <v>38</v>
      </c>
      <c r="C259" t="s">
        <v>559</v>
      </c>
      <c r="I259">
        <v>1</v>
      </c>
    </row>
    <row r="260" spans="1:9" x14ac:dyDescent="0.2">
      <c r="A260" s="4">
        <f>C260+B260*60-$C$4-$B$4*60</f>
        <v>203.85500000000002</v>
      </c>
      <c r="B260">
        <v>38</v>
      </c>
      <c r="C260">
        <v>5.0410000000000004</v>
      </c>
      <c r="D260">
        <v>20.75</v>
      </c>
      <c r="E260">
        <v>22.25</v>
      </c>
      <c r="F260">
        <v>26</v>
      </c>
      <c r="G260">
        <v>0</v>
      </c>
      <c r="I260">
        <v>0</v>
      </c>
    </row>
    <row r="261" spans="1:9" hidden="1" x14ac:dyDescent="0.2">
      <c r="A261">
        <v>14</v>
      </c>
      <c r="B261">
        <v>38</v>
      </c>
      <c r="C261" t="s">
        <v>560</v>
      </c>
      <c r="I261">
        <v>1</v>
      </c>
    </row>
    <row r="262" spans="1:9" x14ac:dyDescent="0.2">
      <c r="A262" s="4">
        <f>C262+B262*60-$C$4-$B$4*60</f>
        <v>204.54399999999987</v>
      </c>
      <c r="B262">
        <v>38</v>
      </c>
      <c r="C262">
        <v>5.73</v>
      </c>
      <c r="D262">
        <v>20.81</v>
      </c>
      <c r="E262">
        <v>22.19</v>
      </c>
      <c r="F262">
        <v>26.06</v>
      </c>
      <c r="G262">
        <v>0</v>
      </c>
      <c r="I262">
        <v>0</v>
      </c>
    </row>
    <row r="263" spans="1:9" hidden="1" x14ac:dyDescent="0.2">
      <c r="A263">
        <v>14</v>
      </c>
      <c r="B263">
        <v>38</v>
      </c>
      <c r="C263" t="s">
        <v>561</v>
      </c>
      <c r="I263">
        <v>1</v>
      </c>
    </row>
    <row r="264" spans="1:9" x14ac:dyDescent="0.2">
      <c r="A264" s="4">
        <f>C264+B264*60-$C$4-$B$4*60</f>
        <v>205.20899999999983</v>
      </c>
      <c r="B264">
        <v>38</v>
      </c>
      <c r="C264">
        <v>6.3949999999999996</v>
      </c>
      <c r="D264">
        <v>20.75</v>
      </c>
      <c r="E264">
        <v>22.12</v>
      </c>
      <c r="F264">
        <v>26.06</v>
      </c>
      <c r="G264">
        <v>0</v>
      </c>
      <c r="I264">
        <v>0</v>
      </c>
    </row>
    <row r="265" spans="1:9" hidden="1" x14ac:dyDescent="0.2">
      <c r="A265">
        <v>14</v>
      </c>
      <c r="B265">
        <v>38</v>
      </c>
      <c r="C265" t="s">
        <v>562</v>
      </c>
      <c r="I265">
        <v>1</v>
      </c>
    </row>
    <row r="266" spans="1:9" x14ac:dyDescent="0.2">
      <c r="A266" s="4">
        <f>C266+B266*60-$C$4-$B$4*60</f>
        <v>205.88699999999972</v>
      </c>
      <c r="B266">
        <v>38</v>
      </c>
      <c r="C266">
        <v>7.0730000000000004</v>
      </c>
      <c r="D266">
        <v>20.75</v>
      </c>
      <c r="E266">
        <v>22.06</v>
      </c>
      <c r="F266">
        <v>26.12</v>
      </c>
      <c r="G266">
        <v>0</v>
      </c>
      <c r="I266">
        <v>0</v>
      </c>
    </row>
    <row r="267" spans="1:9" hidden="1" x14ac:dyDescent="0.2">
      <c r="A267">
        <v>14</v>
      </c>
      <c r="B267">
        <v>38</v>
      </c>
      <c r="C267" t="s">
        <v>563</v>
      </c>
      <c r="I267">
        <v>1</v>
      </c>
    </row>
    <row r="268" spans="1:9" x14ac:dyDescent="0.2">
      <c r="A268" s="4">
        <f>C268+B268*60-$C$4-$B$4*60</f>
        <v>206.59699999999975</v>
      </c>
      <c r="B268">
        <v>38</v>
      </c>
      <c r="C268">
        <v>7.7830000000000004</v>
      </c>
      <c r="D268">
        <v>20.81</v>
      </c>
      <c r="E268">
        <v>22.81</v>
      </c>
      <c r="F268">
        <v>26.12</v>
      </c>
      <c r="G268">
        <v>0</v>
      </c>
      <c r="I268">
        <v>0</v>
      </c>
    </row>
    <row r="269" spans="1:9" hidden="1" x14ac:dyDescent="0.2">
      <c r="A269">
        <v>14</v>
      </c>
      <c r="B269">
        <v>38</v>
      </c>
      <c r="C269" t="s">
        <v>564</v>
      </c>
      <c r="I269">
        <v>1</v>
      </c>
    </row>
    <row r="270" spans="1:9" x14ac:dyDescent="0.2">
      <c r="A270" s="4">
        <f>C270+B270*60-$C$4-$B$4*60</f>
        <v>207.27599999999984</v>
      </c>
      <c r="B270">
        <v>38</v>
      </c>
      <c r="C270">
        <v>8.4619999999999997</v>
      </c>
      <c r="D270">
        <v>20.75</v>
      </c>
      <c r="E270">
        <v>23.94</v>
      </c>
      <c r="F270">
        <v>26.19</v>
      </c>
      <c r="G270">
        <v>0</v>
      </c>
      <c r="I270">
        <v>0</v>
      </c>
    </row>
    <row r="271" spans="1:9" hidden="1" x14ac:dyDescent="0.2">
      <c r="A271">
        <v>14</v>
      </c>
      <c r="B271">
        <v>38</v>
      </c>
      <c r="C271" t="s">
        <v>565</v>
      </c>
      <c r="I271">
        <v>1</v>
      </c>
    </row>
    <row r="272" spans="1:9" x14ac:dyDescent="0.2">
      <c r="A272" s="4">
        <f>C272+B272*60-$C$4-$B$4*60</f>
        <v>207.94699999999966</v>
      </c>
      <c r="B272">
        <v>38</v>
      </c>
      <c r="C272">
        <v>9.1329999999999991</v>
      </c>
      <c r="D272">
        <v>20.81</v>
      </c>
      <c r="E272">
        <v>25.06</v>
      </c>
      <c r="F272">
        <v>26.25</v>
      </c>
      <c r="G272">
        <v>0</v>
      </c>
      <c r="I272">
        <v>0</v>
      </c>
    </row>
    <row r="273" spans="1:9" hidden="1" x14ac:dyDescent="0.2">
      <c r="A273">
        <v>14</v>
      </c>
      <c r="B273">
        <v>38</v>
      </c>
      <c r="C273" t="s">
        <v>566</v>
      </c>
      <c r="I273">
        <v>1</v>
      </c>
    </row>
    <row r="274" spans="1:9" x14ac:dyDescent="0.2">
      <c r="A274" s="4">
        <f>C274+B274*60-$C$4-$B$4*60</f>
        <v>208.62699999999995</v>
      </c>
      <c r="B274">
        <v>38</v>
      </c>
      <c r="C274">
        <v>9.8130000000000006</v>
      </c>
      <c r="D274">
        <v>20.81</v>
      </c>
      <c r="E274">
        <v>26</v>
      </c>
      <c r="F274">
        <v>26.19</v>
      </c>
      <c r="G274">
        <v>6</v>
      </c>
      <c r="I274">
        <v>0</v>
      </c>
    </row>
    <row r="275" spans="1:9" hidden="1" x14ac:dyDescent="0.2">
      <c r="A275">
        <v>14</v>
      </c>
      <c r="B275">
        <v>38</v>
      </c>
      <c r="C275" t="s">
        <v>400</v>
      </c>
      <c r="I275">
        <v>1</v>
      </c>
    </row>
    <row r="276" spans="1:9" x14ac:dyDescent="0.2">
      <c r="A276" s="4">
        <f>C276+B276*60-$C$4-$B$4*60</f>
        <v>219.35500000000002</v>
      </c>
      <c r="B276">
        <v>38</v>
      </c>
      <c r="C276">
        <v>20.541</v>
      </c>
      <c r="D276">
        <v>20.94</v>
      </c>
      <c r="E276">
        <v>30.56</v>
      </c>
      <c r="F276">
        <v>26.25</v>
      </c>
      <c r="G276">
        <v>6</v>
      </c>
      <c r="I276">
        <v>0</v>
      </c>
    </row>
    <row r="277" spans="1:9" hidden="1" x14ac:dyDescent="0.2">
      <c r="A277">
        <v>14</v>
      </c>
      <c r="B277">
        <v>38</v>
      </c>
      <c r="C277" t="s">
        <v>567</v>
      </c>
      <c r="I277">
        <v>1</v>
      </c>
    </row>
    <row r="278" spans="1:9" x14ac:dyDescent="0.2">
      <c r="A278" s="4">
        <f>C278+B278*60-$C$4-$B$4*60</f>
        <v>220.95100000000002</v>
      </c>
      <c r="B278">
        <v>38</v>
      </c>
      <c r="C278">
        <v>22.137</v>
      </c>
      <c r="D278">
        <v>21</v>
      </c>
      <c r="E278">
        <v>30.75</v>
      </c>
      <c r="F278">
        <v>26.31</v>
      </c>
      <c r="G278">
        <v>0</v>
      </c>
      <c r="I278">
        <v>0</v>
      </c>
    </row>
    <row r="279" spans="1:9" hidden="1" x14ac:dyDescent="0.2">
      <c r="A279">
        <v>14</v>
      </c>
      <c r="B279">
        <v>38</v>
      </c>
      <c r="C279" t="s">
        <v>568</v>
      </c>
      <c r="I279">
        <v>1</v>
      </c>
    </row>
    <row r="280" spans="1:9" x14ac:dyDescent="0.2">
      <c r="A280" s="4">
        <f>C280+B280*60-$C$4-$B$4*60</f>
        <v>222.56700000000001</v>
      </c>
      <c r="B280">
        <v>38</v>
      </c>
      <c r="C280">
        <v>23.753</v>
      </c>
      <c r="D280">
        <v>21</v>
      </c>
      <c r="E280">
        <v>28.37</v>
      </c>
      <c r="F280">
        <v>26.31</v>
      </c>
      <c r="G280">
        <v>0</v>
      </c>
      <c r="I280">
        <v>0</v>
      </c>
    </row>
    <row r="281" spans="1:9" hidden="1" x14ac:dyDescent="0.2">
      <c r="A281">
        <v>14</v>
      </c>
      <c r="B281">
        <v>38</v>
      </c>
      <c r="C281" t="s">
        <v>569</v>
      </c>
      <c r="I281">
        <v>1</v>
      </c>
    </row>
    <row r="282" spans="1:9" x14ac:dyDescent="0.2">
      <c r="A282" s="4">
        <f>C282+B282*60-$C$4-$B$4*60</f>
        <v>224.18899999999985</v>
      </c>
      <c r="B282">
        <v>38</v>
      </c>
      <c r="C282">
        <v>25.375</v>
      </c>
      <c r="D282">
        <v>21</v>
      </c>
      <c r="E282">
        <v>26.44</v>
      </c>
      <c r="F282">
        <v>26.37</v>
      </c>
      <c r="G282">
        <v>0</v>
      </c>
      <c r="I282">
        <v>0</v>
      </c>
    </row>
    <row r="283" spans="1:9" hidden="1" x14ac:dyDescent="0.2">
      <c r="A283">
        <v>14</v>
      </c>
      <c r="B283">
        <v>38</v>
      </c>
      <c r="C283" t="s">
        <v>570</v>
      </c>
      <c r="I283">
        <v>1</v>
      </c>
    </row>
    <row r="284" spans="1:9" x14ac:dyDescent="0.2">
      <c r="A284" s="4">
        <f>C284+B284*60-$C$4-$B$4*60</f>
        <v>225.81500000000005</v>
      </c>
      <c r="B284">
        <v>38</v>
      </c>
      <c r="C284">
        <v>27.001000000000001</v>
      </c>
      <c r="D284">
        <v>21.06</v>
      </c>
      <c r="E284">
        <v>25.19</v>
      </c>
      <c r="F284">
        <v>26.44</v>
      </c>
      <c r="G284">
        <v>0</v>
      </c>
      <c r="I284">
        <v>0</v>
      </c>
    </row>
    <row r="285" spans="1:9" hidden="1" x14ac:dyDescent="0.2">
      <c r="A285">
        <v>14</v>
      </c>
      <c r="B285">
        <v>38</v>
      </c>
      <c r="C285" t="s">
        <v>571</v>
      </c>
      <c r="I285">
        <v>1</v>
      </c>
    </row>
    <row r="286" spans="1:9" x14ac:dyDescent="0.2">
      <c r="A286" s="4">
        <f>C286+B286*60-$C$4-$B$4*60</f>
        <v>227.4369999999999</v>
      </c>
      <c r="B286">
        <v>38</v>
      </c>
      <c r="C286">
        <v>28.623000000000001</v>
      </c>
      <c r="D286">
        <v>21</v>
      </c>
      <c r="E286">
        <v>24.31</v>
      </c>
      <c r="F286">
        <v>26.44</v>
      </c>
      <c r="G286">
        <v>0</v>
      </c>
      <c r="I286">
        <v>0</v>
      </c>
    </row>
    <row r="287" spans="1:9" hidden="1" x14ac:dyDescent="0.2">
      <c r="A287">
        <v>14</v>
      </c>
      <c r="B287">
        <v>38</v>
      </c>
      <c r="C287" t="s">
        <v>572</v>
      </c>
      <c r="I287">
        <v>1</v>
      </c>
    </row>
    <row r="288" spans="1:9" x14ac:dyDescent="0.2">
      <c r="A288" s="4">
        <f>C288+B288*60-$C$4-$B$4*60</f>
        <v>229.06099999999969</v>
      </c>
      <c r="B288">
        <v>38</v>
      </c>
      <c r="C288">
        <v>30.247</v>
      </c>
      <c r="D288">
        <v>21.06</v>
      </c>
      <c r="E288">
        <v>23.69</v>
      </c>
      <c r="F288">
        <v>26.44</v>
      </c>
      <c r="G288">
        <v>0</v>
      </c>
      <c r="I288">
        <v>0</v>
      </c>
    </row>
    <row r="289" spans="1:9" hidden="1" x14ac:dyDescent="0.2">
      <c r="A289">
        <v>14</v>
      </c>
      <c r="B289">
        <v>38</v>
      </c>
      <c r="C289" t="s">
        <v>573</v>
      </c>
      <c r="I289">
        <v>1</v>
      </c>
    </row>
    <row r="290" spans="1:9" x14ac:dyDescent="0.2">
      <c r="A290" s="4">
        <f>C290+B290*60-$C$4-$B$4*60</f>
        <v>230.67200000000003</v>
      </c>
      <c r="B290">
        <v>38</v>
      </c>
      <c r="C290">
        <v>31.858000000000001</v>
      </c>
      <c r="D290">
        <v>21</v>
      </c>
      <c r="E290">
        <v>23.19</v>
      </c>
      <c r="F290">
        <v>26.5</v>
      </c>
      <c r="G290">
        <v>0</v>
      </c>
      <c r="I290">
        <v>0</v>
      </c>
    </row>
    <row r="291" spans="1:9" hidden="1" x14ac:dyDescent="0.2">
      <c r="A291">
        <v>14</v>
      </c>
      <c r="B291">
        <v>38</v>
      </c>
      <c r="C291" t="s">
        <v>574</v>
      </c>
      <c r="I291">
        <v>1</v>
      </c>
    </row>
    <row r="292" spans="1:9" x14ac:dyDescent="0.2">
      <c r="A292" s="4">
        <f>C292+B292*60-$C$4-$B$4*60</f>
        <v>232.29099999999971</v>
      </c>
      <c r="B292">
        <v>38</v>
      </c>
      <c r="C292">
        <v>33.476999999999997</v>
      </c>
      <c r="D292">
        <v>21</v>
      </c>
      <c r="E292">
        <v>22.81</v>
      </c>
      <c r="F292">
        <v>26.5</v>
      </c>
      <c r="G292">
        <v>0</v>
      </c>
      <c r="I292">
        <v>0</v>
      </c>
    </row>
    <row r="293" spans="1:9" hidden="1" x14ac:dyDescent="0.2">
      <c r="A293">
        <v>14</v>
      </c>
      <c r="B293">
        <v>38</v>
      </c>
      <c r="C293" t="s">
        <v>575</v>
      </c>
      <c r="I293">
        <v>1</v>
      </c>
    </row>
    <row r="294" spans="1:9" x14ac:dyDescent="0.2">
      <c r="A294" s="4">
        <f>C294+B294*60-$C$4-$B$4*60</f>
        <v>233.92000000000007</v>
      </c>
      <c r="B294">
        <v>38</v>
      </c>
      <c r="C294">
        <v>35.106000000000002</v>
      </c>
      <c r="D294">
        <v>21</v>
      </c>
      <c r="E294">
        <v>22.56</v>
      </c>
      <c r="F294">
        <v>26.5</v>
      </c>
      <c r="G294">
        <v>0</v>
      </c>
      <c r="I294">
        <v>0</v>
      </c>
    </row>
    <row r="295" spans="1:9" hidden="1" x14ac:dyDescent="0.2">
      <c r="A295">
        <v>14</v>
      </c>
      <c r="B295">
        <v>38</v>
      </c>
      <c r="C295" t="s">
        <v>576</v>
      </c>
      <c r="I295">
        <v>1</v>
      </c>
    </row>
    <row r="296" spans="1:9" x14ac:dyDescent="0.2">
      <c r="A296" s="4">
        <f>C296+B296*60-$C$4-$B$4*60</f>
        <v>235.52799999999979</v>
      </c>
      <c r="B296">
        <v>38</v>
      </c>
      <c r="C296">
        <v>36.713999999999999</v>
      </c>
      <c r="D296">
        <v>21</v>
      </c>
      <c r="E296">
        <v>22.25</v>
      </c>
      <c r="F296">
        <v>26.5</v>
      </c>
      <c r="G296">
        <v>0</v>
      </c>
      <c r="I296">
        <v>0</v>
      </c>
    </row>
    <row r="297" spans="1:9" hidden="1" x14ac:dyDescent="0.2">
      <c r="A297">
        <v>14</v>
      </c>
      <c r="B297">
        <v>38</v>
      </c>
      <c r="C297" t="s">
        <v>577</v>
      </c>
      <c r="I297">
        <v>1</v>
      </c>
    </row>
    <row r="298" spans="1:9" x14ac:dyDescent="0.2">
      <c r="A298" s="4">
        <f>C298+B298*60-$C$4-$B$4*60</f>
        <v>236.23900000000003</v>
      </c>
      <c r="B298">
        <v>38</v>
      </c>
      <c r="C298">
        <v>37.424999999999997</v>
      </c>
      <c r="D298">
        <v>21.06</v>
      </c>
      <c r="E298">
        <v>22.19</v>
      </c>
      <c r="F298">
        <v>26.5</v>
      </c>
      <c r="G298">
        <v>0</v>
      </c>
      <c r="I298">
        <v>0</v>
      </c>
    </row>
    <row r="299" spans="1:9" hidden="1" x14ac:dyDescent="0.2">
      <c r="A299">
        <v>14</v>
      </c>
      <c r="B299">
        <v>38</v>
      </c>
      <c r="C299" t="s">
        <v>578</v>
      </c>
      <c r="I299">
        <v>1</v>
      </c>
    </row>
    <row r="300" spans="1:9" x14ac:dyDescent="0.2">
      <c r="A300" s="4">
        <f>C300+B300*60-$C$4-$B$4*60</f>
        <v>236.91799999999967</v>
      </c>
      <c r="B300">
        <v>38</v>
      </c>
      <c r="C300">
        <v>38.103999999999999</v>
      </c>
      <c r="D300">
        <v>21</v>
      </c>
      <c r="E300">
        <v>22.12</v>
      </c>
      <c r="F300">
        <v>26.5</v>
      </c>
      <c r="G300">
        <v>0</v>
      </c>
      <c r="I300">
        <v>0</v>
      </c>
    </row>
    <row r="301" spans="1:9" hidden="1" x14ac:dyDescent="0.2">
      <c r="A301">
        <v>14</v>
      </c>
      <c r="B301">
        <v>38</v>
      </c>
      <c r="C301" t="s">
        <v>579</v>
      </c>
      <c r="I301">
        <v>1</v>
      </c>
    </row>
    <row r="302" spans="1:9" x14ac:dyDescent="0.2">
      <c r="A302" s="4">
        <f>C302+B302*60-$C$4-$B$4*60</f>
        <v>237.60099999999966</v>
      </c>
      <c r="B302">
        <v>38</v>
      </c>
      <c r="C302">
        <v>38.786999999999999</v>
      </c>
      <c r="D302">
        <v>21.06</v>
      </c>
      <c r="E302">
        <v>22.06</v>
      </c>
      <c r="F302">
        <v>26.5</v>
      </c>
      <c r="G302">
        <v>0</v>
      </c>
      <c r="I302">
        <v>0</v>
      </c>
    </row>
    <row r="303" spans="1:9" hidden="1" x14ac:dyDescent="0.2">
      <c r="A303">
        <v>14</v>
      </c>
      <c r="B303">
        <v>38</v>
      </c>
      <c r="C303" t="s">
        <v>580</v>
      </c>
      <c r="I303">
        <v>1</v>
      </c>
    </row>
    <row r="304" spans="1:9" x14ac:dyDescent="0.2">
      <c r="A304" s="4">
        <f>C304+B304*60-$C$4-$B$4*60</f>
        <v>238.26999999999998</v>
      </c>
      <c r="B304">
        <v>38</v>
      </c>
      <c r="C304">
        <v>39.456000000000003</v>
      </c>
      <c r="D304">
        <v>21.06</v>
      </c>
      <c r="E304">
        <v>22</v>
      </c>
      <c r="F304">
        <v>26.56</v>
      </c>
      <c r="G304">
        <v>0</v>
      </c>
      <c r="I304">
        <v>0</v>
      </c>
    </row>
    <row r="305" spans="1:9" hidden="1" x14ac:dyDescent="0.2">
      <c r="A305">
        <v>14</v>
      </c>
      <c r="B305">
        <v>38</v>
      </c>
      <c r="C305" t="s">
        <v>581</v>
      </c>
      <c r="I305">
        <v>1</v>
      </c>
    </row>
    <row r="306" spans="1:9" x14ac:dyDescent="0.2">
      <c r="A306" s="4">
        <f>C306+B306*60-$C$4-$B$4*60</f>
        <v>238.97299999999996</v>
      </c>
      <c r="B306">
        <v>38</v>
      </c>
      <c r="C306">
        <v>40.158999999999999</v>
      </c>
      <c r="D306">
        <v>21.06</v>
      </c>
      <c r="E306">
        <v>22.5</v>
      </c>
      <c r="F306">
        <v>26.56</v>
      </c>
      <c r="G306">
        <v>0</v>
      </c>
      <c r="I306">
        <v>0</v>
      </c>
    </row>
    <row r="307" spans="1:9" hidden="1" x14ac:dyDescent="0.2">
      <c r="A307">
        <v>14</v>
      </c>
      <c r="B307">
        <v>38</v>
      </c>
      <c r="C307" t="s">
        <v>582</v>
      </c>
      <c r="I307">
        <v>1</v>
      </c>
    </row>
    <row r="308" spans="1:9" x14ac:dyDescent="0.2">
      <c r="A308" s="4">
        <f>C308+B308*60-$C$4-$B$4*60</f>
        <v>239.64699999999993</v>
      </c>
      <c r="B308">
        <v>38</v>
      </c>
      <c r="C308">
        <v>40.832999999999998</v>
      </c>
      <c r="D308">
        <v>21.06</v>
      </c>
      <c r="E308">
        <v>23.62</v>
      </c>
      <c r="F308">
        <v>26.56</v>
      </c>
      <c r="G308">
        <v>0</v>
      </c>
      <c r="I308">
        <v>0</v>
      </c>
    </row>
    <row r="309" spans="1:9" hidden="1" x14ac:dyDescent="0.2">
      <c r="A309">
        <v>14</v>
      </c>
      <c r="B309">
        <v>38</v>
      </c>
      <c r="C309" t="s">
        <v>583</v>
      </c>
      <c r="I309">
        <v>1</v>
      </c>
    </row>
    <row r="310" spans="1:9" x14ac:dyDescent="0.2">
      <c r="A310" s="4">
        <f>C310+B310*60-$C$4-$B$4*60</f>
        <v>240.32099999999991</v>
      </c>
      <c r="B310">
        <v>38</v>
      </c>
      <c r="C310">
        <v>41.506999999999998</v>
      </c>
      <c r="D310">
        <v>21.06</v>
      </c>
      <c r="E310">
        <v>24.62</v>
      </c>
      <c r="F310">
        <v>26.56</v>
      </c>
      <c r="G310">
        <v>0</v>
      </c>
      <c r="I310">
        <v>0</v>
      </c>
    </row>
    <row r="311" spans="1:9" hidden="1" x14ac:dyDescent="0.2">
      <c r="A311">
        <v>14</v>
      </c>
      <c r="B311">
        <v>38</v>
      </c>
      <c r="C311" t="s">
        <v>584</v>
      </c>
      <c r="I311">
        <v>1</v>
      </c>
    </row>
    <row r="312" spans="1:9" x14ac:dyDescent="0.2">
      <c r="A312" s="4">
        <f>C312+B312*60-$C$4-$B$4*60</f>
        <v>241.03499999999985</v>
      </c>
      <c r="B312">
        <v>38</v>
      </c>
      <c r="C312">
        <v>42.220999999999997</v>
      </c>
      <c r="D312">
        <v>21.06</v>
      </c>
      <c r="E312">
        <v>25.5</v>
      </c>
      <c r="F312">
        <v>26.56</v>
      </c>
      <c r="G312">
        <v>0</v>
      </c>
      <c r="I312">
        <v>0</v>
      </c>
    </row>
    <row r="313" spans="1:9" hidden="1" x14ac:dyDescent="0.2">
      <c r="A313">
        <v>14</v>
      </c>
      <c r="B313">
        <v>38</v>
      </c>
      <c r="C313" t="s">
        <v>585</v>
      </c>
      <c r="I313">
        <v>1</v>
      </c>
    </row>
    <row r="314" spans="1:9" x14ac:dyDescent="0.2">
      <c r="A314" s="4">
        <f>C314+B314*60-$C$4-$B$4*60</f>
        <v>241.69900000000007</v>
      </c>
      <c r="B314">
        <v>38</v>
      </c>
      <c r="C314">
        <v>42.884999999999998</v>
      </c>
      <c r="D314">
        <v>21.12</v>
      </c>
      <c r="E314">
        <v>26.19</v>
      </c>
      <c r="F314">
        <v>26.56</v>
      </c>
      <c r="G314">
        <v>6</v>
      </c>
      <c r="I314">
        <v>0</v>
      </c>
    </row>
    <row r="315" spans="1:9" hidden="1" x14ac:dyDescent="0.2">
      <c r="A315">
        <v>14</v>
      </c>
      <c r="B315">
        <v>38</v>
      </c>
      <c r="C315" t="s">
        <v>586</v>
      </c>
      <c r="I315">
        <v>1</v>
      </c>
    </row>
    <row r="316" spans="1:9" x14ac:dyDescent="0.2">
      <c r="A316" s="4">
        <f>C316+B316*60-$C$4-$B$4*60</f>
        <v>252.41300000000001</v>
      </c>
      <c r="B316">
        <v>38</v>
      </c>
      <c r="C316">
        <v>53.598999999999997</v>
      </c>
      <c r="D316">
        <v>22.12</v>
      </c>
      <c r="E316">
        <v>30.25</v>
      </c>
      <c r="F316">
        <v>26.56</v>
      </c>
      <c r="G316">
        <v>6</v>
      </c>
      <c r="I316">
        <v>0</v>
      </c>
    </row>
    <row r="317" spans="1:9" hidden="1" x14ac:dyDescent="0.2">
      <c r="A317">
        <v>14</v>
      </c>
      <c r="B317">
        <v>38</v>
      </c>
      <c r="C317" t="s">
        <v>587</v>
      </c>
      <c r="I317">
        <v>1</v>
      </c>
    </row>
    <row r="318" spans="1:9" x14ac:dyDescent="0.2">
      <c r="A318" s="4">
        <f>C318+B318*60-$C$4-$B$4*60</f>
        <v>254.02299999999968</v>
      </c>
      <c r="B318">
        <v>38</v>
      </c>
      <c r="C318">
        <v>55.209000000000003</v>
      </c>
      <c r="D318">
        <v>22.31</v>
      </c>
      <c r="E318">
        <v>30.62</v>
      </c>
      <c r="F318">
        <v>26.69</v>
      </c>
      <c r="G318">
        <v>0</v>
      </c>
      <c r="I318">
        <v>0</v>
      </c>
    </row>
    <row r="319" spans="1:9" hidden="1" x14ac:dyDescent="0.2">
      <c r="A319">
        <v>14</v>
      </c>
      <c r="B319">
        <v>38</v>
      </c>
      <c r="C319" t="s">
        <v>588</v>
      </c>
      <c r="I319">
        <v>1</v>
      </c>
    </row>
    <row r="320" spans="1:9" x14ac:dyDescent="0.2">
      <c r="A320" s="4">
        <f>C320+B320*60-$C$4-$B$4*60</f>
        <v>255.66100000000006</v>
      </c>
      <c r="B320">
        <v>38</v>
      </c>
      <c r="C320">
        <v>56.847000000000001</v>
      </c>
      <c r="D320">
        <v>22.25</v>
      </c>
      <c r="E320">
        <v>30.81</v>
      </c>
      <c r="F320">
        <v>26.69</v>
      </c>
      <c r="G320">
        <v>0</v>
      </c>
      <c r="I320">
        <v>0</v>
      </c>
    </row>
    <row r="321" spans="1:9" hidden="1" x14ac:dyDescent="0.2">
      <c r="A321">
        <v>14</v>
      </c>
      <c r="B321">
        <v>38</v>
      </c>
      <c r="C321" t="s">
        <v>589</v>
      </c>
      <c r="I321">
        <v>1</v>
      </c>
    </row>
    <row r="322" spans="1:9" x14ac:dyDescent="0.2">
      <c r="A322" s="4">
        <f>C322+B322*60-$C$4-$B$4*60</f>
        <v>257.25399999999991</v>
      </c>
      <c r="B322">
        <v>38</v>
      </c>
      <c r="C322">
        <v>58.44</v>
      </c>
      <c r="D322">
        <v>22.12</v>
      </c>
      <c r="E322">
        <v>29.5</v>
      </c>
      <c r="F322">
        <v>26.69</v>
      </c>
      <c r="G322">
        <v>0</v>
      </c>
      <c r="I322">
        <v>0</v>
      </c>
    </row>
    <row r="323" spans="1:9" hidden="1" x14ac:dyDescent="0.2">
      <c r="A323">
        <v>14</v>
      </c>
      <c r="B323">
        <v>38</v>
      </c>
      <c r="C323" t="s">
        <v>590</v>
      </c>
      <c r="I323">
        <v>1</v>
      </c>
    </row>
    <row r="324" spans="1:9" x14ac:dyDescent="0.2">
      <c r="A324" s="4">
        <f>C324+B324*60-$C$4-$B$4*60</f>
        <v>258.87899999999991</v>
      </c>
      <c r="B324">
        <v>39</v>
      </c>
      <c r="C324">
        <v>6.5000000000000002E-2</v>
      </c>
      <c r="D324">
        <v>22</v>
      </c>
      <c r="E324">
        <v>27.25</v>
      </c>
      <c r="F324">
        <v>26.75</v>
      </c>
      <c r="G324">
        <v>0</v>
      </c>
      <c r="I324">
        <v>0</v>
      </c>
    </row>
    <row r="325" spans="1:9" hidden="1" x14ac:dyDescent="0.2">
      <c r="A325">
        <v>14</v>
      </c>
      <c r="B325">
        <v>39</v>
      </c>
      <c r="C325" t="s">
        <v>591</v>
      </c>
      <c r="I325">
        <v>1</v>
      </c>
    </row>
    <row r="326" spans="1:9" x14ac:dyDescent="0.2">
      <c r="A326" s="4">
        <f>C326+B326*60-$C$4-$B$4*60</f>
        <v>260.51299999999992</v>
      </c>
      <c r="B326">
        <v>39</v>
      </c>
      <c r="C326">
        <v>1.6990000000000001</v>
      </c>
      <c r="D326">
        <v>21.87</v>
      </c>
      <c r="E326">
        <v>25.75</v>
      </c>
      <c r="F326">
        <v>26.75</v>
      </c>
      <c r="G326">
        <v>0</v>
      </c>
      <c r="I326">
        <v>0</v>
      </c>
    </row>
    <row r="327" spans="1:9" hidden="1" x14ac:dyDescent="0.2">
      <c r="A327">
        <v>14</v>
      </c>
      <c r="B327">
        <v>39</v>
      </c>
      <c r="C327" t="s">
        <v>592</v>
      </c>
      <c r="I327">
        <v>1</v>
      </c>
    </row>
    <row r="328" spans="1:9" x14ac:dyDescent="0.2">
      <c r="A328" s="4">
        <f>C328+B328*60-$C$4-$B$4*60</f>
        <v>262.10500000000002</v>
      </c>
      <c r="B328">
        <v>39</v>
      </c>
      <c r="C328">
        <v>3.2909999999999999</v>
      </c>
      <c r="D328">
        <v>21.75</v>
      </c>
      <c r="E328">
        <v>24.75</v>
      </c>
      <c r="F328">
        <v>26.75</v>
      </c>
      <c r="G328">
        <v>0</v>
      </c>
      <c r="I328">
        <v>0</v>
      </c>
    </row>
    <row r="329" spans="1:9" hidden="1" x14ac:dyDescent="0.2">
      <c r="A329">
        <v>14</v>
      </c>
      <c r="B329">
        <v>39</v>
      </c>
      <c r="C329" t="s">
        <v>479</v>
      </c>
      <c r="I329">
        <v>1</v>
      </c>
    </row>
    <row r="330" spans="1:9" x14ac:dyDescent="0.2">
      <c r="A330" s="4">
        <f>C330+B330*60-$C$4-$B$4*60</f>
        <v>263.73299999999972</v>
      </c>
      <c r="B330">
        <v>39</v>
      </c>
      <c r="C330">
        <v>4.9189999999999996</v>
      </c>
      <c r="D330">
        <v>21.62</v>
      </c>
      <c r="E330">
        <v>24.06</v>
      </c>
      <c r="F330">
        <v>26.81</v>
      </c>
      <c r="G330">
        <v>0</v>
      </c>
      <c r="I330">
        <v>0</v>
      </c>
    </row>
    <row r="331" spans="1:9" hidden="1" x14ac:dyDescent="0.2">
      <c r="A331">
        <v>14</v>
      </c>
      <c r="B331">
        <v>39</v>
      </c>
      <c r="C331" t="s">
        <v>593</v>
      </c>
      <c r="I331">
        <v>1</v>
      </c>
    </row>
    <row r="332" spans="1:9" x14ac:dyDescent="0.2">
      <c r="A332" s="4">
        <f>C332+B332*60-$C$4-$B$4*60</f>
        <v>265.34699999999975</v>
      </c>
      <c r="B332">
        <v>39</v>
      </c>
      <c r="C332">
        <v>6.5330000000000004</v>
      </c>
      <c r="D332">
        <v>21.56</v>
      </c>
      <c r="E332">
        <v>23.56</v>
      </c>
      <c r="F332">
        <v>26.87</v>
      </c>
      <c r="G332">
        <v>0</v>
      </c>
      <c r="I332">
        <v>0</v>
      </c>
    </row>
    <row r="333" spans="1:9" hidden="1" x14ac:dyDescent="0.2">
      <c r="A333">
        <v>14</v>
      </c>
      <c r="B333">
        <v>39</v>
      </c>
      <c r="C333" t="s">
        <v>594</v>
      </c>
      <c r="I333">
        <v>1</v>
      </c>
    </row>
    <row r="334" spans="1:9" x14ac:dyDescent="0.2">
      <c r="A334" s="4">
        <f>C334+B334*60-$C$4-$B$4*60</f>
        <v>266.97800000000007</v>
      </c>
      <c r="B334">
        <v>39</v>
      </c>
      <c r="C334">
        <v>8.1639999999999997</v>
      </c>
      <c r="D334">
        <v>21.56</v>
      </c>
      <c r="E334">
        <v>23.19</v>
      </c>
      <c r="F334">
        <v>26.94</v>
      </c>
      <c r="G334">
        <v>0</v>
      </c>
      <c r="I334">
        <v>0</v>
      </c>
    </row>
    <row r="335" spans="1:9" hidden="1" x14ac:dyDescent="0.2">
      <c r="A335">
        <v>14</v>
      </c>
      <c r="B335">
        <v>39</v>
      </c>
      <c r="C335" t="s">
        <v>595</v>
      </c>
      <c r="I335">
        <v>1</v>
      </c>
    </row>
    <row r="336" spans="1:9" x14ac:dyDescent="0.2">
      <c r="A336" s="4">
        <f>C336+B336*60-$C$4-$B$4*60</f>
        <v>268.60300000000007</v>
      </c>
      <c r="B336">
        <v>39</v>
      </c>
      <c r="C336">
        <v>9.7889999999999997</v>
      </c>
      <c r="D336">
        <v>21.44</v>
      </c>
      <c r="E336">
        <v>22.87</v>
      </c>
      <c r="F336">
        <v>27</v>
      </c>
      <c r="G336">
        <v>0</v>
      </c>
      <c r="I336">
        <v>0</v>
      </c>
    </row>
    <row r="337" spans="1:9" hidden="1" x14ac:dyDescent="0.2">
      <c r="A337">
        <v>14</v>
      </c>
      <c r="B337">
        <v>39</v>
      </c>
      <c r="C337" t="s">
        <v>596</v>
      </c>
      <c r="I337">
        <v>1</v>
      </c>
    </row>
    <row r="338" spans="1:9" x14ac:dyDescent="0.2">
      <c r="A338" s="4">
        <f>C338+B338*60-$C$4-$B$4*60</f>
        <v>269.27799999999979</v>
      </c>
      <c r="B338">
        <v>39</v>
      </c>
      <c r="C338">
        <v>10.464</v>
      </c>
      <c r="D338">
        <v>21.5</v>
      </c>
      <c r="E338">
        <v>22.75</v>
      </c>
      <c r="F338">
        <v>27.06</v>
      </c>
      <c r="G338">
        <v>0</v>
      </c>
      <c r="I338">
        <v>0</v>
      </c>
    </row>
    <row r="339" spans="1:9" hidden="1" x14ac:dyDescent="0.2">
      <c r="A339">
        <v>14</v>
      </c>
      <c r="B339">
        <v>39</v>
      </c>
      <c r="C339" t="s">
        <v>597</v>
      </c>
      <c r="I339">
        <v>1</v>
      </c>
    </row>
    <row r="340" spans="1:9" x14ac:dyDescent="0.2">
      <c r="A340" s="4">
        <f>C340+B340*60-$C$4-$B$4*60</f>
        <v>269.971</v>
      </c>
      <c r="B340">
        <v>39</v>
      </c>
      <c r="C340">
        <v>11.157</v>
      </c>
      <c r="D340">
        <v>21.5</v>
      </c>
      <c r="E340">
        <v>22.69</v>
      </c>
      <c r="F340">
        <v>27.06</v>
      </c>
      <c r="G340">
        <v>0</v>
      </c>
      <c r="I340">
        <v>0</v>
      </c>
    </row>
    <row r="341" spans="1:9" hidden="1" x14ac:dyDescent="0.2">
      <c r="A341">
        <v>14</v>
      </c>
      <c r="B341">
        <v>39</v>
      </c>
      <c r="C341" t="s">
        <v>598</v>
      </c>
      <c r="I341">
        <v>1</v>
      </c>
    </row>
    <row r="342" spans="1:9" x14ac:dyDescent="0.2">
      <c r="A342" s="4">
        <f>C342+B342*60-$C$4-$B$4*60</f>
        <v>270.65099999999984</v>
      </c>
      <c r="B342">
        <v>39</v>
      </c>
      <c r="C342">
        <v>11.837</v>
      </c>
      <c r="D342">
        <v>21.5</v>
      </c>
      <c r="E342">
        <v>22.62</v>
      </c>
      <c r="F342">
        <v>27.12</v>
      </c>
      <c r="G342">
        <v>0</v>
      </c>
      <c r="I342">
        <v>0</v>
      </c>
    </row>
    <row r="343" spans="1:9" hidden="1" x14ac:dyDescent="0.2">
      <c r="A343">
        <v>14</v>
      </c>
      <c r="B343">
        <v>39</v>
      </c>
      <c r="C343" t="s">
        <v>599</v>
      </c>
      <c r="I343">
        <v>1</v>
      </c>
    </row>
    <row r="344" spans="1:9" x14ac:dyDescent="0.2">
      <c r="A344" s="4">
        <f>C344+B344*60-$C$4-$B$4*60</f>
        <v>271.32199999999966</v>
      </c>
      <c r="B344">
        <v>39</v>
      </c>
      <c r="C344">
        <v>12.507999999999999</v>
      </c>
      <c r="D344">
        <v>21.5</v>
      </c>
      <c r="E344">
        <v>22.56</v>
      </c>
      <c r="F344">
        <v>27.19</v>
      </c>
      <c r="G344">
        <v>0</v>
      </c>
      <c r="I344">
        <v>0</v>
      </c>
    </row>
    <row r="345" spans="1:9" hidden="1" x14ac:dyDescent="0.2">
      <c r="A345">
        <v>14</v>
      </c>
      <c r="B345">
        <v>39</v>
      </c>
      <c r="C345" t="s">
        <v>600</v>
      </c>
      <c r="I345">
        <v>1</v>
      </c>
    </row>
    <row r="346" spans="1:9" x14ac:dyDescent="0.2">
      <c r="A346" s="4">
        <f>C346+B346*60-$C$4-$B$4*60</f>
        <v>272.02399999999989</v>
      </c>
      <c r="B346">
        <v>39</v>
      </c>
      <c r="C346">
        <v>13.21</v>
      </c>
      <c r="D346">
        <v>21.5</v>
      </c>
      <c r="E346">
        <v>22.44</v>
      </c>
      <c r="F346">
        <v>27.19</v>
      </c>
      <c r="G346">
        <v>0</v>
      </c>
      <c r="I346">
        <v>0</v>
      </c>
    </row>
    <row r="347" spans="1:9" hidden="1" x14ac:dyDescent="0.2">
      <c r="A347">
        <v>14</v>
      </c>
      <c r="B347">
        <v>39</v>
      </c>
      <c r="C347" t="s">
        <v>601</v>
      </c>
      <c r="I347">
        <v>1</v>
      </c>
    </row>
    <row r="348" spans="1:9" x14ac:dyDescent="0.2">
      <c r="A348" s="4">
        <f>C348+B348*60-$C$4-$B$4*60</f>
        <v>272.69499999999971</v>
      </c>
      <c r="B348">
        <v>39</v>
      </c>
      <c r="C348">
        <v>13.881</v>
      </c>
      <c r="D348">
        <v>21.5</v>
      </c>
      <c r="E348">
        <v>22.37</v>
      </c>
      <c r="F348">
        <v>27.25</v>
      </c>
      <c r="G348">
        <v>0</v>
      </c>
      <c r="I348">
        <v>0</v>
      </c>
    </row>
    <row r="349" spans="1:9" hidden="1" x14ac:dyDescent="0.2">
      <c r="A349">
        <v>14</v>
      </c>
      <c r="B349">
        <v>39</v>
      </c>
      <c r="C349" t="s">
        <v>602</v>
      </c>
      <c r="I349">
        <v>1</v>
      </c>
    </row>
    <row r="350" spans="1:9" x14ac:dyDescent="0.2">
      <c r="A350" s="4">
        <f>C350+B350*60-$C$4-$B$4*60</f>
        <v>273.4069999999997</v>
      </c>
      <c r="B350">
        <v>39</v>
      </c>
      <c r="C350">
        <v>14.593</v>
      </c>
      <c r="D350">
        <v>21.5</v>
      </c>
      <c r="E350">
        <v>23.19</v>
      </c>
      <c r="F350">
        <v>27.19</v>
      </c>
      <c r="G350">
        <v>0</v>
      </c>
      <c r="I350">
        <v>0</v>
      </c>
    </row>
    <row r="351" spans="1:9" hidden="1" x14ac:dyDescent="0.2">
      <c r="A351">
        <v>14</v>
      </c>
      <c r="B351">
        <v>39</v>
      </c>
      <c r="C351" t="s">
        <v>603</v>
      </c>
      <c r="I351">
        <v>1</v>
      </c>
    </row>
    <row r="352" spans="1:9" x14ac:dyDescent="0.2">
      <c r="A352" s="4">
        <f>C352+B352*60-$C$4-$B$4*60</f>
        <v>274.07499999999982</v>
      </c>
      <c r="B352">
        <v>39</v>
      </c>
      <c r="C352">
        <v>15.260999999999999</v>
      </c>
      <c r="D352">
        <v>21.56</v>
      </c>
      <c r="E352">
        <v>24.25</v>
      </c>
      <c r="F352">
        <v>27.25</v>
      </c>
      <c r="G352">
        <v>0</v>
      </c>
      <c r="I352">
        <v>0</v>
      </c>
    </row>
    <row r="353" spans="1:9" hidden="1" x14ac:dyDescent="0.2">
      <c r="A353">
        <v>14</v>
      </c>
      <c r="B353">
        <v>39</v>
      </c>
      <c r="C353" t="s">
        <v>604</v>
      </c>
      <c r="I353">
        <v>1</v>
      </c>
    </row>
    <row r="354" spans="1:9" x14ac:dyDescent="0.2">
      <c r="A354" s="4">
        <f>C354+B354*60-$C$4-$B$4*60</f>
        <v>274.77099999999973</v>
      </c>
      <c r="B354">
        <v>39</v>
      </c>
      <c r="C354">
        <v>15.957000000000001</v>
      </c>
      <c r="D354">
        <v>21.56</v>
      </c>
      <c r="E354">
        <v>25.12</v>
      </c>
      <c r="F354">
        <v>27.25</v>
      </c>
      <c r="G354">
        <v>0</v>
      </c>
      <c r="I354">
        <v>0</v>
      </c>
    </row>
    <row r="355" spans="1:9" hidden="1" x14ac:dyDescent="0.2">
      <c r="A355">
        <v>14</v>
      </c>
      <c r="B355">
        <v>39</v>
      </c>
      <c r="C355" t="s">
        <v>605</v>
      </c>
      <c r="I355">
        <v>1</v>
      </c>
    </row>
    <row r="356" spans="1:9" x14ac:dyDescent="0.2">
      <c r="A356" s="4">
        <f>C356+B356*60-$C$4-$B$4*60</f>
        <v>275.44599999999991</v>
      </c>
      <c r="B356">
        <v>39</v>
      </c>
      <c r="C356">
        <v>16.632000000000001</v>
      </c>
      <c r="D356">
        <v>21.62</v>
      </c>
      <c r="E356">
        <v>25.94</v>
      </c>
      <c r="F356">
        <v>27.25</v>
      </c>
      <c r="G356">
        <v>0</v>
      </c>
      <c r="I356">
        <v>0</v>
      </c>
    </row>
    <row r="357" spans="1:9" hidden="1" x14ac:dyDescent="0.2">
      <c r="A357">
        <v>14</v>
      </c>
      <c r="B357">
        <v>39</v>
      </c>
      <c r="C357" t="s">
        <v>606</v>
      </c>
      <c r="I357">
        <v>1</v>
      </c>
    </row>
    <row r="358" spans="1:9" x14ac:dyDescent="0.2">
      <c r="A358" s="4">
        <f>C358+B358*60-$C$4-$B$4*60</f>
        <v>276.15200000000004</v>
      </c>
      <c r="B358">
        <v>39</v>
      </c>
      <c r="C358">
        <v>17.338000000000001</v>
      </c>
      <c r="D358">
        <v>21.62</v>
      </c>
      <c r="E358">
        <v>26.5</v>
      </c>
      <c r="F358">
        <v>27.31</v>
      </c>
      <c r="G358">
        <v>0</v>
      </c>
      <c r="I358">
        <v>0</v>
      </c>
    </row>
    <row r="359" spans="1:9" hidden="1" x14ac:dyDescent="0.2">
      <c r="A359">
        <v>14</v>
      </c>
      <c r="B359">
        <v>39</v>
      </c>
      <c r="C359" t="s">
        <v>607</v>
      </c>
      <c r="I359">
        <v>1</v>
      </c>
    </row>
    <row r="360" spans="1:9" x14ac:dyDescent="0.2">
      <c r="A360" s="4">
        <f>C360+B360*60-$C$4-$B$4*60</f>
        <v>276.82799999999997</v>
      </c>
      <c r="B360">
        <v>39</v>
      </c>
      <c r="C360">
        <v>18.013999999999999</v>
      </c>
      <c r="D360">
        <v>21.69</v>
      </c>
      <c r="E360">
        <v>27</v>
      </c>
      <c r="F360">
        <v>27.37</v>
      </c>
      <c r="G360">
        <v>6</v>
      </c>
      <c r="I360">
        <v>0</v>
      </c>
    </row>
    <row r="361" spans="1:9" hidden="1" x14ac:dyDescent="0.2">
      <c r="A361">
        <v>14</v>
      </c>
      <c r="B361">
        <v>39</v>
      </c>
      <c r="C361" t="s">
        <v>608</v>
      </c>
      <c r="I361">
        <v>1</v>
      </c>
    </row>
    <row r="362" spans="1:9" x14ac:dyDescent="0.2">
      <c r="A362" s="4">
        <f>C362+B362*60-$C$4-$B$4*60</f>
        <v>287.51399999999967</v>
      </c>
      <c r="B362">
        <v>39</v>
      </c>
      <c r="C362">
        <v>28.7</v>
      </c>
      <c r="D362">
        <v>22.19</v>
      </c>
      <c r="E362">
        <v>30.12</v>
      </c>
      <c r="F362">
        <v>27.37</v>
      </c>
      <c r="G362">
        <v>6</v>
      </c>
      <c r="I362">
        <v>0</v>
      </c>
    </row>
    <row r="363" spans="1:9" hidden="1" x14ac:dyDescent="0.2">
      <c r="A363">
        <v>14</v>
      </c>
      <c r="B363">
        <v>39</v>
      </c>
      <c r="C363" t="s">
        <v>609</v>
      </c>
      <c r="I363">
        <v>1</v>
      </c>
    </row>
    <row r="364" spans="1:9" x14ac:dyDescent="0.2">
      <c r="A364" s="4">
        <f>C364+B364*60-$C$4-$B$4*60</f>
        <v>289.15099999999984</v>
      </c>
      <c r="B364">
        <v>39</v>
      </c>
      <c r="C364">
        <v>30.337</v>
      </c>
      <c r="D364">
        <v>22.19</v>
      </c>
      <c r="E364">
        <v>30.44</v>
      </c>
      <c r="F364">
        <v>27.37</v>
      </c>
      <c r="G364">
        <v>0</v>
      </c>
      <c r="I364">
        <v>0</v>
      </c>
    </row>
    <row r="365" spans="1:9" hidden="1" x14ac:dyDescent="0.2">
      <c r="A365">
        <v>14</v>
      </c>
      <c r="B365">
        <v>39</v>
      </c>
      <c r="C365" t="s">
        <v>610</v>
      </c>
      <c r="I365">
        <v>1</v>
      </c>
    </row>
    <row r="366" spans="1:9" x14ac:dyDescent="0.2">
      <c r="A366" s="4">
        <f>C366+B366*60-$C$4-$B$4*60</f>
        <v>290.76499999999987</v>
      </c>
      <c r="B366">
        <v>39</v>
      </c>
      <c r="C366">
        <v>31.951000000000001</v>
      </c>
      <c r="D366">
        <v>22.19</v>
      </c>
      <c r="E366">
        <v>30.69</v>
      </c>
      <c r="F366">
        <v>27.31</v>
      </c>
      <c r="G366">
        <v>0</v>
      </c>
      <c r="I366">
        <v>0</v>
      </c>
    </row>
    <row r="367" spans="1:9" hidden="1" x14ac:dyDescent="0.2">
      <c r="A367">
        <v>14</v>
      </c>
      <c r="B367">
        <v>39</v>
      </c>
      <c r="C367" t="s">
        <v>611</v>
      </c>
      <c r="I367">
        <v>1</v>
      </c>
    </row>
    <row r="368" spans="1:9" x14ac:dyDescent="0.2">
      <c r="A368" s="4">
        <f>C368+B368*60-$C$4-$B$4*60</f>
        <v>292.38699999999972</v>
      </c>
      <c r="B368">
        <v>39</v>
      </c>
      <c r="C368">
        <v>33.573</v>
      </c>
      <c r="D368">
        <v>22.06</v>
      </c>
      <c r="E368">
        <v>30.44</v>
      </c>
      <c r="F368">
        <v>27.37</v>
      </c>
      <c r="G368">
        <v>0</v>
      </c>
      <c r="I368">
        <v>0</v>
      </c>
    </row>
    <row r="369" spans="1:11" hidden="1" x14ac:dyDescent="0.2">
      <c r="A369">
        <v>14</v>
      </c>
      <c r="B369">
        <v>39</v>
      </c>
      <c r="C369" t="s">
        <v>612</v>
      </c>
      <c r="I369">
        <v>1</v>
      </c>
    </row>
    <row r="370" spans="1:11" x14ac:dyDescent="0.2">
      <c r="A370" s="4">
        <f>C370+B370*60-$C$4-$B$4*60</f>
        <v>293.99199999999973</v>
      </c>
      <c r="B370">
        <v>39</v>
      </c>
      <c r="C370">
        <v>35.177999999999997</v>
      </c>
      <c r="D370">
        <v>22.06</v>
      </c>
      <c r="E370">
        <v>28.19</v>
      </c>
      <c r="F370">
        <v>27.37</v>
      </c>
      <c r="G370">
        <v>0</v>
      </c>
      <c r="I370">
        <v>0</v>
      </c>
    </row>
    <row r="371" spans="1:11" hidden="1" x14ac:dyDescent="0.2">
      <c r="A371">
        <v>14</v>
      </c>
      <c r="B371">
        <v>39</v>
      </c>
      <c r="C371" t="s">
        <v>613</v>
      </c>
      <c r="I371">
        <v>1</v>
      </c>
    </row>
    <row r="372" spans="1:11" x14ac:dyDescent="0.2">
      <c r="A372" s="4">
        <f>C372+B372*60-$C$4-$B$4*60</f>
        <v>295.62699999999995</v>
      </c>
      <c r="B372">
        <v>39</v>
      </c>
      <c r="C372">
        <v>36.813000000000002</v>
      </c>
      <c r="D372">
        <v>22</v>
      </c>
      <c r="E372">
        <v>26.62</v>
      </c>
      <c r="F372">
        <v>27.37</v>
      </c>
      <c r="G372">
        <v>0</v>
      </c>
      <c r="I372">
        <v>0</v>
      </c>
    </row>
    <row r="373" spans="1:11" hidden="1" x14ac:dyDescent="0.2">
      <c r="A373">
        <v>14</v>
      </c>
      <c r="B373">
        <v>39</v>
      </c>
      <c r="C373" t="s">
        <v>614</v>
      </c>
      <c r="I373">
        <v>1</v>
      </c>
    </row>
    <row r="374" spans="1:11" x14ac:dyDescent="0.2">
      <c r="A374" s="4">
        <f>C374+B374*60-$C$4-$B$4*60</f>
        <v>297.24499999999989</v>
      </c>
      <c r="B374">
        <v>39</v>
      </c>
      <c r="C374">
        <v>38.430999999999997</v>
      </c>
      <c r="D374">
        <v>21.94</v>
      </c>
      <c r="E374">
        <v>25.56</v>
      </c>
      <c r="F374">
        <v>27.37</v>
      </c>
      <c r="G374">
        <v>0</v>
      </c>
      <c r="I374">
        <v>0</v>
      </c>
    </row>
    <row r="375" spans="1:11" hidden="1" x14ac:dyDescent="0.2">
      <c r="A375">
        <v>14</v>
      </c>
      <c r="B375">
        <v>39</v>
      </c>
      <c r="C375" t="s">
        <v>615</v>
      </c>
      <c r="I375">
        <v>1</v>
      </c>
    </row>
    <row r="376" spans="1:11" x14ac:dyDescent="0.2">
      <c r="A376" s="4">
        <f>C376+B376*60-$C$4-$B$4*60</f>
        <v>298.85399999999981</v>
      </c>
      <c r="B376">
        <v>39</v>
      </c>
      <c r="C376">
        <v>40.04</v>
      </c>
      <c r="D376">
        <v>21.87</v>
      </c>
      <c r="E376">
        <v>24.87</v>
      </c>
      <c r="F376">
        <v>27.37</v>
      </c>
      <c r="G376">
        <v>0</v>
      </c>
      <c r="I376">
        <v>0</v>
      </c>
      <c r="K376">
        <v>299</v>
      </c>
    </row>
    <row r="377" spans="1:11" hidden="1" x14ac:dyDescent="0.2">
      <c r="A377">
        <v>14</v>
      </c>
      <c r="B377">
        <v>39</v>
      </c>
      <c r="C377" t="s">
        <v>616</v>
      </c>
      <c r="I377">
        <v>1</v>
      </c>
    </row>
    <row r="378" spans="1:11" x14ac:dyDescent="0.2">
      <c r="A378" s="3"/>
    </row>
    <row r="379" spans="1:11" hidden="1" x14ac:dyDescent="0.2">
      <c r="A379">
        <v>14</v>
      </c>
      <c r="B379">
        <v>39</v>
      </c>
      <c r="C379" t="s">
        <v>617</v>
      </c>
      <c r="I379">
        <v>1</v>
      </c>
    </row>
    <row r="380" spans="1:11" x14ac:dyDescent="0.2">
      <c r="A380" s="3"/>
    </row>
    <row r="381" spans="1:11" hidden="1" x14ac:dyDescent="0.2">
      <c r="A381">
        <v>14</v>
      </c>
      <c r="B381">
        <v>39</v>
      </c>
      <c r="C381" t="s">
        <v>618</v>
      </c>
      <c r="I381">
        <v>1</v>
      </c>
    </row>
    <row r="382" spans="1:11" x14ac:dyDescent="0.2">
      <c r="A382" s="3"/>
    </row>
    <row r="383" spans="1:11" hidden="1" x14ac:dyDescent="0.2">
      <c r="A383">
        <v>14</v>
      </c>
      <c r="B383">
        <v>39</v>
      </c>
      <c r="C383" t="s">
        <v>619</v>
      </c>
      <c r="I383">
        <v>1</v>
      </c>
    </row>
    <row r="384" spans="1:11" x14ac:dyDescent="0.2">
      <c r="A384" s="3"/>
    </row>
    <row r="385" spans="1:9" hidden="1" x14ac:dyDescent="0.2">
      <c r="A385">
        <v>14</v>
      </c>
      <c r="B385">
        <v>39</v>
      </c>
      <c r="C385" t="s">
        <v>620</v>
      </c>
      <c r="I385">
        <v>1</v>
      </c>
    </row>
    <row r="386" spans="1:9" x14ac:dyDescent="0.2">
      <c r="A386" s="3"/>
    </row>
    <row r="387" spans="1:9" hidden="1" x14ac:dyDescent="0.2">
      <c r="A387">
        <v>14</v>
      </c>
      <c r="B387">
        <v>39</v>
      </c>
      <c r="C387" t="s">
        <v>621</v>
      </c>
      <c r="I387">
        <v>1</v>
      </c>
    </row>
    <row r="388" spans="1:9" x14ac:dyDescent="0.2">
      <c r="A388" s="3"/>
    </row>
    <row r="389" spans="1:9" hidden="1" x14ac:dyDescent="0.2">
      <c r="A389">
        <v>14</v>
      </c>
      <c r="B389">
        <v>39</v>
      </c>
      <c r="C389" t="s">
        <v>622</v>
      </c>
      <c r="I389">
        <v>1</v>
      </c>
    </row>
    <row r="390" spans="1:9" x14ac:dyDescent="0.2">
      <c r="A390" s="3"/>
    </row>
    <row r="391" spans="1:9" hidden="1" x14ac:dyDescent="0.2">
      <c r="A391">
        <v>14</v>
      </c>
      <c r="B391">
        <v>39</v>
      </c>
      <c r="C391" t="s">
        <v>623</v>
      </c>
      <c r="I391">
        <v>1</v>
      </c>
    </row>
    <row r="392" spans="1:9" x14ac:dyDescent="0.2">
      <c r="A392" s="3"/>
    </row>
    <row r="393" spans="1:9" hidden="1" x14ac:dyDescent="0.2">
      <c r="A393">
        <v>14</v>
      </c>
      <c r="B393">
        <v>39</v>
      </c>
      <c r="C393" t="s">
        <v>624</v>
      </c>
      <c r="I393">
        <v>1</v>
      </c>
    </row>
    <row r="394" spans="1:9" x14ac:dyDescent="0.2">
      <c r="A394" s="3"/>
    </row>
    <row r="395" spans="1:9" hidden="1" x14ac:dyDescent="0.2">
      <c r="A395">
        <v>14</v>
      </c>
      <c r="B395">
        <v>39</v>
      </c>
      <c r="C395" t="s">
        <v>625</v>
      </c>
      <c r="I395">
        <v>1</v>
      </c>
    </row>
    <row r="396" spans="1:9" x14ac:dyDescent="0.2">
      <c r="A396" s="3"/>
    </row>
    <row r="397" spans="1:9" hidden="1" x14ac:dyDescent="0.2">
      <c r="A397">
        <v>14</v>
      </c>
      <c r="B397">
        <v>39</v>
      </c>
      <c r="C397" t="s">
        <v>626</v>
      </c>
      <c r="I397">
        <v>1</v>
      </c>
    </row>
    <row r="398" spans="1:9" x14ac:dyDescent="0.2">
      <c r="A398" s="3"/>
    </row>
    <row r="399" spans="1:9" hidden="1" x14ac:dyDescent="0.2">
      <c r="A399">
        <v>14</v>
      </c>
      <c r="B399">
        <v>39</v>
      </c>
      <c r="C399" t="s">
        <v>627</v>
      </c>
      <c r="I399">
        <v>1</v>
      </c>
    </row>
    <row r="400" spans="1:9" x14ac:dyDescent="0.2">
      <c r="A400" s="3"/>
    </row>
    <row r="401" spans="1:9" hidden="1" x14ac:dyDescent="0.2">
      <c r="A401">
        <v>14</v>
      </c>
      <c r="B401">
        <v>39</v>
      </c>
      <c r="C401" t="s">
        <v>628</v>
      </c>
      <c r="I401">
        <v>1</v>
      </c>
    </row>
    <row r="402" spans="1:9" x14ac:dyDescent="0.2">
      <c r="A402" s="3"/>
    </row>
    <row r="403" spans="1:9" hidden="1" x14ac:dyDescent="0.2">
      <c r="A403">
        <v>14</v>
      </c>
      <c r="B403">
        <v>39</v>
      </c>
      <c r="C403" t="s">
        <v>629</v>
      </c>
      <c r="I403">
        <v>1</v>
      </c>
    </row>
    <row r="404" spans="1:9" x14ac:dyDescent="0.2">
      <c r="A404" s="3"/>
    </row>
    <row r="405" spans="1:9" hidden="1" x14ac:dyDescent="0.2">
      <c r="A405">
        <v>14</v>
      </c>
      <c r="B405">
        <v>40</v>
      </c>
      <c r="C405" t="s">
        <v>630</v>
      </c>
      <c r="I405">
        <v>1</v>
      </c>
    </row>
    <row r="406" spans="1:9" x14ac:dyDescent="0.2">
      <c r="A406" s="3"/>
    </row>
    <row r="407" spans="1:9" hidden="1" x14ac:dyDescent="0.2">
      <c r="A407">
        <v>14</v>
      </c>
      <c r="B407">
        <v>40</v>
      </c>
      <c r="C407" t="s">
        <v>631</v>
      </c>
      <c r="I407">
        <v>1</v>
      </c>
    </row>
    <row r="408" spans="1:9" x14ac:dyDescent="0.2">
      <c r="A408" s="3"/>
    </row>
    <row r="409" spans="1:9" hidden="1" x14ac:dyDescent="0.2">
      <c r="A409">
        <v>14</v>
      </c>
      <c r="B409">
        <v>40</v>
      </c>
      <c r="C409" t="s">
        <v>632</v>
      </c>
      <c r="I409">
        <v>1</v>
      </c>
    </row>
    <row r="410" spans="1:9" x14ac:dyDescent="0.2">
      <c r="A410" s="3"/>
    </row>
    <row r="411" spans="1:9" hidden="1" x14ac:dyDescent="0.2">
      <c r="A411">
        <v>14</v>
      </c>
      <c r="B411">
        <v>40</v>
      </c>
      <c r="C411" t="s">
        <v>633</v>
      </c>
      <c r="I411">
        <v>1</v>
      </c>
    </row>
    <row r="412" spans="1:9" x14ac:dyDescent="0.2">
      <c r="A412" s="3"/>
    </row>
    <row r="413" spans="1:9" hidden="1" x14ac:dyDescent="0.2">
      <c r="A413">
        <v>14</v>
      </c>
      <c r="B413">
        <v>40</v>
      </c>
      <c r="C413" t="s">
        <v>634</v>
      </c>
      <c r="I413">
        <v>1</v>
      </c>
    </row>
    <row r="414" spans="1:9" x14ac:dyDescent="0.2">
      <c r="A414" s="3"/>
    </row>
    <row r="415" spans="1:9" hidden="1" x14ac:dyDescent="0.2">
      <c r="A415">
        <v>14</v>
      </c>
      <c r="B415">
        <v>40</v>
      </c>
      <c r="C415" t="s">
        <v>635</v>
      </c>
      <c r="I415">
        <v>1</v>
      </c>
    </row>
    <row r="416" spans="1:9" x14ac:dyDescent="0.2">
      <c r="A416" s="3"/>
    </row>
    <row r="417" spans="1:9" hidden="1" x14ac:dyDescent="0.2">
      <c r="A417">
        <v>14</v>
      </c>
      <c r="B417">
        <v>40</v>
      </c>
      <c r="C417" t="s">
        <v>636</v>
      </c>
      <c r="I417">
        <v>1</v>
      </c>
    </row>
    <row r="418" spans="1:9" x14ac:dyDescent="0.2">
      <c r="A418" s="3"/>
    </row>
    <row r="419" spans="1:9" hidden="1" x14ac:dyDescent="0.2">
      <c r="A419">
        <v>14</v>
      </c>
      <c r="B419">
        <v>40</v>
      </c>
      <c r="C419" t="s">
        <v>637</v>
      </c>
      <c r="I419">
        <v>1</v>
      </c>
    </row>
    <row r="420" spans="1:9" x14ac:dyDescent="0.2">
      <c r="A420" s="3"/>
    </row>
    <row r="421" spans="1:9" hidden="1" x14ac:dyDescent="0.2">
      <c r="A421">
        <v>14</v>
      </c>
      <c r="B421">
        <v>40</v>
      </c>
      <c r="C421" t="s">
        <v>638</v>
      </c>
      <c r="I421">
        <v>1</v>
      </c>
    </row>
    <row r="422" spans="1:9" x14ac:dyDescent="0.2">
      <c r="A422" s="3"/>
    </row>
    <row r="423" spans="1:9" hidden="1" x14ac:dyDescent="0.2">
      <c r="A423">
        <v>14</v>
      </c>
      <c r="B423">
        <v>40</v>
      </c>
      <c r="C423" t="s">
        <v>639</v>
      </c>
      <c r="I423">
        <v>1</v>
      </c>
    </row>
    <row r="424" spans="1:9" x14ac:dyDescent="0.2">
      <c r="A424" s="3"/>
    </row>
    <row r="425" spans="1:9" hidden="1" x14ac:dyDescent="0.2">
      <c r="A425">
        <v>14</v>
      </c>
      <c r="B425">
        <v>40</v>
      </c>
      <c r="C425" t="s">
        <v>640</v>
      </c>
      <c r="I425">
        <v>1</v>
      </c>
    </row>
    <row r="426" spans="1:9" x14ac:dyDescent="0.2">
      <c r="A426" s="3"/>
    </row>
    <row r="427" spans="1:9" hidden="1" x14ac:dyDescent="0.2">
      <c r="A427">
        <v>14</v>
      </c>
      <c r="B427">
        <v>40</v>
      </c>
      <c r="C427" t="s">
        <v>641</v>
      </c>
      <c r="I427">
        <v>1</v>
      </c>
    </row>
    <row r="428" spans="1:9" x14ac:dyDescent="0.2">
      <c r="A428" s="3"/>
    </row>
    <row r="429" spans="1:9" hidden="1" x14ac:dyDescent="0.2">
      <c r="A429">
        <v>14</v>
      </c>
      <c r="B429">
        <v>40</v>
      </c>
      <c r="C429" t="s">
        <v>642</v>
      </c>
      <c r="I429">
        <v>1</v>
      </c>
    </row>
    <row r="430" spans="1:9" x14ac:dyDescent="0.2">
      <c r="A430" s="3"/>
    </row>
    <row r="431" spans="1:9" hidden="1" x14ac:dyDescent="0.2">
      <c r="A431">
        <v>14</v>
      </c>
      <c r="B431">
        <v>40</v>
      </c>
      <c r="C431" t="s">
        <v>643</v>
      </c>
      <c r="I431">
        <v>1</v>
      </c>
    </row>
    <row r="432" spans="1:9" x14ac:dyDescent="0.2">
      <c r="A432" s="3"/>
    </row>
    <row r="433" spans="1:9" hidden="1" x14ac:dyDescent="0.2">
      <c r="A433">
        <v>14</v>
      </c>
      <c r="B433">
        <v>40</v>
      </c>
      <c r="C433" t="s">
        <v>644</v>
      </c>
      <c r="I433">
        <v>1</v>
      </c>
    </row>
    <row r="434" spans="1:9" x14ac:dyDescent="0.2">
      <c r="A434" s="3"/>
    </row>
    <row r="435" spans="1:9" hidden="1" x14ac:dyDescent="0.2">
      <c r="A435">
        <v>14</v>
      </c>
      <c r="B435">
        <v>40</v>
      </c>
      <c r="C435" t="s">
        <v>645</v>
      </c>
      <c r="I435">
        <v>1</v>
      </c>
    </row>
    <row r="436" spans="1:9" x14ac:dyDescent="0.2">
      <c r="A436" s="3"/>
    </row>
    <row r="437" spans="1:9" hidden="1" x14ac:dyDescent="0.2">
      <c r="A437">
        <v>14</v>
      </c>
      <c r="B437">
        <v>40</v>
      </c>
      <c r="C437" t="s">
        <v>646</v>
      </c>
      <c r="I437">
        <v>1</v>
      </c>
    </row>
    <row r="438" spans="1:9" x14ac:dyDescent="0.2">
      <c r="A438" s="3"/>
    </row>
    <row r="439" spans="1:9" hidden="1" x14ac:dyDescent="0.2">
      <c r="A439">
        <v>14</v>
      </c>
      <c r="B439">
        <v>40</v>
      </c>
      <c r="C439" t="s">
        <v>647</v>
      </c>
      <c r="I439">
        <v>1</v>
      </c>
    </row>
    <row r="440" spans="1:9" x14ac:dyDescent="0.2">
      <c r="A440" s="3"/>
    </row>
    <row r="441" spans="1:9" hidden="1" x14ac:dyDescent="0.2">
      <c r="A441">
        <v>14</v>
      </c>
      <c r="B441">
        <v>40</v>
      </c>
      <c r="C441" t="s">
        <v>648</v>
      </c>
      <c r="I441">
        <v>1</v>
      </c>
    </row>
    <row r="442" spans="1:9" x14ac:dyDescent="0.2">
      <c r="A442" s="3"/>
    </row>
    <row r="443" spans="1:9" hidden="1" x14ac:dyDescent="0.2">
      <c r="A443">
        <v>14</v>
      </c>
      <c r="B443">
        <v>40</v>
      </c>
      <c r="C443" t="s">
        <v>649</v>
      </c>
      <c r="I443">
        <v>1</v>
      </c>
    </row>
    <row r="444" spans="1:9" x14ac:dyDescent="0.2">
      <c r="A444" s="3"/>
    </row>
    <row r="445" spans="1:9" hidden="1" x14ac:dyDescent="0.2">
      <c r="A445">
        <v>14</v>
      </c>
      <c r="B445">
        <v>40</v>
      </c>
      <c r="C445" t="s">
        <v>650</v>
      </c>
      <c r="I445">
        <v>1</v>
      </c>
    </row>
    <row r="446" spans="1:9" x14ac:dyDescent="0.2">
      <c r="A446" s="3"/>
    </row>
    <row r="447" spans="1:9" hidden="1" x14ac:dyDescent="0.2">
      <c r="A447">
        <v>14</v>
      </c>
      <c r="B447">
        <v>40</v>
      </c>
      <c r="C447" t="s">
        <v>651</v>
      </c>
      <c r="I447">
        <v>1</v>
      </c>
    </row>
    <row r="448" spans="1:9" x14ac:dyDescent="0.2">
      <c r="A448" s="3"/>
    </row>
    <row r="449" spans="1:9" hidden="1" x14ac:dyDescent="0.2">
      <c r="A449">
        <v>14</v>
      </c>
      <c r="B449">
        <v>40</v>
      </c>
      <c r="C449" t="s">
        <v>652</v>
      </c>
      <c r="I449">
        <v>1</v>
      </c>
    </row>
    <row r="450" spans="1:9" x14ac:dyDescent="0.2">
      <c r="A450" s="3"/>
    </row>
    <row r="451" spans="1:9" hidden="1" x14ac:dyDescent="0.2">
      <c r="A451">
        <v>14</v>
      </c>
      <c r="B451">
        <v>40</v>
      </c>
      <c r="C451" t="s">
        <v>653</v>
      </c>
      <c r="I451">
        <v>1</v>
      </c>
    </row>
    <row r="452" spans="1:9" x14ac:dyDescent="0.2">
      <c r="A452" s="3"/>
    </row>
    <row r="453" spans="1:9" hidden="1" x14ac:dyDescent="0.2">
      <c r="A453">
        <v>14</v>
      </c>
      <c r="B453">
        <v>40</v>
      </c>
      <c r="C453" t="s">
        <v>654</v>
      </c>
      <c r="I453">
        <v>1</v>
      </c>
    </row>
    <row r="454" spans="1:9" x14ac:dyDescent="0.2">
      <c r="A454" s="3"/>
    </row>
    <row r="455" spans="1:9" hidden="1" x14ac:dyDescent="0.2">
      <c r="A455">
        <v>14</v>
      </c>
      <c r="B455">
        <v>40</v>
      </c>
      <c r="C455" t="s">
        <v>655</v>
      </c>
      <c r="I455">
        <v>1</v>
      </c>
    </row>
    <row r="456" spans="1:9" x14ac:dyDescent="0.2">
      <c r="A456" s="3"/>
    </row>
    <row r="457" spans="1:9" hidden="1" x14ac:dyDescent="0.2">
      <c r="A457">
        <v>14</v>
      </c>
      <c r="B457">
        <v>40</v>
      </c>
      <c r="C457" t="s">
        <v>656</v>
      </c>
      <c r="I457">
        <v>1</v>
      </c>
    </row>
    <row r="458" spans="1:9" x14ac:dyDescent="0.2">
      <c r="A458" s="3"/>
    </row>
    <row r="459" spans="1:9" hidden="1" x14ac:dyDescent="0.2">
      <c r="A459">
        <v>14</v>
      </c>
      <c r="B459">
        <v>40</v>
      </c>
      <c r="C459" t="s">
        <v>657</v>
      </c>
      <c r="I459">
        <v>1</v>
      </c>
    </row>
    <row r="460" spans="1:9" x14ac:dyDescent="0.2">
      <c r="A460" s="3"/>
    </row>
    <row r="461" spans="1:9" hidden="1" x14ac:dyDescent="0.2">
      <c r="A461">
        <v>14</v>
      </c>
      <c r="B461">
        <v>40</v>
      </c>
      <c r="C461" t="s">
        <v>658</v>
      </c>
      <c r="I461">
        <v>1</v>
      </c>
    </row>
    <row r="462" spans="1:9" x14ac:dyDescent="0.2">
      <c r="A462" s="3"/>
    </row>
    <row r="463" spans="1:9" hidden="1" x14ac:dyDescent="0.2">
      <c r="A463">
        <v>14</v>
      </c>
      <c r="B463">
        <v>40</v>
      </c>
      <c r="C463" t="s">
        <v>659</v>
      </c>
      <c r="I463">
        <v>1</v>
      </c>
    </row>
    <row r="464" spans="1:9" x14ac:dyDescent="0.2">
      <c r="A464" s="3"/>
    </row>
    <row r="465" spans="1:9" hidden="1" x14ac:dyDescent="0.2">
      <c r="A465">
        <v>14</v>
      </c>
      <c r="B465">
        <v>40</v>
      </c>
      <c r="C465" t="s">
        <v>660</v>
      </c>
      <c r="I465">
        <v>1</v>
      </c>
    </row>
    <row r="466" spans="1:9" x14ac:dyDescent="0.2">
      <c r="A466" s="3"/>
    </row>
    <row r="467" spans="1:9" hidden="1" x14ac:dyDescent="0.2">
      <c r="A467">
        <v>14</v>
      </c>
      <c r="B467">
        <v>40</v>
      </c>
      <c r="C467" t="s">
        <v>661</v>
      </c>
      <c r="I467">
        <v>1</v>
      </c>
    </row>
    <row r="468" spans="1:9" x14ac:dyDescent="0.2">
      <c r="A468" s="3"/>
    </row>
    <row r="469" spans="1:9" hidden="1" x14ac:dyDescent="0.2">
      <c r="A469">
        <v>14</v>
      </c>
      <c r="B469">
        <v>40</v>
      </c>
      <c r="C469" t="s">
        <v>662</v>
      </c>
      <c r="I469">
        <v>1</v>
      </c>
    </row>
    <row r="470" spans="1:9" x14ac:dyDescent="0.2">
      <c r="A470" s="3"/>
    </row>
    <row r="471" spans="1:9" hidden="1" x14ac:dyDescent="0.2">
      <c r="A471">
        <v>14</v>
      </c>
      <c r="B471">
        <v>40</v>
      </c>
      <c r="C471" t="s">
        <v>663</v>
      </c>
      <c r="I471">
        <v>1</v>
      </c>
    </row>
    <row r="472" spans="1:9" x14ac:dyDescent="0.2">
      <c r="A472" s="3"/>
    </row>
    <row r="473" spans="1:9" hidden="1" x14ac:dyDescent="0.2">
      <c r="A473">
        <v>14</v>
      </c>
      <c r="B473">
        <v>40</v>
      </c>
      <c r="C473" t="s">
        <v>664</v>
      </c>
      <c r="I473">
        <v>1</v>
      </c>
    </row>
    <row r="474" spans="1:9" x14ac:dyDescent="0.2">
      <c r="A474" s="3"/>
    </row>
    <row r="475" spans="1:9" hidden="1" x14ac:dyDescent="0.2">
      <c r="A475">
        <v>14</v>
      </c>
      <c r="B475">
        <v>40</v>
      </c>
      <c r="C475" t="s">
        <v>665</v>
      </c>
      <c r="I475">
        <v>1</v>
      </c>
    </row>
    <row r="476" spans="1:9" x14ac:dyDescent="0.2">
      <c r="A476" s="3"/>
    </row>
    <row r="477" spans="1:9" hidden="1" x14ac:dyDescent="0.2">
      <c r="A477">
        <v>14</v>
      </c>
      <c r="B477">
        <v>40</v>
      </c>
      <c r="C477" t="s">
        <v>666</v>
      </c>
      <c r="I477">
        <v>1</v>
      </c>
    </row>
    <row r="478" spans="1:9" x14ac:dyDescent="0.2">
      <c r="A478" s="3"/>
    </row>
    <row r="479" spans="1:9" hidden="1" x14ac:dyDescent="0.2">
      <c r="A479">
        <v>14</v>
      </c>
      <c r="B479">
        <v>40</v>
      </c>
      <c r="C479" t="s">
        <v>667</v>
      </c>
      <c r="I479">
        <v>1</v>
      </c>
    </row>
    <row r="480" spans="1:9" x14ac:dyDescent="0.2">
      <c r="A480" s="3"/>
    </row>
    <row r="481" spans="1:9" hidden="1" x14ac:dyDescent="0.2">
      <c r="A481">
        <v>14</v>
      </c>
      <c r="B481">
        <v>40</v>
      </c>
      <c r="C481" t="s">
        <v>668</v>
      </c>
      <c r="I481">
        <v>1</v>
      </c>
    </row>
    <row r="482" spans="1:9" x14ac:dyDescent="0.2">
      <c r="A482" s="3"/>
    </row>
    <row r="483" spans="1:9" hidden="1" x14ac:dyDescent="0.2">
      <c r="A483">
        <v>14</v>
      </c>
      <c r="B483">
        <v>40</v>
      </c>
      <c r="C483" t="s">
        <v>669</v>
      </c>
      <c r="I483">
        <v>1</v>
      </c>
    </row>
    <row r="484" spans="1:9" x14ac:dyDescent="0.2">
      <c r="A484" s="3"/>
    </row>
    <row r="485" spans="1:9" hidden="1" x14ac:dyDescent="0.2">
      <c r="A485">
        <v>14</v>
      </c>
      <c r="B485">
        <v>40</v>
      </c>
      <c r="C485" t="s">
        <v>670</v>
      </c>
      <c r="I485">
        <v>1</v>
      </c>
    </row>
    <row r="486" spans="1:9" x14ac:dyDescent="0.2">
      <c r="A486" s="3"/>
    </row>
  </sheetData>
  <autoFilter ref="I1:I486" xr:uid="{11A45B83-5B08-1C43-BDB0-58118FDB17A8}">
    <filterColumn colId="0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C328-F77F-4E44-964A-E332CD645CEA}">
  <sheetPr filterMode="1"/>
  <dimension ref="A1:H982"/>
  <sheetViews>
    <sheetView topLeftCell="C1" workbookViewId="0">
      <selection activeCell="D390" sqref="D390"/>
    </sheetView>
  </sheetViews>
  <sheetFormatPr baseColWidth="10" defaultColWidth="8.83203125" defaultRowHeight="15" x14ac:dyDescent="0.2"/>
  <sheetData>
    <row r="1" spans="1:8" x14ac:dyDescent="0.2">
      <c r="E1" t="s">
        <v>1161</v>
      </c>
      <c r="F1" t="s">
        <v>429</v>
      </c>
      <c r="G1" t="s">
        <v>430</v>
      </c>
      <c r="H1">
        <v>1</v>
      </c>
    </row>
    <row r="2" spans="1:8" x14ac:dyDescent="0.2">
      <c r="A2">
        <v>0</v>
      </c>
      <c r="B2">
        <v>13</v>
      </c>
      <c r="C2">
        <v>11</v>
      </c>
      <c r="D2">
        <v>17.640999999999998</v>
      </c>
      <c r="E2">
        <v>15.88</v>
      </c>
      <c r="F2">
        <v>16.059999999999999</v>
      </c>
      <c r="G2">
        <v>17.12</v>
      </c>
      <c r="H2">
        <v>1</v>
      </c>
    </row>
    <row r="3" spans="1:8" hidden="1" x14ac:dyDescent="0.2">
      <c r="B3">
        <v>13</v>
      </c>
      <c r="C3">
        <v>11</v>
      </c>
      <c r="D3" t="s">
        <v>1160</v>
      </c>
      <c r="H3">
        <v>0</v>
      </c>
    </row>
    <row r="4" spans="1:8" x14ac:dyDescent="0.2">
      <c r="A4" s="3">
        <f>(D4+C4*60)-($D$2+$C$2*60)</f>
        <v>0.7459999999999809</v>
      </c>
      <c r="B4">
        <v>13</v>
      </c>
      <c r="C4">
        <v>11</v>
      </c>
      <c r="D4">
        <v>18.387</v>
      </c>
      <c r="E4">
        <v>15.88</v>
      </c>
      <c r="F4">
        <v>16.059999999999999</v>
      </c>
      <c r="G4">
        <v>17.059999999999999</v>
      </c>
      <c r="H4">
        <v>1</v>
      </c>
    </row>
    <row r="5" spans="1:8" hidden="1" x14ac:dyDescent="0.2">
      <c r="B5">
        <v>13</v>
      </c>
      <c r="C5">
        <v>11</v>
      </c>
      <c r="D5" t="s">
        <v>1159</v>
      </c>
      <c r="H5">
        <v>0</v>
      </c>
    </row>
    <row r="6" spans="1:8" x14ac:dyDescent="0.2">
      <c r="A6" s="3">
        <f>(D6+C6*60)-($D$2+$C$2*60)</f>
        <v>1.5230000000000246</v>
      </c>
      <c r="B6">
        <v>13</v>
      </c>
      <c r="C6">
        <v>11</v>
      </c>
      <c r="D6">
        <v>19.164000000000001</v>
      </c>
      <c r="E6">
        <v>15.88</v>
      </c>
      <c r="F6">
        <v>16.059999999999999</v>
      </c>
      <c r="G6">
        <v>17.12</v>
      </c>
      <c r="H6">
        <v>1</v>
      </c>
    </row>
    <row r="7" spans="1:8" hidden="1" x14ac:dyDescent="0.2">
      <c r="B7">
        <v>13</v>
      </c>
      <c r="C7">
        <v>11</v>
      </c>
      <c r="D7" t="s">
        <v>1158</v>
      </c>
      <c r="H7">
        <v>0</v>
      </c>
    </row>
    <row r="8" spans="1:8" x14ac:dyDescent="0.2">
      <c r="A8" s="3">
        <f>(D8+C8*60)-($D$2+$C$2*60)</f>
        <v>2.26400000000001</v>
      </c>
      <c r="B8">
        <v>13</v>
      </c>
      <c r="C8">
        <v>11</v>
      </c>
      <c r="D8">
        <v>19.905000000000001</v>
      </c>
      <c r="E8">
        <v>15.88</v>
      </c>
      <c r="F8">
        <v>16.059999999999999</v>
      </c>
      <c r="G8">
        <v>17.059999999999999</v>
      </c>
      <c r="H8">
        <v>1</v>
      </c>
    </row>
    <row r="9" spans="1:8" hidden="1" x14ac:dyDescent="0.2">
      <c r="B9">
        <v>13</v>
      </c>
      <c r="C9">
        <v>11</v>
      </c>
      <c r="D9" t="s">
        <v>1157</v>
      </c>
      <c r="H9">
        <v>0</v>
      </c>
    </row>
    <row r="10" spans="1:8" x14ac:dyDescent="0.2">
      <c r="A10" s="3">
        <f>(D10+C10*60)-($D$2+$C$2*60)</f>
        <v>3.0049999999999955</v>
      </c>
      <c r="B10">
        <v>13</v>
      </c>
      <c r="C10">
        <v>11</v>
      </c>
      <c r="D10">
        <v>20.646000000000001</v>
      </c>
      <c r="E10">
        <v>15.88</v>
      </c>
      <c r="F10">
        <v>16.059999999999999</v>
      </c>
      <c r="G10">
        <v>17.059999999999999</v>
      </c>
      <c r="H10">
        <v>1</v>
      </c>
    </row>
    <row r="11" spans="1:8" hidden="1" x14ac:dyDescent="0.2">
      <c r="B11">
        <v>13</v>
      </c>
      <c r="C11">
        <v>11</v>
      </c>
      <c r="D11" t="s">
        <v>1156</v>
      </c>
      <c r="H11">
        <v>0</v>
      </c>
    </row>
    <row r="12" spans="1:8" x14ac:dyDescent="0.2">
      <c r="A12" s="3">
        <f>(D12+C12*60)-($D$2+$C$2*60)</f>
        <v>3.7880000000000109</v>
      </c>
      <c r="B12">
        <v>13</v>
      </c>
      <c r="C12">
        <v>11</v>
      </c>
      <c r="D12">
        <v>21.428999999999998</v>
      </c>
      <c r="E12">
        <v>15.94</v>
      </c>
      <c r="F12">
        <v>16.12</v>
      </c>
      <c r="G12">
        <v>17.12</v>
      </c>
      <c r="H12">
        <v>1</v>
      </c>
    </row>
    <row r="13" spans="1:8" hidden="1" x14ac:dyDescent="0.2">
      <c r="B13">
        <v>13</v>
      </c>
      <c r="C13">
        <v>11</v>
      </c>
      <c r="D13" t="s">
        <v>1155</v>
      </c>
      <c r="H13">
        <v>0</v>
      </c>
    </row>
    <row r="14" spans="1:8" x14ac:dyDescent="0.2">
      <c r="A14" s="3">
        <f>(D14+C14*60)-($D$2+$C$2*60)</f>
        <v>4.5320000000000391</v>
      </c>
      <c r="B14">
        <v>13</v>
      </c>
      <c r="C14">
        <v>11</v>
      </c>
      <c r="D14">
        <v>22.172999999999998</v>
      </c>
      <c r="E14">
        <v>15.88</v>
      </c>
      <c r="F14">
        <v>17.940000000000001</v>
      </c>
      <c r="G14">
        <v>17.059999999999999</v>
      </c>
      <c r="H14">
        <v>1</v>
      </c>
    </row>
    <row r="15" spans="1:8" hidden="1" x14ac:dyDescent="0.2">
      <c r="B15">
        <v>13</v>
      </c>
      <c r="C15">
        <v>11</v>
      </c>
      <c r="D15" t="s">
        <v>1154</v>
      </c>
      <c r="H15">
        <v>0</v>
      </c>
    </row>
    <row r="16" spans="1:8" x14ac:dyDescent="0.2">
      <c r="A16" s="3">
        <f>(D16+C16*60)-($D$2+$C$2*60)</f>
        <v>5.2680000000000291</v>
      </c>
      <c r="B16">
        <v>13</v>
      </c>
      <c r="C16">
        <v>11</v>
      </c>
      <c r="D16">
        <v>22.908999999999999</v>
      </c>
      <c r="E16">
        <v>15.88</v>
      </c>
      <c r="F16">
        <v>21.19</v>
      </c>
      <c r="G16">
        <v>17.059999999999999</v>
      </c>
      <c r="H16">
        <v>1</v>
      </c>
    </row>
    <row r="17" spans="1:8" hidden="1" x14ac:dyDescent="0.2">
      <c r="B17">
        <v>13</v>
      </c>
      <c r="C17">
        <v>11</v>
      </c>
      <c r="D17" t="s">
        <v>1153</v>
      </c>
      <c r="H17">
        <v>0</v>
      </c>
    </row>
    <row r="18" spans="1:8" x14ac:dyDescent="0.2">
      <c r="A18" s="3">
        <f>(D18+C18*60)-($D$2+$C$2*60)</f>
        <v>5.9610000000000127</v>
      </c>
      <c r="B18">
        <v>13</v>
      </c>
      <c r="C18">
        <v>11</v>
      </c>
      <c r="D18">
        <v>23.602</v>
      </c>
      <c r="E18">
        <v>15.88</v>
      </c>
      <c r="F18">
        <v>24.19</v>
      </c>
      <c r="G18">
        <v>17.12</v>
      </c>
      <c r="H18">
        <v>1</v>
      </c>
    </row>
    <row r="19" spans="1:8" hidden="1" x14ac:dyDescent="0.2">
      <c r="B19">
        <v>13</v>
      </c>
      <c r="C19">
        <v>11</v>
      </c>
      <c r="D19" t="s">
        <v>1152</v>
      </c>
      <c r="H19">
        <v>0</v>
      </c>
    </row>
    <row r="20" spans="1:8" x14ac:dyDescent="0.2">
      <c r="A20" s="3">
        <f>(D20+C20*60)-($D$2+$C$2*60)</f>
        <v>6.6589999999999918</v>
      </c>
      <c r="B20">
        <v>13</v>
      </c>
      <c r="C20">
        <v>11</v>
      </c>
      <c r="D20">
        <v>24.3</v>
      </c>
      <c r="E20">
        <v>15.88</v>
      </c>
      <c r="F20">
        <v>26.75</v>
      </c>
      <c r="G20">
        <v>17.12</v>
      </c>
      <c r="H20">
        <v>1</v>
      </c>
    </row>
    <row r="21" spans="1:8" hidden="1" x14ac:dyDescent="0.2">
      <c r="B21">
        <v>13</v>
      </c>
      <c r="C21">
        <v>11</v>
      </c>
      <c r="D21" t="s">
        <v>1151</v>
      </c>
      <c r="H21">
        <v>0</v>
      </c>
    </row>
    <row r="22" spans="1:8" x14ac:dyDescent="0.2">
      <c r="A22" s="3">
        <f>(D22+C22*60)-($D$2+$C$2*60)</f>
        <v>7.3229999999999791</v>
      </c>
      <c r="B22">
        <v>13</v>
      </c>
      <c r="C22">
        <v>11</v>
      </c>
      <c r="D22">
        <v>24.963999999999999</v>
      </c>
      <c r="E22">
        <v>15.88</v>
      </c>
      <c r="F22">
        <v>28.87</v>
      </c>
      <c r="G22">
        <v>17.059999999999999</v>
      </c>
      <c r="H22">
        <v>1</v>
      </c>
    </row>
    <row r="23" spans="1:8" hidden="1" x14ac:dyDescent="0.2">
      <c r="B23">
        <v>13</v>
      </c>
      <c r="C23">
        <v>11</v>
      </c>
      <c r="D23" t="s">
        <v>1150</v>
      </c>
      <c r="H23">
        <v>0</v>
      </c>
    </row>
    <row r="24" spans="1:8" x14ac:dyDescent="0.2">
      <c r="A24" s="3">
        <f>(D24+C24*60)-($D$2+$C$2*60)</f>
        <v>8.0260000000000673</v>
      </c>
      <c r="B24">
        <v>13</v>
      </c>
      <c r="C24">
        <v>11</v>
      </c>
      <c r="D24">
        <v>25.667000000000002</v>
      </c>
      <c r="E24">
        <v>15.88</v>
      </c>
      <c r="F24">
        <v>30.62</v>
      </c>
      <c r="G24">
        <v>17.059999999999999</v>
      </c>
      <c r="H24">
        <v>1</v>
      </c>
    </row>
    <row r="25" spans="1:8" hidden="1" x14ac:dyDescent="0.2">
      <c r="B25">
        <v>13</v>
      </c>
      <c r="C25">
        <v>11</v>
      </c>
      <c r="D25" t="s">
        <v>1149</v>
      </c>
      <c r="H25">
        <v>0</v>
      </c>
    </row>
    <row r="26" spans="1:8" x14ac:dyDescent="0.2">
      <c r="A26" s="3">
        <f>(D26+C26*60)-($D$2+$C$2*60)</f>
        <v>8.7019999999999982</v>
      </c>
      <c r="B26">
        <v>13</v>
      </c>
      <c r="C26">
        <v>11</v>
      </c>
      <c r="D26">
        <v>26.343</v>
      </c>
      <c r="E26">
        <v>15.88</v>
      </c>
      <c r="F26">
        <v>31.94</v>
      </c>
      <c r="G26">
        <v>17.059999999999999</v>
      </c>
      <c r="H26">
        <v>1</v>
      </c>
    </row>
    <row r="27" spans="1:8" hidden="1" x14ac:dyDescent="0.2">
      <c r="B27">
        <v>13</v>
      </c>
      <c r="C27">
        <v>11</v>
      </c>
      <c r="D27" t="s">
        <v>1148</v>
      </c>
      <c r="H27">
        <v>0</v>
      </c>
    </row>
    <row r="28" spans="1:8" x14ac:dyDescent="0.2">
      <c r="A28" s="3">
        <f>(D28+C28*60)-($D$2+$C$2*60)</f>
        <v>9.37600000000009</v>
      </c>
      <c r="B28">
        <v>13</v>
      </c>
      <c r="C28">
        <v>11</v>
      </c>
      <c r="D28">
        <v>27.016999999999999</v>
      </c>
      <c r="E28">
        <v>15.88</v>
      </c>
      <c r="F28">
        <v>33.06</v>
      </c>
      <c r="G28">
        <v>17.059999999999999</v>
      </c>
      <c r="H28">
        <v>1</v>
      </c>
    </row>
    <row r="29" spans="1:8" hidden="1" x14ac:dyDescent="0.2">
      <c r="B29">
        <v>13</v>
      </c>
      <c r="C29">
        <v>11</v>
      </c>
      <c r="D29" t="s">
        <v>1147</v>
      </c>
      <c r="H29">
        <v>0</v>
      </c>
    </row>
    <row r="30" spans="1:8" x14ac:dyDescent="0.2">
      <c r="A30" s="3">
        <f>(D30+C30*60)-($D$2+$C$2*60)</f>
        <v>10.081999999999994</v>
      </c>
      <c r="B30">
        <v>13</v>
      </c>
      <c r="C30">
        <v>11</v>
      </c>
      <c r="D30">
        <v>27.722999999999999</v>
      </c>
      <c r="E30">
        <v>15.88</v>
      </c>
      <c r="F30">
        <v>34</v>
      </c>
      <c r="G30">
        <v>17.059999999999999</v>
      </c>
      <c r="H30">
        <v>1</v>
      </c>
    </row>
    <row r="31" spans="1:8" hidden="1" x14ac:dyDescent="0.2">
      <c r="B31">
        <v>13</v>
      </c>
      <c r="C31">
        <v>11</v>
      </c>
      <c r="D31" t="s">
        <v>1146</v>
      </c>
      <c r="H31">
        <v>0</v>
      </c>
    </row>
    <row r="32" spans="1:8" x14ac:dyDescent="0.2">
      <c r="A32" s="3">
        <f>(D32+C32*60)-($D$2+$C$2*60)</f>
        <v>10.754999999999995</v>
      </c>
      <c r="B32">
        <v>13</v>
      </c>
      <c r="C32">
        <v>11</v>
      </c>
      <c r="D32">
        <v>28.396000000000001</v>
      </c>
      <c r="E32">
        <v>15.88</v>
      </c>
      <c r="F32">
        <v>34.75</v>
      </c>
      <c r="G32">
        <v>17.059999999999999</v>
      </c>
      <c r="H32">
        <v>1</v>
      </c>
    </row>
    <row r="33" spans="1:8" hidden="1" x14ac:dyDescent="0.2">
      <c r="B33">
        <v>13</v>
      </c>
      <c r="C33">
        <v>11</v>
      </c>
      <c r="D33" t="s">
        <v>1145</v>
      </c>
      <c r="H33">
        <v>0</v>
      </c>
    </row>
    <row r="34" spans="1:8" x14ac:dyDescent="0.2">
      <c r="A34" s="3">
        <f>(D34+C34*60)-($D$2+$C$2*60)</f>
        <v>11.446000000000026</v>
      </c>
      <c r="B34">
        <v>13</v>
      </c>
      <c r="C34">
        <v>11</v>
      </c>
      <c r="D34">
        <v>29.087</v>
      </c>
      <c r="E34">
        <v>15.88</v>
      </c>
      <c r="F34">
        <v>35.380000000000003</v>
      </c>
      <c r="G34">
        <v>17.059999999999999</v>
      </c>
      <c r="H34">
        <v>1</v>
      </c>
    </row>
    <row r="35" spans="1:8" hidden="1" x14ac:dyDescent="0.2">
      <c r="B35">
        <v>13</v>
      </c>
      <c r="C35">
        <v>11</v>
      </c>
      <c r="D35" t="s">
        <v>1144</v>
      </c>
      <c r="H35">
        <v>0</v>
      </c>
    </row>
    <row r="36" spans="1:8" x14ac:dyDescent="0.2">
      <c r="A36" s="3">
        <f>(D36+C36*60)-($D$2+$C$2*60)</f>
        <v>12.158999999999992</v>
      </c>
      <c r="B36">
        <v>13</v>
      </c>
      <c r="C36">
        <v>11</v>
      </c>
      <c r="D36">
        <v>29.8</v>
      </c>
      <c r="E36">
        <v>15.88</v>
      </c>
      <c r="F36">
        <v>35.94</v>
      </c>
      <c r="G36">
        <v>17.059999999999999</v>
      </c>
      <c r="H36">
        <v>1</v>
      </c>
    </row>
    <row r="37" spans="1:8" hidden="1" x14ac:dyDescent="0.2">
      <c r="B37">
        <v>13</v>
      </c>
      <c r="C37">
        <v>11</v>
      </c>
      <c r="D37" t="s">
        <v>1143</v>
      </c>
      <c r="H37">
        <v>0</v>
      </c>
    </row>
    <row r="38" spans="1:8" x14ac:dyDescent="0.2">
      <c r="A38" s="3">
        <f>(D38+C38*60)-($D$2+$C$2*60)</f>
        <v>12.828000000000088</v>
      </c>
      <c r="B38">
        <v>13</v>
      </c>
      <c r="C38">
        <v>11</v>
      </c>
      <c r="D38">
        <v>30.469000000000001</v>
      </c>
      <c r="E38">
        <v>15.88</v>
      </c>
      <c r="F38">
        <v>36.44</v>
      </c>
      <c r="G38">
        <v>17.059999999999999</v>
      </c>
      <c r="H38">
        <v>1</v>
      </c>
    </row>
    <row r="39" spans="1:8" hidden="1" x14ac:dyDescent="0.2">
      <c r="B39">
        <v>13</v>
      </c>
      <c r="C39">
        <v>11</v>
      </c>
      <c r="D39" t="s">
        <v>1142</v>
      </c>
      <c r="H39">
        <v>0</v>
      </c>
    </row>
    <row r="40" spans="1:8" x14ac:dyDescent="0.2">
      <c r="A40" s="3">
        <f>(D40+C40*60)-($D$2+$C$2*60)</f>
        <v>13.527000000000044</v>
      </c>
      <c r="B40">
        <v>13</v>
      </c>
      <c r="C40">
        <v>11</v>
      </c>
      <c r="D40">
        <v>31.167999999999999</v>
      </c>
      <c r="E40">
        <v>15.88</v>
      </c>
      <c r="F40">
        <v>36.880000000000003</v>
      </c>
      <c r="G40">
        <v>17.059999999999999</v>
      </c>
      <c r="H40">
        <v>1</v>
      </c>
    </row>
    <row r="41" spans="1:8" hidden="1" x14ac:dyDescent="0.2">
      <c r="B41">
        <v>13</v>
      </c>
      <c r="C41">
        <v>11</v>
      </c>
      <c r="D41" t="s">
        <v>1141</v>
      </c>
      <c r="H41">
        <v>0</v>
      </c>
    </row>
    <row r="42" spans="1:8" x14ac:dyDescent="0.2">
      <c r="A42" s="3">
        <f>(D42+C42*60)-($D$2+$C$2*60)</f>
        <v>14.199000000000069</v>
      </c>
      <c r="B42">
        <v>13</v>
      </c>
      <c r="C42">
        <v>11</v>
      </c>
      <c r="D42">
        <v>31.84</v>
      </c>
      <c r="E42">
        <v>15.88</v>
      </c>
      <c r="F42">
        <v>37.31</v>
      </c>
      <c r="G42">
        <v>17.059999999999999</v>
      </c>
      <c r="H42">
        <v>1</v>
      </c>
    </row>
    <row r="43" spans="1:8" hidden="1" x14ac:dyDescent="0.2">
      <c r="B43">
        <v>13</v>
      </c>
      <c r="C43">
        <v>11</v>
      </c>
      <c r="D43" t="s">
        <v>1140</v>
      </c>
      <c r="H43">
        <v>0</v>
      </c>
    </row>
    <row r="44" spans="1:8" x14ac:dyDescent="0.2">
      <c r="A44" s="3">
        <f>(D44+C44*60)-($D$2+$C$2*60)</f>
        <v>14.895000000000095</v>
      </c>
      <c r="B44">
        <v>13</v>
      </c>
      <c r="C44">
        <v>11</v>
      </c>
      <c r="D44">
        <v>32.536000000000001</v>
      </c>
      <c r="E44">
        <v>15.88</v>
      </c>
      <c r="F44">
        <v>37.69</v>
      </c>
      <c r="G44">
        <v>17.059999999999999</v>
      </c>
      <c r="H44">
        <v>1</v>
      </c>
    </row>
    <row r="45" spans="1:8" hidden="1" x14ac:dyDescent="0.2">
      <c r="B45">
        <v>13</v>
      </c>
      <c r="C45">
        <v>11</v>
      </c>
      <c r="D45" t="s">
        <v>1139</v>
      </c>
      <c r="H45">
        <v>0</v>
      </c>
    </row>
    <row r="46" spans="1:8" x14ac:dyDescent="0.2">
      <c r="A46" s="3">
        <f>(D46+C46*60)-($D$2+$C$2*60)</f>
        <v>15.566000000000031</v>
      </c>
      <c r="B46">
        <v>13</v>
      </c>
      <c r="C46">
        <v>11</v>
      </c>
      <c r="D46">
        <v>33.207000000000001</v>
      </c>
      <c r="E46">
        <v>15.88</v>
      </c>
      <c r="F46">
        <v>38</v>
      </c>
      <c r="G46">
        <v>17.059999999999999</v>
      </c>
      <c r="H46">
        <v>1</v>
      </c>
    </row>
    <row r="47" spans="1:8" hidden="1" x14ac:dyDescent="0.2">
      <c r="B47">
        <v>13</v>
      </c>
      <c r="C47">
        <v>11</v>
      </c>
      <c r="D47" t="s">
        <v>1138</v>
      </c>
      <c r="H47">
        <v>0</v>
      </c>
    </row>
    <row r="48" spans="1:8" x14ac:dyDescent="0.2">
      <c r="A48" s="3">
        <f>(D48+C48*60)-($D$2+$C$2*60)</f>
        <v>16.243000000000052</v>
      </c>
      <c r="B48">
        <v>13</v>
      </c>
      <c r="C48">
        <v>11</v>
      </c>
      <c r="D48">
        <v>33.884</v>
      </c>
      <c r="E48">
        <v>15.88</v>
      </c>
      <c r="F48">
        <v>38.25</v>
      </c>
      <c r="G48">
        <v>17.059999999999999</v>
      </c>
      <c r="H48">
        <v>1</v>
      </c>
    </row>
    <row r="49" spans="1:8" hidden="1" x14ac:dyDescent="0.2">
      <c r="B49">
        <v>13</v>
      </c>
      <c r="C49">
        <v>11</v>
      </c>
      <c r="D49" t="s">
        <v>1137</v>
      </c>
      <c r="H49">
        <v>0</v>
      </c>
    </row>
    <row r="50" spans="1:8" x14ac:dyDescent="0.2">
      <c r="A50" s="3">
        <f>(D50+C50*60)-($D$2+$C$2*60)</f>
        <v>16.958000000000084</v>
      </c>
      <c r="B50">
        <v>13</v>
      </c>
      <c r="C50">
        <v>11</v>
      </c>
      <c r="D50">
        <v>34.598999999999997</v>
      </c>
      <c r="E50">
        <v>15.88</v>
      </c>
      <c r="F50">
        <v>38.56</v>
      </c>
      <c r="G50">
        <v>17.059999999999999</v>
      </c>
      <c r="H50">
        <v>1</v>
      </c>
    </row>
    <row r="51" spans="1:8" hidden="1" x14ac:dyDescent="0.2">
      <c r="B51">
        <v>13</v>
      </c>
      <c r="C51">
        <v>11</v>
      </c>
      <c r="D51" t="s">
        <v>1136</v>
      </c>
      <c r="H51">
        <v>0</v>
      </c>
    </row>
    <row r="52" spans="1:8" x14ac:dyDescent="0.2">
      <c r="A52" s="3">
        <f>(D52+C52*60)-($D$2+$C$2*60)</f>
        <v>17.629000000000019</v>
      </c>
      <c r="B52">
        <v>13</v>
      </c>
      <c r="C52">
        <v>11</v>
      </c>
      <c r="D52">
        <v>35.270000000000003</v>
      </c>
      <c r="E52">
        <v>15.88</v>
      </c>
      <c r="F52">
        <v>38.880000000000003</v>
      </c>
      <c r="G52">
        <v>17.059999999999999</v>
      </c>
      <c r="H52">
        <v>1</v>
      </c>
    </row>
    <row r="53" spans="1:8" hidden="1" x14ac:dyDescent="0.2">
      <c r="B53">
        <v>13</v>
      </c>
      <c r="C53">
        <v>11</v>
      </c>
      <c r="D53" t="s">
        <v>1135</v>
      </c>
      <c r="H53">
        <v>0</v>
      </c>
    </row>
    <row r="54" spans="1:8" x14ac:dyDescent="0.2">
      <c r="A54" s="3">
        <f>(D54+C54*60)-($D$2+$C$2*60)</f>
        <v>18.305000000000064</v>
      </c>
      <c r="B54">
        <v>13</v>
      </c>
      <c r="C54">
        <v>11</v>
      </c>
      <c r="D54">
        <v>35.945999999999998</v>
      </c>
      <c r="E54">
        <v>15.88</v>
      </c>
      <c r="F54">
        <v>39.31</v>
      </c>
      <c r="G54">
        <v>17.059999999999999</v>
      </c>
      <c r="H54">
        <v>1</v>
      </c>
    </row>
    <row r="55" spans="1:8" hidden="1" x14ac:dyDescent="0.2">
      <c r="B55">
        <v>13</v>
      </c>
      <c r="C55">
        <v>11</v>
      </c>
      <c r="D55" t="s">
        <v>1134</v>
      </c>
      <c r="H55">
        <v>0</v>
      </c>
    </row>
    <row r="56" spans="1:8" x14ac:dyDescent="0.2">
      <c r="A56" s="3">
        <f>(D56+C56*60)-($D$2+$C$2*60)</f>
        <v>19.016000000000076</v>
      </c>
      <c r="B56">
        <v>13</v>
      </c>
      <c r="C56">
        <v>11</v>
      </c>
      <c r="D56">
        <v>36.656999999999996</v>
      </c>
      <c r="E56">
        <v>15.94</v>
      </c>
      <c r="F56">
        <v>39.56</v>
      </c>
      <c r="G56">
        <v>17</v>
      </c>
      <c r="H56">
        <v>1</v>
      </c>
    </row>
    <row r="57" spans="1:8" hidden="1" x14ac:dyDescent="0.2">
      <c r="B57">
        <v>13</v>
      </c>
      <c r="C57">
        <v>11</v>
      </c>
      <c r="D57" t="s">
        <v>1133</v>
      </c>
      <c r="H57">
        <v>0</v>
      </c>
    </row>
    <row r="58" spans="1:8" x14ac:dyDescent="0.2">
      <c r="A58" s="3">
        <f>(D58+C58*60)-($D$2+$C$2*60)</f>
        <v>19.692000000000007</v>
      </c>
      <c r="B58">
        <v>13</v>
      </c>
      <c r="C58">
        <v>11</v>
      </c>
      <c r="D58">
        <v>37.332999999999998</v>
      </c>
      <c r="E58">
        <v>15.88</v>
      </c>
      <c r="F58">
        <v>39.69</v>
      </c>
      <c r="G58">
        <v>17</v>
      </c>
      <c r="H58">
        <v>1</v>
      </c>
    </row>
    <row r="59" spans="1:8" hidden="1" x14ac:dyDescent="0.2">
      <c r="B59">
        <v>13</v>
      </c>
      <c r="C59">
        <v>11</v>
      </c>
      <c r="D59" t="s">
        <v>1132</v>
      </c>
      <c r="H59">
        <v>0</v>
      </c>
    </row>
    <row r="60" spans="1:8" x14ac:dyDescent="0.2">
      <c r="A60" s="3">
        <f>(D60+C60*60)-($D$2+$C$2*60)</f>
        <v>20.365000000000009</v>
      </c>
      <c r="B60">
        <v>13</v>
      </c>
      <c r="C60">
        <v>11</v>
      </c>
      <c r="D60">
        <v>38.006</v>
      </c>
      <c r="E60">
        <v>15.88</v>
      </c>
      <c r="F60">
        <v>39.56</v>
      </c>
      <c r="G60">
        <v>17.059999999999999</v>
      </c>
      <c r="H60">
        <v>1</v>
      </c>
    </row>
    <row r="61" spans="1:8" hidden="1" x14ac:dyDescent="0.2">
      <c r="B61">
        <v>13</v>
      </c>
      <c r="C61">
        <v>11</v>
      </c>
      <c r="D61" t="s">
        <v>1131</v>
      </c>
      <c r="H61">
        <v>0</v>
      </c>
    </row>
    <row r="62" spans="1:8" x14ac:dyDescent="0.2">
      <c r="A62" s="3">
        <f>(D62+C62*60)-($D$2+$C$2*60)</f>
        <v>21.066000000000031</v>
      </c>
      <c r="B62">
        <v>13</v>
      </c>
      <c r="C62">
        <v>11</v>
      </c>
      <c r="D62">
        <v>38.707000000000001</v>
      </c>
      <c r="E62">
        <v>15.88</v>
      </c>
      <c r="F62">
        <v>39.56</v>
      </c>
      <c r="G62">
        <v>17</v>
      </c>
      <c r="H62">
        <v>1</v>
      </c>
    </row>
    <row r="63" spans="1:8" hidden="1" x14ac:dyDescent="0.2">
      <c r="B63">
        <v>13</v>
      </c>
      <c r="C63">
        <v>11</v>
      </c>
      <c r="D63" t="s">
        <v>1130</v>
      </c>
      <c r="H63">
        <v>0</v>
      </c>
    </row>
    <row r="64" spans="1:8" x14ac:dyDescent="0.2">
      <c r="A64" s="3">
        <f>(D64+C64*60)-($D$2+$C$2*60)</f>
        <v>21.763000000000034</v>
      </c>
      <c r="B64">
        <v>13</v>
      </c>
      <c r="C64">
        <v>11</v>
      </c>
      <c r="D64">
        <v>39.404000000000003</v>
      </c>
      <c r="E64">
        <v>15.94</v>
      </c>
      <c r="F64">
        <v>39.75</v>
      </c>
      <c r="G64">
        <v>17.059999999999999</v>
      </c>
      <c r="H64">
        <v>1</v>
      </c>
    </row>
    <row r="65" spans="1:8" hidden="1" x14ac:dyDescent="0.2">
      <c r="B65">
        <v>13</v>
      </c>
      <c r="C65">
        <v>11</v>
      </c>
      <c r="D65" t="s">
        <v>1129</v>
      </c>
      <c r="H65">
        <v>0</v>
      </c>
    </row>
    <row r="66" spans="1:8" x14ac:dyDescent="0.2">
      <c r="A66" s="3">
        <f>(D66+C66*60)-($D$2+$C$2*60)</f>
        <v>22.421000000000049</v>
      </c>
      <c r="B66">
        <v>13</v>
      </c>
      <c r="C66">
        <v>11</v>
      </c>
      <c r="D66">
        <v>40.061999999999998</v>
      </c>
      <c r="E66">
        <v>15.94</v>
      </c>
      <c r="F66">
        <v>38.44</v>
      </c>
      <c r="G66">
        <v>17</v>
      </c>
      <c r="H66">
        <v>1</v>
      </c>
    </row>
    <row r="67" spans="1:8" hidden="1" x14ac:dyDescent="0.2">
      <c r="B67">
        <v>13</v>
      </c>
      <c r="C67">
        <v>11</v>
      </c>
      <c r="D67" t="s">
        <v>1128</v>
      </c>
      <c r="H67">
        <v>0</v>
      </c>
    </row>
    <row r="68" spans="1:8" x14ac:dyDescent="0.2">
      <c r="A68" s="3">
        <f>(D68+C68*60)-($D$2+$C$2*60)</f>
        <v>23.129999999999995</v>
      </c>
      <c r="B68">
        <v>13</v>
      </c>
      <c r="C68">
        <v>11</v>
      </c>
      <c r="D68">
        <v>40.771000000000001</v>
      </c>
      <c r="E68">
        <v>15.88</v>
      </c>
      <c r="F68">
        <v>35.94</v>
      </c>
      <c r="G68">
        <v>17.059999999999999</v>
      </c>
      <c r="H68">
        <v>1</v>
      </c>
    </row>
    <row r="69" spans="1:8" hidden="1" x14ac:dyDescent="0.2">
      <c r="B69">
        <v>13</v>
      </c>
      <c r="C69">
        <v>11</v>
      </c>
      <c r="D69" t="s">
        <v>1127</v>
      </c>
      <c r="H69">
        <v>0</v>
      </c>
    </row>
    <row r="70" spans="1:8" x14ac:dyDescent="0.2">
      <c r="A70" s="3">
        <f>(D70+C70*60)-($D$2+$C$2*60)</f>
        <v>23.809000000000083</v>
      </c>
      <c r="B70">
        <v>13</v>
      </c>
      <c r="C70">
        <v>11</v>
      </c>
      <c r="D70">
        <v>41.45</v>
      </c>
      <c r="E70">
        <v>15.94</v>
      </c>
      <c r="F70">
        <v>33.44</v>
      </c>
      <c r="G70">
        <v>17</v>
      </c>
      <c r="H70">
        <v>1</v>
      </c>
    </row>
    <row r="71" spans="1:8" hidden="1" x14ac:dyDescent="0.2">
      <c r="B71">
        <v>13</v>
      </c>
      <c r="C71">
        <v>11</v>
      </c>
      <c r="D71" t="s">
        <v>1126</v>
      </c>
      <c r="H71">
        <v>0</v>
      </c>
    </row>
    <row r="72" spans="1:8" x14ac:dyDescent="0.2">
      <c r="A72" s="3">
        <f>(D72+C72*60)-($D$2+$C$2*60)</f>
        <v>24.490999999999985</v>
      </c>
      <c r="B72">
        <v>13</v>
      </c>
      <c r="C72">
        <v>11</v>
      </c>
      <c r="D72">
        <v>42.131999999999998</v>
      </c>
      <c r="E72">
        <v>15.94</v>
      </c>
      <c r="F72">
        <v>31.19</v>
      </c>
      <c r="G72">
        <v>17</v>
      </c>
      <c r="H72">
        <v>1</v>
      </c>
    </row>
    <row r="73" spans="1:8" hidden="1" x14ac:dyDescent="0.2">
      <c r="B73">
        <v>13</v>
      </c>
      <c r="C73">
        <v>11</v>
      </c>
      <c r="D73" t="s">
        <v>1125</v>
      </c>
      <c r="H73">
        <v>0</v>
      </c>
    </row>
    <row r="74" spans="1:8" x14ac:dyDescent="0.2">
      <c r="A74" s="3">
        <f>(D74+C74*60)-($D$2+$C$2*60)</f>
        <v>25.177000000000021</v>
      </c>
      <c r="B74">
        <v>13</v>
      </c>
      <c r="C74">
        <v>11</v>
      </c>
      <c r="D74">
        <v>42.817999999999998</v>
      </c>
      <c r="E74">
        <v>15.94</v>
      </c>
      <c r="F74">
        <v>29.31</v>
      </c>
      <c r="G74">
        <v>17</v>
      </c>
      <c r="H74">
        <v>1</v>
      </c>
    </row>
    <row r="75" spans="1:8" hidden="1" x14ac:dyDescent="0.2">
      <c r="B75">
        <v>13</v>
      </c>
      <c r="C75">
        <v>11</v>
      </c>
      <c r="D75" t="s">
        <v>1124</v>
      </c>
      <c r="H75">
        <v>0</v>
      </c>
    </row>
    <row r="76" spans="1:8" x14ac:dyDescent="0.2">
      <c r="A76" s="3">
        <f>(D76+C76*60)-($D$2+$C$2*60)</f>
        <v>25.855000000000018</v>
      </c>
      <c r="B76">
        <v>13</v>
      </c>
      <c r="C76">
        <v>11</v>
      </c>
      <c r="D76">
        <v>43.496000000000002</v>
      </c>
      <c r="E76">
        <v>15.94</v>
      </c>
      <c r="F76">
        <v>27.69</v>
      </c>
      <c r="G76">
        <v>17</v>
      </c>
      <c r="H76">
        <v>1</v>
      </c>
    </row>
    <row r="77" spans="1:8" hidden="1" x14ac:dyDescent="0.2">
      <c r="B77">
        <v>13</v>
      </c>
      <c r="C77">
        <v>11</v>
      </c>
      <c r="D77" t="s">
        <v>1123</v>
      </c>
      <c r="H77">
        <v>0</v>
      </c>
    </row>
    <row r="78" spans="1:8" x14ac:dyDescent="0.2">
      <c r="A78" s="3">
        <f>(D78+C78*60)-($D$2+$C$2*60)</f>
        <v>26.552000000000021</v>
      </c>
      <c r="B78">
        <v>13</v>
      </c>
      <c r="C78">
        <v>11</v>
      </c>
      <c r="D78">
        <v>44.192999999999998</v>
      </c>
      <c r="E78">
        <v>15.88</v>
      </c>
      <c r="F78">
        <v>26.31</v>
      </c>
      <c r="G78">
        <v>17</v>
      </c>
      <c r="H78">
        <v>1</v>
      </c>
    </row>
    <row r="79" spans="1:8" hidden="1" x14ac:dyDescent="0.2">
      <c r="B79">
        <v>13</v>
      </c>
      <c r="C79">
        <v>11</v>
      </c>
      <c r="D79" t="s">
        <v>1122</v>
      </c>
      <c r="H79">
        <v>0</v>
      </c>
    </row>
    <row r="80" spans="1:8" x14ac:dyDescent="0.2">
      <c r="A80" s="3">
        <f>(D80+C80*60)-($D$2+$C$2*60)</f>
        <v>27.248000000000047</v>
      </c>
      <c r="B80">
        <v>13</v>
      </c>
      <c r="C80">
        <v>11</v>
      </c>
      <c r="D80">
        <v>44.889000000000003</v>
      </c>
      <c r="E80">
        <v>15.88</v>
      </c>
      <c r="F80">
        <v>25.19</v>
      </c>
      <c r="G80">
        <v>17.059999999999999</v>
      </c>
      <c r="H80">
        <v>1</v>
      </c>
    </row>
    <row r="81" spans="1:8" hidden="1" x14ac:dyDescent="0.2">
      <c r="B81">
        <v>13</v>
      </c>
      <c r="C81">
        <v>11</v>
      </c>
      <c r="D81" t="s">
        <v>1121</v>
      </c>
      <c r="H81">
        <v>0</v>
      </c>
    </row>
    <row r="82" spans="1:8" x14ac:dyDescent="0.2">
      <c r="A82" s="3">
        <f>(D82+C82*60)-($D$2+$C$2*60)</f>
        <v>27.916000000000054</v>
      </c>
      <c r="B82">
        <v>13</v>
      </c>
      <c r="C82">
        <v>11</v>
      </c>
      <c r="D82">
        <v>45.557000000000002</v>
      </c>
      <c r="E82">
        <v>15.88</v>
      </c>
      <c r="F82">
        <v>24.12</v>
      </c>
      <c r="G82">
        <v>17.059999999999999</v>
      </c>
      <c r="H82">
        <v>1</v>
      </c>
    </row>
    <row r="83" spans="1:8" hidden="1" x14ac:dyDescent="0.2">
      <c r="B83">
        <v>13</v>
      </c>
      <c r="C83">
        <v>11</v>
      </c>
      <c r="D83" t="s">
        <v>1120</v>
      </c>
      <c r="H83">
        <v>0</v>
      </c>
    </row>
    <row r="84" spans="1:8" x14ac:dyDescent="0.2">
      <c r="A84" s="3">
        <f>(D84+C84*60)-($D$2+$C$2*60)</f>
        <v>28.620000000000005</v>
      </c>
      <c r="B84">
        <v>13</v>
      </c>
      <c r="C84">
        <v>11</v>
      </c>
      <c r="D84">
        <v>46.261000000000003</v>
      </c>
      <c r="E84">
        <v>15.88</v>
      </c>
      <c r="F84">
        <v>23.25</v>
      </c>
      <c r="G84">
        <v>17</v>
      </c>
      <c r="H84">
        <v>1</v>
      </c>
    </row>
    <row r="85" spans="1:8" hidden="1" x14ac:dyDescent="0.2">
      <c r="B85">
        <v>13</v>
      </c>
      <c r="C85">
        <v>11</v>
      </c>
      <c r="D85" t="s">
        <v>1119</v>
      </c>
      <c r="H85">
        <v>0</v>
      </c>
    </row>
    <row r="86" spans="1:8" x14ac:dyDescent="0.2">
      <c r="A86" s="3">
        <f>(D86+C86*60)-($D$2+$C$2*60)</f>
        <v>29.293000000000006</v>
      </c>
      <c r="B86">
        <v>13</v>
      </c>
      <c r="C86">
        <v>11</v>
      </c>
      <c r="D86">
        <v>46.933999999999997</v>
      </c>
      <c r="E86">
        <v>15.88</v>
      </c>
      <c r="F86">
        <v>22.56</v>
      </c>
      <c r="G86">
        <v>17.059999999999999</v>
      </c>
      <c r="H86">
        <v>1</v>
      </c>
    </row>
    <row r="87" spans="1:8" hidden="1" x14ac:dyDescent="0.2">
      <c r="B87">
        <v>13</v>
      </c>
      <c r="C87">
        <v>11</v>
      </c>
      <c r="D87" t="s">
        <v>1118</v>
      </c>
      <c r="H87">
        <v>0</v>
      </c>
    </row>
    <row r="88" spans="1:8" x14ac:dyDescent="0.2">
      <c r="A88" s="3">
        <f>(D88+C88*60)-($D$2+$C$2*60)</f>
        <v>29.995000000000005</v>
      </c>
      <c r="B88">
        <v>13</v>
      </c>
      <c r="C88">
        <v>11</v>
      </c>
      <c r="D88">
        <v>47.636000000000003</v>
      </c>
      <c r="E88">
        <v>15.88</v>
      </c>
      <c r="F88">
        <v>21.94</v>
      </c>
      <c r="G88">
        <v>17.059999999999999</v>
      </c>
      <c r="H88">
        <v>1</v>
      </c>
    </row>
    <row r="89" spans="1:8" hidden="1" x14ac:dyDescent="0.2">
      <c r="B89">
        <v>13</v>
      </c>
      <c r="C89">
        <v>11</v>
      </c>
      <c r="D89" t="s">
        <v>1117</v>
      </c>
      <c r="H89">
        <v>0</v>
      </c>
    </row>
    <row r="90" spans="1:8" x14ac:dyDescent="0.2">
      <c r="A90" s="3">
        <f>(D90+C90*60)-($D$2+$C$2*60)</f>
        <v>30.663999999999987</v>
      </c>
      <c r="B90">
        <v>13</v>
      </c>
      <c r="C90">
        <v>11</v>
      </c>
      <c r="D90">
        <v>48.305</v>
      </c>
      <c r="E90">
        <v>15.88</v>
      </c>
      <c r="F90">
        <v>21.31</v>
      </c>
      <c r="G90">
        <v>17.059999999999999</v>
      </c>
      <c r="H90">
        <v>1</v>
      </c>
    </row>
    <row r="91" spans="1:8" hidden="1" x14ac:dyDescent="0.2">
      <c r="B91">
        <v>13</v>
      </c>
      <c r="C91">
        <v>11</v>
      </c>
      <c r="D91" t="s">
        <v>1116</v>
      </c>
      <c r="H91">
        <v>0</v>
      </c>
    </row>
    <row r="92" spans="1:8" x14ac:dyDescent="0.2">
      <c r="A92" s="3">
        <f>(D92+C92*60)-($D$2+$C$2*60)</f>
        <v>31.355000000000018</v>
      </c>
      <c r="B92">
        <v>13</v>
      </c>
      <c r="C92">
        <v>11</v>
      </c>
      <c r="D92">
        <v>48.996000000000002</v>
      </c>
      <c r="E92">
        <v>15.88</v>
      </c>
      <c r="F92">
        <v>20.87</v>
      </c>
      <c r="G92">
        <v>17.12</v>
      </c>
      <c r="H92">
        <v>1</v>
      </c>
    </row>
    <row r="93" spans="1:8" hidden="1" x14ac:dyDescent="0.2">
      <c r="B93">
        <v>13</v>
      </c>
      <c r="C93">
        <v>11</v>
      </c>
      <c r="D93" t="s">
        <v>1115</v>
      </c>
      <c r="H93">
        <v>0</v>
      </c>
    </row>
    <row r="94" spans="1:8" x14ac:dyDescent="0.2">
      <c r="A94" s="3">
        <f>(D94+C94*60)-($D$2+$C$2*60)</f>
        <v>32.095000000000027</v>
      </c>
      <c r="B94">
        <v>13</v>
      </c>
      <c r="C94">
        <v>11</v>
      </c>
      <c r="D94">
        <v>49.735999999999997</v>
      </c>
      <c r="E94">
        <v>15.88</v>
      </c>
      <c r="F94">
        <v>20.440000000000001</v>
      </c>
      <c r="G94">
        <v>17.12</v>
      </c>
      <c r="H94">
        <v>1</v>
      </c>
    </row>
    <row r="95" spans="1:8" hidden="1" x14ac:dyDescent="0.2">
      <c r="B95">
        <v>13</v>
      </c>
      <c r="C95">
        <v>11</v>
      </c>
      <c r="D95" t="s">
        <v>1114</v>
      </c>
      <c r="H95">
        <v>0</v>
      </c>
    </row>
    <row r="96" spans="1:8" x14ac:dyDescent="0.2">
      <c r="A96" s="3">
        <f>(D96+C96*60)-($D$2+$C$2*60)</f>
        <v>32.870000000000005</v>
      </c>
      <c r="B96">
        <v>13</v>
      </c>
      <c r="C96">
        <v>11</v>
      </c>
      <c r="D96">
        <v>50.511000000000003</v>
      </c>
      <c r="E96">
        <v>15.94</v>
      </c>
      <c r="F96">
        <v>19.940000000000001</v>
      </c>
      <c r="G96">
        <v>17.12</v>
      </c>
      <c r="H96">
        <v>1</v>
      </c>
    </row>
    <row r="97" spans="1:8" hidden="1" x14ac:dyDescent="0.2">
      <c r="B97">
        <v>13</v>
      </c>
      <c r="C97">
        <v>11</v>
      </c>
      <c r="D97" t="s">
        <v>1113</v>
      </c>
      <c r="H97">
        <v>0</v>
      </c>
    </row>
    <row r="98" spans="1:8" x14ac:dyDescent="0.2">
      <c r="A98" s="3">
        <f>(D98+C98*60)-($D$2+$C$2*60)</f>
        <v>33.617000000000075</v>
      </c>
      <c r="B98">
        <v>13</v>
      </c>
      <c r="C98">
        <v>11</v>
      </c>
      <c r="D98">
        <v>51.258000000000003</v>
      </c>
      <c r="E98">
        <v>15.88</v>
      </c>
      <c r="F98">
        <v>19.559999999999999</v>
      </c>
      <c r="G98">
        <v>17.190000000000001</v>
      </c>
      <c r="H98">
        <v>1</v>
      </c>
    </row>
    <row r="99" spans="1:8" hidden="1" x14ac:dyDescent="0.2">
      <c r="B99">
        <v>13</v>
      </c>
      <c r="C99">
        <v>11</v>
      </c>
      <c r="D99" t="s">
        <v>1112</v>
      </c>
      <c r="H99">
        <v>0</v>
      </c>
    </row>
    <row r="100" spans="1:8" x14ac:dyDescent="0.2">
      <c r="A100" s="3">
        <f>(D100+C100*60)-($D$2+$C$2*60)</f>
        <v>34.369000000000028</v>
      </c>
      <c r="B100">
        <v>13</v>
      </c>
      <c r="C100">
        <v>11</v>
      </c>
      <c r="D100">
        <v>52.01</v>
      </c>
      <c r="E100">
        <v>15.88</v>
      </c>
      <c r="F100">
        <v>19.25</v>
      </c>
      <c r="G100">
        <v>17.190000000000001</v>
      </c>
      <c r="H100">
        <v>1</v>
      </c>
    </row>
    <row r="101" spans="1:8" hidden="1" x14ac:dyDescent="0.2">
      <c r="B101">
        <v>13</v>
      </c>
      <c r="C101">
        <v>11</v>
      </c>
      <c r="D101" t="s">
        <v>1111</v>
      </c>
      <c r="H101">
        <v>0</v>
      </c>
    </row>
    <row r="102" spans="1:8" x14ac:dyDescent="0.2">
      <c r="A102" s="3">
        <f>(D102+C102*60)-($D$2+$C$2*60)</f>
        <v>35.108000000000061</v>
      </c>
      <c r="B102">
        <v>13</v>
      </c>
      <c r="C102">
        <v>11</v>
      </c>
      <c r="D102">
        <v>52.749000000000002</v>
      </c>
      <c r="E102">
        <v>15.88</v>
      </c>
      <c r="F102">
        <v>18.940000000000001</v>
      </c>
      <c r="G102">
        <v>17.25</v>
      </c>
      <c r="H102">
        <v>1</v>
      </c>
    </row>
    <row r="103" spans="1:8" hidden="1" x14ac:dyDescent="0.2">
      <c r="B103">
        <v>13</v>
      </c>
      <c r="C103">
        <v>11</v>
      </c>
      <c r="D103" t="s">
        <v>1110</v>
      </c>
      <c r="H103">
        <v>0</v>
      </c>
    </row>
    <row r="104" spans="1:8" x14ac:dyDescent="0.2">
      <c r="A104" s="3">
        <f>(D104+C104*60)-($D$2+$C$2*60)</f>
        <v>35.887000000000057</v>
      </c>
      <c r="B104">
        <v>13</v>
      </c>
      <c r="C104">
        <v>11</v>
      </c>
      <c r="D104">
        <v>53.527999999999999</v>
      </c>
      <c r="E104">
        <v>15.88</v>
      </c>
      <c r="F104">
        <v>18.690000000000001</v>
      </c>
      <c r="G104">
        <v>17.309999999999999</v>
      </c>
      <c r="H104">
        <v>1</v>
      </c>
    </row>
    <row r="105" spans="1:8" hidden="1" x14ac:dyDescent="0.2">
      <c r="B105">
        <v>13</v>
      </c>
      <c r="C105">
        <v>11</v>
      </c>
      <c r="D105" t="s">
        <v>1109</v>
      </c>
      <c r="H105">
        <v>0</v>
      </c>
    </row>
    <row r="106" spans="1:8" x14ac:dyDescent="0.2">
      <c r="A106" s="3">
        <f>(D106+C106*60)-($D$2+$C$2*60)</f>
        <v>36.644000000000005</v>
      </c>
      <c r="B106">
        <v>13</v>
      </c>
      <c r="C106">
        <v>11</v>
      </c>
      <c r="D106">
        <v>54.284999999999997</v>
      </c>
      <c r="E106">
        <v>15.88</v>
      </c>
      <c r="F106">
        <v>18.440000000000001</v>
      </c>
      <c r="G106">
        <v>17.309999999999999</v>
      </c>
      <c r="H106">
        <v>1</v>
      </c>
    </row>
    <row r="107" spans="1:8" hidden="1" x14ac:dyDescent="0.2">
      <c r="B107">
        <v>13</v>
      </c>
      <c r="C107">
        <v>11</v>
      </c>
      <c r="D107" t="s">
        <v>1108</v>
      </c>
      <c r="H107">
        <v>0</v>
      </c>
    </row>
    <row r="108" spans="1:8" x14ac:dyDescent="0.2">
      <c r="A108" s="3">
        <f>(D108+C108*60)-($D$2+$C$2*60)</f>
        <v>37.381000000000085</v>
      </c>
      <c r="B108">
        <v>13</v>
      </c>
      <c r="C108">
        <v>11</v>
      </c>
      <c r="D108">
        <v>55.021999999999998</v>
      </c>
      <c r="E108">
        <v>15.88</v>
      </c>
      <c r="F108">
        <v>18.190000000000001</v>
      </c>
      <c r="G108">
        <v>17.37</v>
      </c>
      <c r="H108">
        <v>1</v>
      </c>
    </row>
    <row r="109" spans="1:8" hidden="1" x14ac:dyDescent="0.2">
      <c r="B109">
        <v>13</v>
      </c>
      <c r="C109">
        <v>11</v>
      </c>
      <c r="D109" t="s">
        <v>1107</v>
      </c>
      <c r="H109">
        <v>0</v>
      </c>
    </row>
    <row r="110" spans="1:8" x14ac:dyDescent="0.2">
      <c r="A110" s="3">
        <f>(D110+C110*60)-($D$2+$C$2*60)</f>
        <v>38.129000000000019</v>
      </c>
      <c r="B110">
        <v>13</v>
      </c>
      <c r="C110">
        <v>11</v>
      </c>
      <c r="D110">
        <v>55.77</v>
      </c>
      <c r="E110">
        <v>15.88</v>
      </c>
      <c r="F110">
        <v>18.059999999999999</v>
      </c>
      <c r="G110">
        <v>17.440000000000001</v>
      </c>
      <c r="H110">
        <v>1</v>
      </c>
    </row>
    <row r="111" spans="1:8" hidden="1" x14ac:dyDescent="0.2">
      <c r="B111">
        <v>13</v>
      </c>
      <c r="C111">
        <v>11</v>
      </c>
      <c r="D111" t="s">
        <v>1106</v>
      </c>
      <c r="H111">
        <v>0</v>
      </c>
    </row>
    <row r="112" spans="1:8" x14ac:dyDescent="0.2">
      <c r="A112" s="3">
        <f>(D112+C112*60)-($D$2+$C$2*60)</f>
        <v>38.893000000000029</v>
      </c>
      <c r="B112">
        <v>13</v>
      </c>
      <c r="C112">
        <v>11</v>
      </c>
      <c r="D112">
        <v>56.533999999999999</v>
      </c>
      <c r="E112">
        <v>15.88</v>
      </c>
      <c r="F112">
        <v>17.87</v>
      </c>
      <c r="G112">
        <v>17.5</v>
      </c>
      <c r="H112">
        <v>1</v>
      </c>
    </row>
    <row r="113" spans="1:8" hidden="1" x14ac:dyDescent="0.2">
      <c r="B113">
        <v>13</v>
      </c>
      <c r="C113">
        <v>11</v>
      </c>
      <c r="D113" t="s">
        <v>1105</v>
      </c>
      <c r="H113">
        <v>0</v>
      </c>
    </row>
    <row r="114" spans="1:8" x14ac:dyDescent="0.2">
      <c r="A114" s="3">
        <f>(D114+C114*60)-($D$2+$C$2*60)</f>
        <v>39.632000000000062</v>
      </c>
      <c r="B114">
        <v>13</v>
      </c>
      <c r="C114">
        <v>11</v>
      </c>
      <c r="D114">
        <v>57.273000000000003</v>
      </c>
      <c r="E114">
        <v>15.88</v>
      </c>
      <c r="F114">
        <v>17.690000000000001</v>
      </c>
      <c r="G114">
        <v>17.5</v>
      </c>
      <c r="H114">
        <v>1</v>
      </c>
    </row>
    <row r="115" spans="1:8" hidden="1" x14ac:dyDescent="0.2">
      <c r="B115">
        <v>13</v>
      </c>
      <c r="C115">
        <v>11</v>
      </c>
      <c r="D115" t="s">
        <v>1104</v>
      </c>
      <c r="H115">
        <v>0</v>
      </c>
    </row>
    <row r="116" spans="1:8" x14ac:dyDescent="0.2">
      <c r="A116" s="3">
        <f>(D116+C116*60)-($D$2+$C$2*60)</f>
        <v>40.408999999999992</v>
      </c>
      <c r="B116">
        <v>13</v>
      </c>
      <c r="C116">
        <v>11</v>
      </c>
      <c r="D116">
        <v>58.05</v>
      </c>
      <c r="E116">
        <v>15.81</v>
      </c>
      <c r="F116">
        <v>17.559999999999999</v>
      </c>
      <c r="G116">
        <v>17.559999999999999</v>
      </c>
      <c r="H116">
        <v>1</v>
      </c>
    </row>
    <row r="117" spans="1:8" hidden="1" x14ac:dyDescent="0.2">
      <c r="B117">
        <v>13</v>
      </c>
      <c r="C117">
        <v>11</v>
      </c>
      <c r="D117" t="s">
        <v>1103</v>
      </c>
      <c r="H117">
        <v>0</v>
      </c>
    </row>
    <row r="118" spans="1:8" x14ac:dyDescent="0.2">
      <c r="A118" s="3">
        <f>(D118+C118*60)-($D$2+$C$2*60)</f>
        <v>41.145000000000095</v>
      </c>
      <c r="B118">
        <v>13</v>
      </c>
      <c r="C118">
        <v>11</v>
      </c>
      <c r="D118">
        <v>58.786000000000001</v>
      </c>
      <c r="E118">
        <v>15.88</v>
      </c>
      <c r="F118">
        <v>17.440000000000001</v>
      </c>
      <c r="G118">
        <v>17.62</v>
      </c>
      <c r="H118">
        <v>1</v>
      </c>
    </row>
    <row r="119" spans="1:8" hidden="1" x14ac:dyDescent="0.2">
      <c r="B119">
        <v>13</v>
      </c>
      <c r="C119">
        <v>11</v>
      </c>
      <c r="D119" t="s">
        <v>1102</v>
      </c>
      <c r="H119">
        <v>0</v>
      </c>
    </row>
    <row r="120" spans="1:8" x14ac:dyDescent="0.2">
      <c r="A120" s="3">
        <f>(D120+C120*60)-($D$2+$C$2*60)</f>
        <v>41.896000000000072</v>
      </c>
      <c r="B120">
        <v>13</v>
      </c>
      <c r="C120">
        <v>11</v>
      </c>
      <c r="D120">
        <v>59.536999999999999</v>
      </c>
      <c r="E120">
        <v>15.88</v>
      </c>
      <c r="F120">
        <v>17.309999999999999</v>
      </c>
      <c r="G120">
        <v>17.690000000000001</v>
      </c>
      <c r="H120">
        <v>1</v>
      </c>
    </row>
    <row r="121" spans="1:8" hidden="1" x14ac:dyDescent="0.2">
      <c r="B121">
        <v>13</v>
      </c>
      <c r="C121">
        <v>11</v>
      </c>
      <c r="D121" t="s">
        <v>1101</v>
      </c>
      <c r="H121">
        <v>0</v>
      </c>
    </row>
    <row r="122" spans="1:8" x14ac:dyDescent="0.2">
      <c r="A122" s="3">
        <f>(D122+C122*60)-($D$2+$C$2*60)</f>
        <v>42.676000000000045</v>
      </c>
      <c r="B122">
        <v>13</v>
      </c>
      <c r="C122">
        <v>12</v>
      </c>
      <c r="D122">
        <v>0.317</v>
      </c>
      <c r="E122">
        <v>15.88</v>
      </c>
      <c r="F122">
        <v>17.309999999999999</v>
      </c>
      <c r="G122">
        <v>17.75</v>
      </c>
      <c r="H122">
        <v>1</v>
      </c>
    </row>
    <row r="123" spans="1:8" hidden="1" x14ac:dyDescent="0.2">
      <c r="B123">
        <v>13</v>
      </c>
      <c r="C123">
        <v>12</v>
      </c>
      <c r="D123" t="s">
        <v>1100</v>
      </c>
      <c r="H123">
        <v>0</v>
      </c>
    </row>
    <row r="124" spans="1:8" x14ac:dyDescent="0.2">
      <c r="A124" s="3">
        <f>(D124+C124*60)-($D$2+$C$2*60)</f>
        <v>43.423000000000002</v>
      </c>
      <c r="B124">
        <v>13</v>
      </c>
      <c r="C124">
        <v>12</v>
      </c>
      <c r="D124">
        <v>1.0640000000000001</v>
      </c>
      <c r="E124">
        <v>15.81</v>
      </c>
      <c r="F124">
        <v>17.12</v>
      </c>
      <c r="G124">
        <v>17.809999999999999</v>
      </c>
      <c r="H124">
        <v>1</v>
      </c>
    </row>
    <row r="125" spans="1:8" hidden="1" x14ac:dyDescent="0.2">
      <c r="B125">
        <v>13</v>
      </c>
      <c r="C125">
        <v>12</v>
      </c>
      <c r="D125" t="s">
        <v>1099</v>
      </c>
      <c r="H125">
        <v>0</v>
      </c>
    </row>
    <row r="126" spans="1:8" x14ac:dyDescent="0.2">
      <c r="A126" s="3">
        <f>(D126+C126*60)-($D$2+$C$2*60)</f>
        <v>44.177000000000021</v>
      </c>
      <c r="B126">
        <v>13</v>
      </c>
      <c r="C126">
        <v>12</v>
      </c>
      <c r="D126">
        <v>1.8180000000000001</v>
      </c>
      <c r="E126">
        <v>15.88</v>
      </c>
      <c r="F126">
        <v>17.059999999999999</v>
      </c>
      <c r="G126">
        <v>17.809999999999999</v>
      </c>
      <c r="H126">
        <v>1</v>
      </c>
    </row>
    <row r="127" spans="1:8" hidden="1" x14ac:dyDescent="0.2">
      <c r="B127">
        <v>13</v>
      </c>
      <c r="C127">
        <v>12</v>
      </c>
      <c r="D127" t="s">
        <v>1098</v>
      </c>
      <c r="H127">
        <v>0</v>
      </c>
    </row>
    <row r="128" spans="1:8" x14ac:dyDescent="0.2">
      <c r="A128" s="3">
        <f>(D128+C128*60)-($D$2+$C$2*60)</f>
        <v>44.923000000000002</v>
      </c>
      <c r="B128">
        <v>13</v>
      </c>
      <c r="C128">
        <v>12</v>
      </c>
      <c r="D128">
        <v>2.5640000000000001</v>
      </c>
      <c r="E128">
        <v>15.88</v>
      </c>
      <c r="F128">
        <v>16.940000000000001</v>
      </c>
      <c r="G128">
        <v>17.87</v>
      </c>
      <c r="H128">
        <v>1</v>
      </c>
    </row>
    <row r="129" spans="1:8" hidden="1" x14ac:dyDescent="0.2">
      <c r="B129">
        <v>13</v>
      </c>
      <c r="C129">
        <v>12</v>
      </c>
      <c r="D129" t="s">
        <v>1097</v>
      </c>
      <c r="H129">
        <v>0</v>
      </c>
    </row>
    <row r="130" spans="1:8" x14ac:dyDescent="0.2">
      <c r="A130" s="3">
        <f>(D130+C130*60)-($D$2+$C$2*60)</f>
        <v>45.687000000000012</v>
      </c>
      <c r="B130">
        <v>13</v>
      </c>
      <c r="C130">
        <v>12</v>
      </c>
      <c r="D130">
        <v>3.3279999999999998</v>
      </c>
      <c r="E130">
        <v>15.88</v>
      </c>
      <c r="F130">
        <v>16.87</v>
      </c>
      <c r="G130">
        <v>17.87</v>
      </c>
      <c r="H130">
        <v>1</v>
      </c>
    </row>
    <row r="131" spans="1:8" hidden="1" x14ac:dyDescent="0.2">
      <c r="B131">
        <v>13</v>
      </c>
      <c r="C131">
        <v>12</v>
      </c>
      <c r="D131" t="s">
        <v>1096</v>
      </c>
      <c r="H131">
        <v>0</v>
      </c>
    </row>
    <row r="132" spans="1:8" x14ac:dyDescent="0.2">
      <c r="A132" s="3">
        <f>(D132+C132*60)-($D$2+$C$2*60)</f>
        <v>46.415000000000077</v>
      </c>
      <c r="B132">
        <v>13</v>
      </c>
      <c r="C132">
        <v>12</v>
      </c>
      <c r="D132">
        <v>4.056</v>
      </c>
      <c r="E132">
        <v>15.88</v>
      </c>
      <c r="F132">
        <v>16.809999999999999</v>
      </c>
      <c r="G132">
        <v>17.940000000000001</v>
      </c>
      <c r="H132">
        <v>1</v>
      </c>
    </row>
    <row r="133" spans="1:8" hidden="1" x14ac:dyDescent="0.2">
      <c r="B133">
        <v>13</v>
      </c>
      <c r="C133">
        <v>12</v>
      </c>
      <c r="D133" t="s">
        <v>1095</v>
      </c>
      <c r="H133">
        <v>0</v>
      </c>
    </row>
    <row r="134" spans="1:8" x14ac:dyDescent="0.2">
      <c r="A134" s="3">
        <f>(D134+C134*60)-($D$2+$C$2*60)</f>
        <v>47.192999999999984</v>
      </c>
      <c r="B134">
        <v>13</v>
      </c>
      <c r="C134">
        <v>12</v>
      </c>
      <c r="D134">
        <v>4.8339999999999996</v>
      </c>
      <c r="E134">
        <v>15.88</v>
      </c>
      <c r="F134">
        <v>16.75</v>
      </c>
      <c r="G134">
        <v>17.940000000000001</v>
      </c>
      <c r="H134">
        <v>1</v>
      </c>
    </row>
    <row r="135" spans="1:8" hidden="1" x14ac:dyDescent="0.2">
      <c r="B135">
        <v>13</v>
      </c>
      <c r="C135">
        <v>12</v>
      </c>
      <c r="D135" t="s">
        <v>1094</v>
      </c>
      <c r="H135">
        <v>0</v>
      </c>
    </row>
    <row r="136" spans="1:8" x14ac:dyDescent="0.2">
      <c r="A136" s="3">
        <f>(D136+C136*60)-($D$2+$C$2*60)</f>
        <v>47.94500000000005</v>
      </c>
      <c r="B136">
        <v>13</v>
      </c>
      <c r="C136">
        <v>12</v>
      </c>
      <c r="D136">
        <v>5.5860000000000003</v>
      </c>
      <c r="E136">
        <v>15.88</v>
      </c>
      <c r="F136">
        <v>16.75</v>
      </c>
      <c r="G136">
        <v>17.940000000000001</v>
      </c>
      <c r="H136">
        <v>1</v>
      </c>
    </row>
    <row r="137" spans="1:8" hidden="1" x14ac:dyDescent="0.2">
      <c r="B137">
        <v>13</v>
      </c>
      <c r="C137">
        <v>12</v>
      </c>
      <c r="D137" t="s">
        <v>1093</v>
      </c>
      <c r="H137">
        <v>0</v>
      </c>
    </row>
    <row r="138" spans="1:8" x14ac:dyDescent="0.2">
      <c r="A138" s="3">
        <f>(D138+C138*60)-($D$2+$C$2*60)</f>
        <v>48.711999999999989</v>
      </c>
      <c r="B138">
        <v>13</v>
      </c>
      <c r="C138">
        <v>12</v>
      </c>
      <c r="D138">
        <v>6.3529999999999998</v>
      </c>
      <c r="E138">
        <v>15.88</v>
      </c>
      <c r="F138">
        <v>16.690000000000001</v>
      </c>
      <c r="G138">
        <v>17.940000000000001</v>
      </c>
      <c r="H138">
        <v>1</v>
      </c>
    </row>
    <row r="139" spans="1:8" hidden="1" x14ac:dyDescent="0.2">
      <c r="B139">
        <v>13</v>
      </c>
      <c r="C139">
        <v>12</v>
      </c>
      <c r="D139" t="s">
        <v>1092</v>
      </c>
      <c r="H139">
        <v>0</v>
      </c>
    </row>
    <row r="140" spans="1:8" x14ac:dyDescent="0.2">
      <c r="A140" s="3">
        <f>(D140+C140*60)-($D$2+$C$2*60)</f>
        <v>49.456999999999994</v>
      </c>
      <c r="B140">
        <v>13</v>
      </c>
      <c r="C140">
        <v>12</v>
      </c>
      <c r="D140">
        <v>7.0979999999999999</v>
      </c>
      <c r="E140">
        <v>15.88</v>
      </c>
      <c r="F140">
        <v>16.62</v>
      </c>
      <c r="G140">
        <v>18</v>
      </c>
      <c r="H140">
        <v>1</v>
      </c>
    </row>
    <row r="141" spans="1:8" hidden="1" x14ac:dyDescent="0.2">
      <c r="B141">
        <v>13</v>
      </c>
      <c r="C141">
        <v>12</v>
      </c>
      <c r="D141" t="s">
        <v>1091</v>
      </c>
      <c r="H141">
        <v>0</v>
      </c>
    </row>
    <row r="142" spans="1:8" x14ac:dyDescent="0.2">
      <c r="A142" s="3">
        <f>(D142+C142*60)-($D$2+$C$2*60)</f>
        <v>50.218000000000075</v>
      </c>
      <c r="B142">
        <v>13</v>
      </c>
      <c r="C142">
        <v>12</v>
      </c>
      <c r="D142">
        <v>7.859</v>
      </c>
      <c r="E142">
        <v>15.88</v>
      </c>
      <c r="F142">
        <v>16.559999999999999</v>
      </c>
      <c r="G142">
        <v>18</v>
      </c>
      <c r="H142">
        <v>1</v>
      </c>
    </row>
    <row r="143" spans="1:8" hidden="1" x14ac:dyDescent="0.2">
      <c r="B143">
        <v>13</v>
      </c>
      <c r="C143">
        <v>12</v>
      </c>
      <c r="D143" t="s">
        <v>1090</v>
      </c>
      <c r="H143">
        <v>0</v>
      </c>
    </row>
    <row r="144" spans="1:8" x14ac:dyDescent="0.2">
      <c r="A144" s="3">
        <f>(D144+C144*60)-($D$2+$C$2*60)</f>
        <v>50.946000000000026</v>
      </c>
      <c r="B144">
        <v>13</v>
      </c>
      <c r="C144">
        <v>12</v>
      </c>
      <c r="D144">
        <v>8.5869999999999997</v>
      </c>
      <c r="E144">
        <v>15.88</v>
      </c>
      <c r="F144">
        <v>16.559999999999999</v>
      </c>
      <c r="G144">
        <v>18</v>
      </c>
      <c r="H144">
        <v>1</v>
      </c>
    </row>
    <row r="145" spans="1:8" hidden="1" x14ac:dyDescent="0.2">
      <c r="B145">
        <v>13</v>
      </c>
      <c r="C145">
        <v>12</v>
      </c>
      <c r="D145" t="s">
        <v>1089</v>
      </c>
      <c r="H145">
        <v>0</v>
      </c>
    </row>
    <row r="146" spans="1:8" x14ac:dyDescent="0.2">
      <c r="A146" s="3">
        <f>(D146+C146*60)-($D$2+$C$2*60)</f>
        <v>51.716000000000008</v>
      </c>
      <c r="B146">
        <v>13</v>
      </c>
      <c r="C146">
        <v>12</v>
      </c>
      <c r="D146">
        <v>9.3569999999999993</v>
      </c>
      <c r="E146">
        <v>15.88</v>
      </c>
      <c r="F146">
        <v>16.809999999999999</v>
      </c>
      <c r="G146">
        <v>18.059999999999999</v>
      </c>
      <c r="H146">
        <v>1</v>
      </c>
    </row>
    <row r="147" spans="1:8" hidden="1" x14ac:dyDescent="0.2">
      <c r="B147">
        <v>13</v>
      </c>
      <c r="C147">
        <v>12</v>
      </c>
      <c r="D147" t="s">
        <v>1088</v>
      </c>
      <c r="H147">
        <v>0</v>
      </c>
    </row>
    <row r="148" spans="1:8" x14ac:dyDescent="0.2">
      <c r="A148" s="3">
        <f>(D148+C148*60)-($D$2+$C$2*60)</f>
        <v>52.466999999999985</v>
      </c>
      <c r="B148">
        <v>13</v>
      </c>
      <c r="C148">
        <v>12</v>
      </c>
      <c r="D148">
        <v>10.108000000000001</v>
      </c>
      <c r="E148">
        <v>15.88</v>
      </c>
      <c r="F148">
        <v>19.190000000000001</v>
      </c>
      <c r="G148">
        <v>18.059999999999999</v>
      </c>
      <c r="H148">
        <v>1</v>
      </c>
    </row>
    <row r="149" spans="1:8" hidden="1" x14ac:dyDescent="0.2">
      <c r="B149">
        <v>13</v>
      </c>
      <c r="C149">
        <v>12</v>
      </c>
      <c r="D149" t="s">
        <v>1087</v>
      </c>
      <c r="H149">
        <v>0</v>
      </c>
    </row>
    <row r="150" spans="1:8" x14ac:dyDescent="0.2">
      <c r="A150" s="3">
        <f>(D150+C150*60)-($D$2+$C$2*60)</f>
        <v>53.201999999999998</v>
      </c>
      <c r="B150">
        <v>13</v>
      </c>
      <c r="C150">
        <v>12</v>
      </c>
      <c r="D150">
        <v>10.843</v>
      </c>
      <c r="E150">
        <v>15.88</v>
      </c>
      <c r="F150">
        <v>22.06</v>
      </c>
      <c r="G150">
        <v>18.12</v>
      </c>
      <c r="H150">
        <v>1</v>
      </c>
    </row>
    <row r="151" spans="1:8" hidden="1" x14ac:dyDescent="0.2">
      <c r="B151">
        <v>13</v>
      </c>
      <c r="C151">
        <v>12</v>
      </c>
      <c r="D151" t="s">
        <v>1086</v>
      </c>
      <c r="H151">
        <v>0</v>
      </c>
    </row>
    <row r="152" spans="1:8" x14ac:dyDescent="0.2">
      <c r="A152" s="3">
        <f>(D152+C152*60)-($D$2+$C$2*60)</f>
        <v>53.903999999999996</v>
      </c>
      <c r="B152">
        <v>13</v>
      </c>
      <c r="C152">
        <v>12</v>
      </c>
      <c r="D152">
        <v>11.545</v>
      </c>
      <c r="E152">
        <v>15.88</v>
      </c>
      <c r="F152">
        <v>24.5</v>
      </c>
      <c r="G152">
        <v>18.12</v>
      </c>
      <c r="H152">
        <v>1</v>
      </c>
    </row>
    <row r="153" spans="1:8" hidden="1" x14ac:dyDescent="0.2">
      <c r="B153">
        <v>13</v>
      </c>
      <c r="C153">
        <v>12</v>
      </c>
      <c r="D153" t="s">
        <v>1085</v>
      </c>
      <c r="H153">
        <v>0</v>
      </c>
    </row>
    <row r="154" spans="1:8" x14ac:dyDescent="0.2">
      <c r="A154" s="3">
        <f>(D154+C154*60)-($D$2+$C$2*60)</f>
        <v>54.581999999999994</v>
      </c>
      <c r="B154">
        <v>13</v>
      </c>
      <c r="C154">
        <v>12</v>
      </c>
      <c r="D154">
        <v>12.223000000000001</v>
      </c>
      <c r="E154">
        <v>15.88</v>
      </c>
      <c r="F154">
        <v>26.75</v>
      </c>
      <c r="G154">
        <v>18.190000000000001</v>
      </c>
      <c r="H154">
        <v>1</v>
      </c>
    </row>
    <row r="155" spans="1:8" hidden="1" x14ac:dyDescent="0.2">
      <c r="B155">
        <v>13</v>
      </c>
      <c r="C155">
        <v>12</v>
      </c>
      <c r="D155" t="s">
        <v>1084</v>
      </c>
      <c r="H155">
        <v>0</v>
      </c>
    </row>
    <row r="156" spans="1:8" x14ac:dyDescent="0.2">
      <c r="A156" s="3">
        <f>(D156+C156*60)-($D$2+$C$2*60)</f>
        <v>55.283999999999992</v>
      </c>
      <c r="B156">
        <v>13</v>
      </c>
      <c r="C156">
        <v>12</v>
      </c>
      <c r="D156">
        <v>12.925000000000001</v>
      </c>
      <c r="E156">
        <v>15.88</v>
      </c>
      <c r="F156">
        <v>28.87</v>
      </c>
      <c r="G156">
        <v>18.309999999999999</v>
      </c>
      <c r="H156">
        <v>1</v>
      </c>
    </row>
    <row r="157" spans="1:8" hidden="1" x14ac:dyDescent="0.2">
      <c r="B157">
        <v>13</v>
      </c>
      <c r="C157">
        <v>12</v>
      </c>
      <c r="D157" t="s">
        <v>1083</v>
      </c>
      <c r="H157">
        <v>0</v>
      </c>
    </row>
    <row r="158" spans="1:8" x14ac:dyDescent="0.2">
      <c r="A158" s="3">
        <f>(D158+C158*60)-($D$2+$C$2*60)</f>
        <v>55.949000000000069</v>
      </c>
      <c r="B158">
        <v>13</v>
      </c>
      <c r="C158">
        <v>12</v>
      </c>
      <c r="D158">
        <v>13.59</v>
      </c>
      <c r="E158">
        <v>15.88</v>
      </c>
      <c r="F158">
        <v>30.69</v>
      </c>
      <c r="G158">
        <v>18.440000000000001</v>
      </c>
      <c r="H158">
        <v>1</v>
      </c>
    </row>
    <row r="159" spans="1:8" hidden="1" x14ac:dyDescent="0.2">
      <c r="B159">
        <v>13</v>
      </c>
      <c r="C159">
        <v>12</v>
      </c>
      <c r="D159" t="s">
        <v>1082</v>
      </c>
      <c r="H159">
        <v>0</v>
      </c>
    </row>
    <row r="160" spans="1:8" x14ac:dyDescent="0.2">
      <c r="A160" s="3">
        <f>(D160+C160*60)-($D$2+$C$2*60)</f>
        <v>56.63900000000001</v>
      </c>
      <c r="B160">
        <v>13</v>
      </c>
      <c r="C160">
        <v>12</v>
      </c>
      <c r="D160">
        <v>14.28</v>
      </c>
      <c r="E160">
        <v>15.88</v>
      </c>
      <c r="F160">
        <v>32.25</v>
      </c>
      <c r="G160">
        <v>18.62</v>
      </c>
      <c r="H160">
        <v>1</v>
      </c>
    </row>
    <row r="161" spans="1:8" hidden="1" x14ac:dyDescent="0.2">
      <c r="B161">
        <v>13</v>
      </c>
      <c r="C161">
        <v>12</v>
      </c>
      <c r="D161" t="s">
        <v>1081</v>
      </c>
      <c r="H161">
        <v>0</v>
      </c>
    </row>
    <row r="162" spans="1:8" x14ac:dyDescent="0.2">
      <c r="A162" s="3">
        <f>(D162+C162*60)-($D$2+$C$2*60)</f>
        <v>57.346000000000004</v>
      </c>
      <c r="B162">
        <v>13</v>
      </c>
      <c r="C162">
        <v>12</v>
      </c>
      <c r="D162">
        <v>14.987</v>
      </c>
      <c r="E162">
        <v>15.88</v>
      </c>
      <c r="F162">
        <v>33.56</v>
      </c>
      <c r="G162">
        <v>18.809999999999999</v>
      </c>
      <c r="H162">
        <v>1</v>
      </c>
    </row>
    <row r="163" spans="1:8" hidden="1" x14ac:dyDescent="0.2">
      <c r="B163">
        <v>13</v>
      </c>
      <c r="C163">
        <v>12</v>
      </c>
      <c r="D163" t="s">
        <v>1080</v>
      </c>
      <c r="H163">
        <v>0</v>
      </c>
    </row>
    <row r="164" spans="1:8" x14ac:dyDescent="0.2">
      <c r="A164" s="3">
        <f>(D164+C164*60)-($D$2+$C$2*60)</f>
        <v>58.011000000000081</v>
      </c>
      <c r="B164">
        <v>13</v>
      </c>
      <c r="C164">
        <v>12</v>
      </c>
      <c r="D164">
        <v>15.651999999999999</v>
      </c>
      <c r="E164">
        <v>15.88</v>
      </c>
      <c r="F164">
        <v>34.69</v>
      </c>
      <c r="G164">
        <v>19</v>
      </c>
      <c r="H164">
        <v>1</v>
      </c>
    </row>
    <row r="165" spans="1:8" hidden="1" x14ac:dyDescent="0.2">
      <c r="B165">
        <v>13</v>
      </c>
      <c r="C165">
        <v>12</v>
      </c>
      <c r="D165" t="s">
        <v>1079</v>
      </c>
      <c r="H165">
        <v>0</v>
      </c>
    </row>
    <row r="166" spans="1:8" x14ac:dyDescent="0.2">
      <c r="A166" s="3">
        <f>(D166+C166*60)-($D$2+$C$2*60)</f>
        <v>58.716000000000008</v>
      </c>
      <c r="B166">
        <v>13</v>
      </c>
      <c r="C166">
        <v>12</v>
      </c>
      <c r="D166">
        <v>16.356999999999999</v>
      </c>
      <c r="E166">
        <v>15.88</v>
      </c>
      <c r="F166">
        <v>35.630000000000003</v>
      </c>
      <c r="G166">
        <v>19.190000000000001</v>
      </c>
      <c r="H166">
        <v>1</v>
      </c>
    </row>
    <row r="167" spans="1:8" hidden="1" x14ac:dyDescent="0.2">
      <c r="B167">
        <v>13</v>
      </c>
      <c r="C167">
        <v>12</v>
      </c>
      <c r="D167" t="s">
        <v>1078</v>
      </c>
      <c r="H167">
        <v>0</v>
      </c>
    </row>
    <row r="168" spans="1:8" x14ac:dyDescent="0.2">
      <c r="A168" s="3">
        <f>(D168+C168*60)-($D$2+$C$2*60)</f>
        <v>59.394000000000005</v>
      </c>
      <c r="B168">
        <v>13</v>
      </c>
      <c r="C168">
        <v>12</v>
      </c>
      <c r="D168">
        <v>17.035</v>
      </c>
      <c r="E168">
        <v>15.81</v>
      </c>
      <c r="F168">
        <v>36.44</v>
      </c>
      <c r="G168">
        <v>19.37</v>
      </c>
      <c r="H168">
        <v>1</v>
      </c>
    </row>
    <row r="169" spans="1:8" hidden="1" x14ac:dyDescent="0.2">
      <c r="B169">
        <v>13</v>
      </c>
      <c r="C169">
        <v>12</v>
      </c>
      <c r="D169" t="s">
        <v>1077</v>
      </c>
      <c r="H169">
        <v>0</v>
      </c>
    </row>
    <row r="170" spans="1:8" x14ac:dyDescent="0.2">
      <c r="A170" s="3">
        <f>(D170+C170*60)-($D$2+$C$2*60)</f>
        <v>60.093000000000075</v>
      </c>
      <c r="B170">
        <v>13</v>
      </c>
      <c r="C170">
        <v>12</v>
      </c>
      <c r="D170">
        <v>17.734000000000002</v>
      </c>
      <c r="E170">
        <v>15.88</v>
      </c>
      <c r="F170">
        <v>37.19</v>
      </c>
      <c r="G170">
        <v>19.559999999999999</v>
      </c>
      <c r="H170">
        <v>1</v>
      </c>
    </row>
    <row r="171" spans="1:8" hidden="1" x14ac:dyDescent="0.2">
      <c r="B171">
        <v>13</v>
      </c>
      <c r="C171">
        <v>12</v>
      </c>
      <c r="D171" t="s">
        <v>1076</v>
      </c>
      <c r="H171">
        <v>0</v>
      </c>
    </row>
    <row r="172" spans="1:8" x14ac:dyDescent="0.2">
      <c r="A172" s="3">
        <f>(D172+C172*60)-($D$2+$C$2*60)</f>
        <v>60.772000000000048</v>
      </c>
      <c r="B172">
        <v>13</v>
      </c>
      <c r="C172">
        <v>12</v>
      </c>
      <c r="D172">
        <v>18.413</v>
      </c>
      <c r="E172">
        <v>15.88</v>
      </c>
      <c r="F172">
        <v>37.81</v>
      </c>
      <c r="G172">
        <v>19.75</v>
      </c>
      <c r="H172">
        <v>1</v>
      </c>
    </row>
    <row r="173" spans="1:8" hidden="1" x14ac:dyDescent="0.2">
      <c r="B173">
        <v>13</v>
      </c>
      <c r="C173">
        <v>12</v>
      </c>
      <c r="D173" t="s">
        <v>1075</v>
      </c>
      <c r="H173">
        <v>0</v>
      </c>
    </row>
    <row r="174" spans="1:8" x14ac:dyDescent="0.2">
      <c r="A174" s="3">
        <f>(D174+C174*60)-($D$2+$C$2*60)</f>
        <v>61.466000000000008</v>
      </c>
      <c r="B174">
        <v>13</v>
      </c>
      <c r="C174">
        <v>12</v>
      </c>
      <c r="D174">
        <v>19.106999999999999</v>
      </c>
      <c r="E174">
        <v>15.81</v>
      </c>
      <c r="F174">
        <v>38.380000000000003</v>
      </c>
      <c r="G174">
        <v>19.940000000000001</v>
      </c>
      <c r="H174">
        <v>1</v>
      </c>
    </row>
    <row r="175" spans="1:8" hidden="1" x14ac:dyDescent="0.2">
      <c r="B175">
        <v>13</v>
      </c>
      <c r="C175">
        <v>12</v>
      </c>
      <c r="D175" t="s">
        <v>1074</v>
      </c>
      <c r="H175">
        <v>0</v>
      </c>
    </row>
    <row r="176" spans="1:8" x14ac:dyDescent="0.2">
      <c r="A176" s="3">
        <f>(D176+C176*60)-($D$2+$C$2*60)</f>
        <v>62.134999999999991</v>
      </c>
      <c r="B176">
        <v>13</v>
      </c>
      <c r="C176">
        <v>12</v>
      </c>
      <c r="D176">
        <v>19.776</v>
      </c>
      <c r="E176">
        <v>15.88</v>
      </c>
      <c r="F176">
        <v>38.81</v>
      </c>
      <c r="G176">
        <v>20.059999999999999</v>
      </c>
      <c r="H176">
        <v>1</v>
      </c>
    </row>
    <row r="177" spans="1:8" hidden="1" x14ac:dyDescent="0.2">
      <c r="B177">
        <v>13</v>
      </c>
      <c r="C177">
        <v>12</v>
      </c>
      <c r="D177" t="s">
        <v>1073</v>
      </c>
      <c r="H177">
        <v>0</v>
      </c>
    </row>
    <row r="178" spans="1:8" x14ac:dyDescent="0.2">
      <c r="A178" s="3">
        <f>(D178+C178*60)-($D$2+$C$2*60)</f>
        <v>62.807999999999993</v>
      </c>
      <c r="B178">
        <v>13</v>
      </c>
      <c r="C178">
        <v>12</v>
      </c>
      <c r="D178">
        <v>20.449000000000002</v>
      </c>
      <c r="E178">
        <v>15.81</v>
      </c>
      <c r="F178">
        <v>39.19</v>
      </c>
      <c r="G178">
        <v>20.190000000000001</v>
      </c>
      <c r="H178">
        <v>1</v>
      </c>
    </row>
    <row r="179" spans="1:8" hidden="1" x14ac:dyDescent="0.2">
      <c r="B179">
        <v>13</v>
      </c>
      <c r="C179">
        <v>12</v>
      </c>
      <c r="D179" t="s">
        <v>1072</v>
      </c>
      <c r="H179">
        <v>0</v>
      </c>
    </row>
    <row r="180" spans="1:8" x14ac:dyDescent="0.2">
      <c r="A180" s="3">
        <f>(D180+C180*60)-($D$2+$C$2*60)</f>
        <v>63.521000000000072</v>
      </c>
      <c r="B180">
        <v>13</v>
      </c>
      <c r="C180">
        <v>12</v>
      </c>
      <c r="D180">
        <v>21.161999999999999</v>
      </c>
      <c r="E180">
        <v>15.81</v>
      </c>
      <c r="F180">
        <v>39.5</v>
      </c>
      <c r="G180">
        <v>20.309999999999999</v>
      </c>
      <c r="H180">
        <v>1</v>
      </c>
    </row>
    <row r="181" spans="1:8" hidden="1" x14ac:dyDescent="0.2">
      <c r="B181">
        <v>13</v>
      </c>
      <c r="C181">
        <v>12</v>
      </c>
      <c r="D181" t="s">
        <v>1071</v>
      </c>
      <c r="H181">
        <v>0</v>
      </c>
    </row>
    <row r="182" spans="1:8" x14ac:dyDescent="0.2">
      <c r="A182" s="3">
        <f>(D182+C182*60)-($D$2+$C$2*60)</f>
        <v>64.199000000000069</v>
      </c>
      <c r="B182">
        <v>13</v>
      </c>
      <c r="C182">
        <v>12</v>
      </c>
      <c r="D182">
        <v>21.84</v>
      </c>
      <c r="E182">
        <v>15.88</v>
      </c>
      <c r="F182">
        <v>39.81</v>
      </c>
      <c r="G182">
        <v>20.440000000000001</v>
      </c>
      <c r="H182">
        <v>1</v>
      </c>
    </row>
    <row r="183" spans="1:8" hidden="1" x14ac:dyDescent="0.2">
      <c r="B183">
        <v>13</v>
      </c>
      <c r="C183">
        <v>12</v>
      </c>
      <c r="D183" t="s">
        <v>1070</v>
      </c>
      <c r="H183">
        <v>0</v>
      </c>
    </row>
    <row r="184" spans="1:8" x14ac:dyDescent="0.2">
      <c r="A184" s="3">
        <f>(D184+C184*60)-($D$2+$C$2*60)</f>
        <v>64.879000000000019</v>
      </c>
      <c r="B184">
        <v>13</v>
      </c>
      <c r="C184">
        <v>12</v>
      </c>
      <c r="D184">
        <v>22.52</v>
      </c>
      <c r="E184">
        <v>15.88</v>
      </c>
      <c r="F184">
        <v>40</v>
      </c>
      <c r="G184">
        <v>20.56</v>
      </c>
      <c r="H184">
        <v>1</v>
      </c>
    </row>
    <row r="185" spans="1:8" hidden="1" x14ac:dyDescent="0.2">
      <c r="B185">
        <v>13</v>
      </c>
      <c r="C185">
        <v>12</v>
      </c>
      <c r="D185" t="s">
        <v>1069</v>
      </c>
      <c r="H185">
        <v>0</v>
      </c>
    </row>
    <row r="186" spans="1:8" x14ac:dyDescent="0.2">
      <c r="A186" s="3">
        <f>(D186+C186*60)-($D$2+$C$2*60)</f>
        <v>65.555000000000064</v>
      </c>
      <c r="B186">
        <v>13</v>
      </c>
      <c r="C186">
        <v>12</v>
      </c>
      <c r="D186">
        <v>23.196000000000002</v>
      </c>
      <c r="E186">
        <v>15.81</v>
      </c>
      <c r="F186">
        <v>40.19</v>
      </c>
      <c r="G186">
        <v>20.69</v>
      </c>
      <c r="H186">
        <v>1</v>
      </c>
    </row>
    <row r="187" spans="1:8" hidden="1" x14ac:dyDescent="0.2">
      <c r="B187">
        <v>13</v>
      </c>
      <c r="C187">
        <v>12</v>
      </c>
      <c r="D187" t="s">
        <v>1068</v>
      </c>
      <c r="H187">
        <v>0</v>
      </c>
    </row>
    <row r="188" spans="1:8" x14ac:dyDescent="0.2">
      <c r="A188" s="3">
        <f>(D188+C188*60)-($D$2+$C$2*60)</f>
        <v>66.252000000000066</v>
      </c>
      <c r="B188">
        <v>13</v>
      </c>
      <c r="C188">
        <v>12</v>
      </c>
      <c r="D188">
        <v>23.893000000000001</v>
      </c>
      <c r="E188">
        <v>15.88</v>
      </c>
      <c r="F188">
        <v>40.44</v>
      </c>
      <c r="G188">
        <v>20.75</v>
      </c>
      <c r="H188">
        <v>1</v>
      </c>
    </row>
    <row r="189" spans="1:8" hidden="1" x14ac:dyDescent="0.2">
      <c r="B189">
        <v>13</v>
      </c>
      <c r="C189">
        <v>12</v>
      </c>
      <c r="D189" t="s">
        <v>1067</v>
      </c>
      <c r="H189">
        <v>0</v>
      </c>
    </row>
    <row r="190" spans="1:8" x14ac:dyDescent="0.2">
      <c r="A190" s="3">
        <f>(D190+C190*60)-($D$2+$C$2*60)</f>
        <v>66.927999999999997</v>
      </c>
      <c r="B190">
        <v>13</v>
      </c>
      <c r="C190">
        <v>12</v>
      </c>
      <c r="D190">
        <v>24.568999999999999</v>
      </c>
      <c r="E190">
        <v>15.88</v>
      </c>
      <c r="F190">
        <v>40.630000000000003</v>
      </c>
      <c r="G190">
        <v>20.81</v>
      </c>
      <c r="H190">
        <v>1</v>
      </c>
    </row>
    <row r="191" spans="1:8" hidden="1" x14ac:dyDescent="0.2">
      <c r="B191">
        <v>13</v>
      </c>
      <c r="C191">
        <v>12</v>
      </c>
      <c r="D191" t="s">
        <v>1066</v>
      </c>
      <c r="H191">
        <v>0</v>
      </c>
    </row>
    <row r="192" spans="1:8" x14ac:dyDescent="0.2">
      <c r="A192" s="3">
        <f>(D192+C192*60)-($D$2+$C$2*60)</f>
        <v>67.628000000000043</v>
      </c>
      <c r="B192">
        <v>13</v>
      </c>
      <c r="C192">
        <v>12</v>
      </c>
      <c r="D192">
        <v>25.268999999999998</v>
      </c>
      <c r="E192">
        <v>15.88</v>
      </c>
      <c r="F192">
        <v>40.44</v>
      </c>
      <c r="G192">
        <v>20.94</v>
      </c>
      <c r="H192">
        <v>1</v>
      </c>
    </row>
    <row r="193" spans="1:8" hidden="1" x14ac:dyDescent="0.2">
      <c r="B193">
        <v>13</v>
      </c>
      <c r="C193">
        <v>12</v>
      </c>
      <c r="D193" t="s">
        <v>1065</v>
      </c>
      <c r="H193">
        <v>0</v>
      </c>
    </row>
    <row r="194" spans="1:8" x14ac:dyDescent="0.2">
      <c r="A194" s="3">
        <f>(D194+C194*60)-($D$2+$C$2*60)</f>
        <v>68.301000000000045</v>
      </c>
      <c r="B194">
        <v>13</v>
      </c>
      <c r="C194">
        <v>12</v>
      </c>
      <c r="D194">
        <v>25.942</v>
      </c>
      <c r="E194">
        <v>15.88</v>
      </c>
      <c r="F194">
        <v>38.5</v>
      </c>
      <c r="G194">
        <v>21</v>
      </c>
      <c r="H194">
        <v>1</v>
      </c>
    </row>
    <row r="195" spans="1:8" hidden="1" x14ac:dyDescent="0.2">
      <c r="B195">
        <v>13</v>
      </c>
      <c r="C195">
        <v>12</v>
      </c>
      <c r="D195" t="s">
        <v>1064</v>
      </c>
      <c r="H195">
        <v>0</v>
      </c>
    </row>
    <row r="196" spans="1:8" x14ac:dyDescent="0.2">
      <c r="A196" s="3">
        <f>(D196+C196*60)-($D$2+$C$2*60)</f>
        <v>68.999000000000024</v>
      </c>
      <c r="B196">
        <v>13</v>
      </c>
      <c r="C196">
        <v>12</v>
      </c>
      <c r="D196">
        <v>26.64</v>
      </c>
      <c r="E196">
        <v>15.88</v>
      </c>
      <c r="F196">
        <v>35.94</v>
      </c>
      <c r="G196">
        <v>21.06</v>
      </c>
      <c r="H196">
        <v>1</v>
      </c>
    </row>
    <row r="197" spans="1:8" hidden="1" x14ac:dyDescent="0.2">
      <c r="B197">
        <v>13</v>
      </c>
      <c r="C197">
        <v>12</v>
      </c>
      <c r="D197" t="s">
        <v>1063</v>
      </c>
      <c r="H197">
        <v>0</v>
      </c>
    </row>
    <row r="198" spans="1:8" x14ac:dyDescent="0.2">
      <c r="A198" s="3">
        <f>(D198+C198*60)-($D$2+$C$2*60)</f>
        <v>69.697000000000003</v>
      </c>
      <c r="B198">
        <v>13</v>
      </c>
      <c r="C198">
        <v>12</v>
      </c>
      <c r="D198">
        <v>27.338000000000001</v>
      </c>
      <c r="E198">
        <v>15.88</v>
      </c>
      <c r="F198">
        <v>33.56</v>
      </c>
      <c r="G198">
        <v>21.06</v>
      </c>
      <c r="H198">
        <v>1</v>
      </c>
    </row>
    <row r="199" spans="1:8" hidden="1" x14ac:dyDescent="0.2">
      <c r="B199">
        <v>13</v>
      </c>
      <c r="C199">
        <v>12</v>
      </c>
      <c r="D199" t="s">
        <v>1062</v>
      </c>
      <c r="H199">
        <v>0</v>
      </c>
    </row>
    <row r="200" spans="1:8" x14ac:dyDescent="0.2">
      <c r="A200" s="3">
        <f>(D200+C200*60)-($D$2+$C$2*60)</f>
        <v>70.375</v>
      </c>
      <c r="B200">
        <v>13</v>
      </c>
      <c r="C200">
        <v>12</v>
      </c>
      <c r="D200">
        <v>28.015999999999998</v>
      </c>
      <c r="E200">
        <v>15.88</v>
      </c>
      <c r="F200">
        <v>31.44</v>
      </c>
      <c r="G200">
        <v>21.12</v>
      </c>
      <c r="H200">
        <v>1</v>
      </c>
    </row>
    <row r="201" spans="1:8" hidden="1" x14ac:dyDescent="0.2">
      <c r="B201">
        <v>13</v>
      </c>
      <c r="C201">
        <v>12</v>
      </c>
      <c r="D201" t="s">
        <v>1061</v>
      </c>
      <c r="H201">
        <v>0</v>
      </c>
    </row>
    <row r="202" spans="1:8" x14ac:dyDescent="0.2">
      <c r="A202" s="3">
        <f>(D202+C202*60)-($D$2+$C$2*60)</f>
        <v>71.04200000000003</v>
      </c>
      <c r="B202">
        <v>13</v>
      </c>
      <c r="C202">
        <v>12</v>
      </c>
      <c r="D202">
        <v>28.683</v>
      </c>
      <c r="E202">
        <v>15.88</v>
      </c>
      <c r="F202">
        <v>29.69</v>
      </c>
      <c r="G202">
        <v>21.19</v>
      </c>
      <c r="H202">
        <v>1</v>
      </c>
    </row>
    <row r="203" spans="1:8" hidden="1" x14ac:dyDescent="0.2">
      <c r="B203">
        <v>13</v>
      </c>
      <c r="C203">
        <v>12</v>
      </c>
      <c r="D203" t="s">
        <v>1060</v>
      </c>
      <c r="H203">
        <v>0</v>
      </c>
    </row>
    <row r="204" spans="1:8" x14ac:dyDescent="0.2">
      <c r="A204" s="3">
        <f>(D204+C204*60)-($D$2+$C$2*60)</f>
        <v>71.745999999999981</v>
      </c>
      <c r="B204">
        <v>13</v>
      </c>
      <c r="C204">
        <v>12</v>
      </c>
      <c r="D204">
        <v>29.387</v>
      </c>
      <c r="E204">
        <v>15.88</v>
      </c>
      <c r="F204">
        <v>28.06</v>
      </c>
      <c r="G204">
        <v>21.25</v>
      </c>
      <c r="H204">
        <v>1</v>
      </c>
    </row>
    <row r="205" spans="1:8" hidden="1" x14ac:dyDescent="0.2">
      <c r="B205">
        <v>13</v>
      </c>
      <c r="C205">
        <v>12</v>
      </c>
      <c r="D205" t="s">
        <v>1059</v>
      </c>
      <c r="H205">
        <v>0</v>
      </c>
    </row>
    <row r="206" spans="1:8" x14ac:dyDescent="0.2">
      <c r="A206" s="3">
        <f>(D206+C206*60)-($D$2+$C$2*60)</f>
        <v>72.432000000000016</v>
      </c>
      <c r="B206">
        <v>13</v>
      </c>
      <c r="C206">
        <v>12</v>
      </c>
      <c r="D206">
        <v>30.073</v>
      </c>
      <c r="E206">
        <v>15.88</v>
      </c>
      <c r="F206">
        <v>26.56</v>
      </c>
      <c r="G206">
        <v>21.31</v>
      </c>
      <c r="H206">
        <v>1</v>
      </c>
    </row>
    <row r="207" spans="1:8" hidden="1" x14ac:dyDescent="0.2">
      <c r="B207">
        <v>13</v>
      </c>
      <c r="C207">
        <v>12</v>
      </c>
      <c r="D207" t="s">
        <v>1058</v>
      </c>
      <c r="H207">
        <v>0</v>
      </c>
    </row>
    <row r="208" spans="1:8" x14ac:dyDescent="0.2">
      <c r="A208" s="3">
        <f>(D208+C208*60)-($D$2+$C$2*60)</f>
        <v>73.100999999999999</v>
      </c>
      <c r="B208">
        <v>13</v>
      </c>
      <c r="C208">
        <v>12</v>
      </c>
      <c r="D208">
        <v>30.742000000000001</v>
      </c>
      <c r="E208">
        <v>15.88</v>
      </c>
      <c r="F208">
        <v>25.25</v>
      </c>
      <c r="G208">
        <v>21.37</v>
      </c>
      <c r="H208">
        <v>1</v>
      </c>
    </row>
    <row r="209" spans="1:8" hidden="1" x14ac:dyDescent="0.2">
      <c r="B209">
        <v>13</v>
      </c>
      <c r="C209">
        <v>12</v>
      </c>
      <c r="D209" t="s">
        <v>1057</v>
      </c>
      <c r="H209">
        <v>0</v>
      </c>
    </row>
    <row r="210" spans="1:8" x14ac:dyDescent="0.2">
      <c r="A210" s="3">
        <f>(D210+C210*60)-($D$2+$C$2*60)</f>
        <v>73.802999999999997</v>
      </c>
      <c r="B210">
        <v>13</v>
      </c>
      <c r="C210">
        <v>12</v>
      </c>
      <c r="D210">
        <v>31.443999999999999</v>
      </c>
      <c r="E210">
        <v>15.88</v>
      </c>
      <c r="F210">
        <v>24.19</v>
      </c>
      <c r="G210">
        <v>21.44</v>
      </c>
      <c r="H210">
        <v>1</v>
      </c>
    </row>
    <row r="211" spans="1:8" hidden="1" x14ac:dyDescent="0.2">
      <c r="B211">
        <v>13</v>
      </c>
      <c r="C211">
        <v>12</v>
      </c>
      <c r="D211" t="s">
        <v>1056</v>
      </c>
      <c r="H211">
        <v>0</v>
      </c>
    </row>
    <row r="212" spans="1:8" x14ac:dyDescent="0.2">
      <c r="A212" s="3">
        <f>(D212+C212*60)-($D$2+$C$2*60)</f>
        <v>74.47300000000007</v>
      </c>
      <c r="B212">
        <v>13</v>
      </c>
      <c r="C212">
        <v>12</v>
      </c>
      <c r="D212">
        <v>32.113999999999997</v>
      </c>
      <c r="E212">
        <v>15.88</v>
      </c>
      <c r="F212">
        <v>23.37</v>
      </c>
      <c r="G212">
        <v>21.44</v>
      </c>
      <c r="H212">
        <v>1</v>
      </c>
    </row>
    <row r="213" spans="1:8" hidden="1" x14ac:dyDescent="0.2">
      <c r="B213">
        <v>13</v>
      </c>
      <c r="C213">
        <v>12</v>
      </c>
      <c r="D213" t="s">
        <v>1055</v>
      </c>
      <c r="H213">
        <v>0</v>
      </c>
    </row>
    <row r="214" spans="1:8" x14ac:dyDescent="0.2">
      <c r="A214" s="3">
        <f>(D214+C214*60)-($D$2+$C$2*60)</f>
        <v>75.18100000000004</v>
      </c>
      <c r="B214">
        <v>13</v>
      </c>
      <c r="C214">
        <v>12</v>
      </c>
      <c r="D214">
        <v>32.822000000000003</v>
      </c>
      <c r="E214">
        <v>15.88</v>
      </c>
      <c r="F214">
        <v>22.62</v>
      </c>
      <c r="G214">
        <v>21.5</v>
      </c>
      <c r="H214">
        <v>1</v>
      </c>
    </row>
    <row r="215" spans="1:8" hidden="1" x14ac:dyDescent="0.2">
      <c r="B215">
        <v>13</v>
      </c>
      <c r="C215">
        <v>12</v>
      </c>
      <c r="D215" t="s">
        <v>1054</v>
      </c>
      <c r="H215">
        <v>0</v>
      </c>
    </row>
    <row r="216" spans="1:8" x14ac:dyDescent="0.2">
      <c r="A216" s="3">
        <f>(D216+C216*60)-($D$2+$C$2*60)</f>
        <v>75.854000000000042</v>
      </c>
      <c r="B216">
        <v>13</v>
      </c>
      <c r="C216">
        <v>12</v>
      </c>
      <c r="D216">
        <v>33.494999999999997</v>
      </c>
      <c r="E216">
        <v>15.88</v>
      </c>
      <c r="F216">
        <v>22</v>
      </c>
      <c r="G216">
        <v>21.56</v>
      </c>
      <c r="H216">
        <v>1</v>
      </c>
    </row>
    <row r="217" spans="1:8" hidden="1" x14ac:dyDescent="0.2">
      <c r="B217">
        <v>13</v>
      </c>
      <c r="C217">
        <v>12</v>
      </c>
      <c r="D217" t="s">
        <v>1053</v>
      </c>
      <c r="H217">
        <v>0</v>
      </c>
    </row>
    <row r="218" spans="1:8" x14ac:dyDescent="0.2">
      <c r="A218" s="3">
        <f>(D218+C218*60)-($D$2+$C$2*60)</f>
        <v>76.549000000000092</v>
      </c>
      <c r="B218">
        <v>13</v>
      </c>
      <c r="C218">
        <v>12</v>
      </c>
      <c r="D218">
        <v>34.19</v>
      </c>
      <c r="E218">
        <v>15.88</v>
      </c>
      <c r="F218">
        <v>21.37</v>
      </c>
      <c r="G218">
        <v>21.62</v>
      </c>
      <c r="H218">
        <v>1</v>
      </c>
    </row>
    <row r="219" spans="1:8" hidden="1" x14ac:dyDescent="0.2">
      <c r="B219">
        <v>13</v>
      </c>
      <c r="C219">
        <v>12</v>
      </c>
      <c r="D219" t="s">
        <v>1052</v>
      </c>
      <c r="H219">
        <v>0</v>
      </c>
    </row>
    <row r="220" spans="1:8" x14ac:dyDescent="0.2">
      <c r="A220" s="3">
        <f>(D220+C220*60)-($D$2+$C$2*60)</f>
        <v>77.215000000000032</v>
      </c>
      <c r="B220">
        <v>13</v>
      </c>
      <c r="C220">
        <v>12</v>
      </c>
      <c r="D220">
        <v>34.856000000000002</v>
      </c>
      <c r="E220">
        <v>15.88</v>
      </c>
      <c r="F220">
        <v>20.94</v>
      </c>
      <c r="G220">
        <v>21.69</v>
      </c>
      <c r="H220">
        <v>1</v>
      </c>
    </row>
    <row r="221" spans="1:8" hidden="1" x14ac:dyDescent="0.2">
      <c r="B221">
        <v>13</v>
      </c>
      <c r="C221">
        <v>12</v>
      </c>
      <c r="D221" t="s">
        <v>1051</v>
      </c>
      <c r="H221">
        <v>0</v>
      </c>
    </row>
    <row r="222" spans="1:8" x14ac:dyDescent="0.2">
      <c r="A222" s="3">
        <f>(D222+C222*60)-($D$2+$C$2*60)</f>
        <v>77.927999999999997</v>
      </c>
      <c r="B222">
        <v>13</v>
      </c>
      <c r="C222">
        <v>12</v>
      </c>
      <c r="D222">
        <v>35.569000000000003</v>
      </c>
      <c r="E222">
        <v>15.88</v>
      </c>
      <c r="F222">
        <v>20.5</v>
      </c>
      <c r="G222">
        <v>21.81</v>
      </c>
      <c r="H222">
        <v>1</v>
      </c>
    </row>
    <row r="223" spans="1:8" hidden="1" x14ac:dyDescent="0.2">
      <c r="B223">
        <v>13</v>
      </c>
      <c r="C223">
        <v>12</v>
      </c>
      <c r="D223" t="s">
        <v>1050</v>
      </c>
      <c r="H223">
        <v>0</v>
      </c>
    </row>
    <row r="224" spans="1:8" x14ac:dyDescent="0.2">
      <c r="A224" s="3">
        <f>(D224+C224*60)-($D$2+$C$2*60)</f>
        <v>78.676000000000045</v>
      </c>
      <c r="B224">
        <v>13</v>
      </c>
      <c r="C224">
        <v>12</v>
      </c>
      <c r="D224">
        <v>36.317</v>
      </c>
      <c r="E224">
        <v>15.88</v>
      </c>
      <c r="F224">
        <v>20.12</v>
      </c>
      <c r="G224">
        <v>21.87</v>
      </c>
      <c r="H224">
        <v>1</v>
      </c>
    </row>
    <row r="225" spans="1:8" hidden="1" x14ac:dyDescent="0.2">
      <c r="B225">
        <v>13</v>
      </c>
      <c r="C225">
        <v>12</v>
      </c>
      <c r="D225" t="s">
        <v>1049</v>
      </c>
      <c r="H225">
        <v>0</v>
      </c>
    </row>
    <row r="226" spans="1:8" x14ac:dyDescent="0.2">
      <c r="A226" s="3">
        <f>(D226+C226*60)-($D$2+$C$2*60)</f>
        <v>79.427999999999997</v>
      </c>
      <c r="B226">
        <v>13</v>
      </c>
      <c r="C226">
        <v>12</v>
      </c>
      <c r="D226">
        <v>37.069000000000003</v>
      </c>
      <c r="E226">
        <v>15.88</v>
      </c>
      <c r="F226">
        <v>19.809999999999999</v>
      </c>
      <c r="G226">
        <v>22</v>
      </c>
      <c r="H226">
        <v>1</v>
      </c>
    </row>
    <row r="227" spans="1:8" hidden="1" x14ac:dyDescent="0.2">
      <c r="B227">
        <v>13</v>
      </c>
      <c r="C227">
        <v>12</v>
      </c>
      <c r="D227" t="s">
        <v>1048</v>
      </c>
      <c r="H227">
        <v>0</v>
      </c>
    </row>
    <row r="228" spans="1:8" x14ac:dyDescent="0.2">
      <c r="A228" s="3">
        <f>(D228+C228*60)-($D$2+$C$2*60)</f>
        <v>80.18100000000004</v>
      </c>
      <c r="B228">
        <v>13</v>
      </c>
      <c r="C228">
        <v>12</v>
      </c>
      <c r="D228">
        <v>37.822000000000003</v>
      </c>
      <c r="E228">
        <v>15.88</v>
      </c>
      <c r="F228">
        <v>19.440000000000001</v>
      </c>
      <c r="G228">
        <v>22.06</v>
      </c>
      <c r="H228">
        <v>1</v>
      </c>
    </row>
    <row r="229" spans="1:8" hidden="1" x14ac:dyDescent="0.2">
      <c r="B229">
        <v>13</v>
      </c>
      <c r="C229">
        <v>12</v>
      </c>
      <c r="D229" t="s">
        <v>1047</v>
      </c>
      <c r="H229">
        <v>0</v>
      </c>
    </row>
    <row r="230" spans="1:8" x14ac:dyDescent="0.2">
      <c r="A230" s="3">
        <f>(D230+C230*60)-($D$2+$C$2*60)</f>
        <v>80.920000000000073</v>
      </c>
      <c r="B230">
        <v>13</v>
      </c>
      <c r="C230">
        <v>12</v>
      </c>
      <c r="D230">
        <v>38.561</v>
      </c>
      <c r="E230">
        <v>15.88</v>
      </c>
      <c r="F230">
        <v>19.12</v>
      </c>
      <c r="G230">
        <v>22.19</v>
      </c>
      <c r="H230">
        <v>1</v>
      </c>
    </row>
    <row r="231" spans="1:8" hidden="1" x14ac:dyDescent="0.2">
      <c r="B231">
        <v>13</v>
      </c>
      <c r="C231">
        <v>12</v>
      </c>
      <c r="D231" t="s">
        <v>1046</v>
      </c>
      <c r="H231">
        <v>0</v>
      </c>
    </row>
    <row r="232" spans="1:8" x14ac:dyDescent="0.2">
      <c r="A232" s="3">
        <f>(D232+C232*60)-($D$2+$C$2*60)</f>
        <v>81.694000000000074</v>
      </c>
      <c r="B232">
        <v>13</v>
      </c>
      <c r="C232">
        <v>12</v>
      </c>
      <c r="D232">
        <v>39.335000000000001</v>
      </c>
      <c r="E232">
        <v>15.88</v>
      </c>
      <c r="F232">
        <v>18.87</v>
      </c>
      <c r="G232">
        <v>22.31</v>
      </c>
      <c r="H232">
        <v>1</v>
      </c>
    </row>
    <row r="233" spans="1:8" hidden="1" x14ac:dyDescent="0.2">
      <c r="B233">
        <v>13</v>
      </c>
      <c r="C233">
        <v>12</v>
      </c>
      <c r="D233" t="s">
        <v>1045</v>
      </c>
      <c r="H233">
        <v>0</v>
      </c>
    </row>
    <row r="234" spans="1:8" x14ac:dyDescent="0.2">
      <c r="A234" s="3">
        <f>(D234+C234*60)-($D$2+$C$2*60)</f>
        <v>82.432999999999993</v>
      </c>
      <c r="B234">
        <v>13</v>
      </c>
      <c r="C234">
        <v>12</v>
      </c>
      <c r="D234">
        <v>40.073999999999998</v>
      </c>
      <c r="E234">
        <v>15.88</v>
      </c>
      <c r="F234">
        <v>18.62</v>
      </c>
      <c r="G234">
        <v>22.37</v>
      </c>
      <c r="H234">
        <v>1</v>
      </c>
    </row>
    <row r="235" spans="1:8" hidden="1" x14ac:dyDescent="0.2">
      <c r="B235">
        <v>13</v>
      </c>
      <c r="C235">
        <v>12</v>
      </c>
      <c r="D235" t="s">
        <v>1044</v>
      </c>
      <c r="H235">
        <v>0</v>
      </c>
    </row>
    <row r="236" spans="1:8" x14ac:dyDescent="0.2">
      <c r="A236" s="3">
        <f>(D236+C236*60)-($D$2+$C$2*60)</f>
        <v>83.184000000000083</v>
      </c>
      <c r="B236">
        <v>13</v>
      </c>
      <c r="C236">
        <v>12</v>
      </c>
      <c r="D236">
        <v>40.825000000000003</v>
      </c>
      <c r="E236">
        <v>15.88</v>
      </c>
      <c r="F236">
        <v>18.440000000000001</v>
      </c>
      <c r="G236">
        <v>22.56</v>
      </c>
      <c r="H236">
        <v>1</v>
      </c>
    </row>
    <row r="237" spans="1:8" hidden="1" x14ac:dyDescent="0.2">
      <c r="B237">
        <v>13</v>
      </c>
      <c r="C237">
        <v>12</v>
      </c>
      <c r="D237" t="s">
        <v>1043</v>
      </c>
      <c r="H237">
        <v>0</v>
      </c>
    </row>
    <row r="238" spans="1:8" x14ac:dyDescent="0.2">
      <c r="A238" s="3">
        <f>(D238+C238*60)-($D$2+$C$2*60)</f>
        <v>83.946000000000026</v>
      </c>
      <c r="B238">
        <v>13</v>
      </c>
      <c r="C238">
        <v>12</v>
      </c>
      <c r="D238">
        <v>41.587000000000003</v>
      </c>
      <c r="E238">
        <v>15.88</v>
      </c>
      <c r="F238">
        <v>18.25</v>
      </c>
      <c r="G238">
        <v>22.69</v>
      </c>
      <c r="H238">
        <v>1</v>
      </c>
    </row>
    <row r="239" spans="1:8" hidden="1" x14ac:dyDescent="0.2">
      <c r="B239">
        <v>13</v>
      </c>
      <c r="C239">
        <v>12</v>
      </c>
      <c r="D239" t="s">
        <v>1042</v>
      </c>
      <c r="H239">
        <v>0</v>
      </c>
    </row>
    <row r="240" spans="1:8" x14ac:dyDescent="0.2">
      <c r="A240" s="3">
        <f>(D240+C240*60)-($D$2+$C$2*60)</f>
        <v>84.690000000000055</v>
      </c>
      <c r="B240">
        <v>13</v>
      </c>
      <c r="C240">
        <v>12</v>
      </c>
      <c r="D240">
        <v>42.331000000000003</v>
      </c>
      <c r="E240">
        <v>15.88</v>
      </c>
      <c r="F240">
        <v>18</v>
      </c>
      <c r="G240">
        <v>22.87</v>
      </c>
      <c r="H240">
        <v>1</v>
      </c>
    </row>
    <row r="241" spans="1:8" hidden="1" x14ac:dyDescent="0.2">
      <c r="B241">
        <v>13</v>
      </c>
      <c r="C241">
        <v>12</v>
      </c>
      <c r="D241" t="s">
        <v>1041</v>
      </c>
      <c r="H241">
        <v>0</v>
      </c>
    </row>
    <row r="242" spans="1:8" x14ac:dyDescent="0.2">
      <c r="A242" s="3">
        <f>(D242+C242*60)-($D$2+$C$2*60)</f>
        <v>85.47300000000007</v>
      </c>
      <c r="B242">
        <v>13</v>
      </c>
      <c r="C242">
        <v>12</v>
      </c>
      <c r="D242">
        <v>43.113999999999997</v>
      </c>
      <c r="E242">
        <v>15.88</v>
      </c>
      <c r="F242">
        <v>17.87</v>
      </c>
      <c r="G242">
        <v>23.06</v>
      </c>
      <c r="H242">
        <v>1</v>
      </c>
    </row>
    <row r="243" spans="1:8" hidden="1" x14ac:dyDescent="0.2">
      <c r="B243">
        <v>13</v>
      </c>
      <c r="C243">
        <v>12</v>
      </c>
      <c r="D243" t="s">
        <v>1040</v>
      </c>
      <c r="H243">
        <v>0</v>
      </c>
    </row>
    <row r="244" spans="1:8" x14ac:dyDescent="0.2">
      <c r="A244" s="3">
        <f>(D244+C244*60)-($D$2+$C$2*60)</f>
        <v>86.203000000000088</v>
      </c>
      <c r="B244">
        <v>13</v>
      </c>
      <c r="C244">
        <v>12</v>
      </c>
      <c r="D244">
        <v>43.844000000000001</v>
      </c>
      <c r="E244">
        <v>15.88</v>
      </c>
      <c r="F244">
        <v>17.75</v>
      </c>
      <c r="G244">
        <v>23.31</v>
      </c>
      <c r="H244">
        <v>1</v>
      </c>
    </row>
    <row r="245" spans="1:8" hidden="1" x14ac:dyDescent="0.2">
      <c r="B245">
        <v>13</v>
      </c>
      <c r="C245">
        <v>12</v>
      </c>
      <c r="D245" t="s">
        <v>1039</v>
      </c>
      <c r="H245">
        <v>0</v>
      </c>
    </row>
    <row r="246" spans="1:8" x14ac:dyDescent="0.2">
      <c r="A246" s="3">
        <f>(D246+C246*60)-($D$2+$C$2*60)</f>
        <v>86.978000000000065</v>
      </c>
      <c r="B246">
        <v>13</v>
      </c>
      <c r="C246">
        <v>12</v>
      </c>
      <c r="D246">
        <v>44.619</v>
      </c>
      <c r="E246">
        <v>15.88</v>
      </c>
      <c r="F246">
        <v>17.62</v>
      </c>
      <c r="G246">
        <v>23.56</v>
      </c>
      <c r="H246">
        <v>1</v>
      </c>
    </row>
    <row r="247" spans="1:8" hidden="1" x14ac:dyDescent="0.2">
      <c r="B247">
        <v>13</v>
      </c>
      <c r="C247">
        <v>12</v>
      </c>
      <c r="D247" t="s">
        <v>1038</v>
      </c>
      <c r="H247">
        <v>0</v>
      </c>
    </row>
    <row r="248" spans="1:8" x14ac:dyDescent="0.2">
      <c r="A248" s="3">
        <f>(D248+C248*60)-($D$2+$C$2*60)</f>
        <v>87.727000000000089</v>
      </c>
      <c r="B248">
        <v>13</v>
      </c>
      <c r="C248">
        <v>12</v>
      </c>
      <c r="D248">
        <v>45.368000000000002</v>
      </c>
      <c r="E248">
        <v>15.88</v>
      </c>
      <c r="F248">
        <v>17.5</v>
      </c>
      <c r="G248">
        <v>23.81</v>
      </c>
      <c r="H248">
        <v>1</v>
      </c>
    </row>
    <row r="249" spans="1:8" hidden="1" x14ac:dyDescent="0.2">
      <c r="B249">
        <v>13</v>
      </c>
      <c r="C249">
        <v>12</v>
      </c>
      <c r="D249" t="s">
        <v>1037</v>
      </c>
      <c r="H249">
        <v>0</v>
      </c>
    </row>
    <row r="250" spans="1:8" x14ac:dyDescent="0.2">
      <c r="A250" s="3">
        <f>(D250+C250*60)-($D$2+$C$2*60)</f>
        <v>88.475000000000023</v>
      </c>
      <c r="B250">
        <v>13</v>
      </c>
      <c r="C250">
        <v>12</v>
      </c>
      <c r="D250">
        <v>46.116</v>
      </c>
      <c r="E250">
        <v>15.94</v>
      </c>
      <c r="F250">
        <v>17.37</v>
      </c>
      <c r="G250">
        <v>24.06</v>
      </c>
      <c r="H250">
        <v>1</v>
      </c>
    </row>
    <row r="251" spans="1:8" hidden="1" x14ac:dyDescent="0.2">
      <c r="B251">
        <v>13</v>
      </c>
      <c r="C251">
        <v>12</v>
      </c>
      <c r="D251" t="s">
        <v>1036</v>
      </c>
      <c r="H251">
        <v>0</v>
      </c>
    </row>
    <row r="252" spans="1:8" x14ac:dyDescent="0.2">
      <c r="A252" s="3">
        <f>(D252+C252*60)-($D$2+$C$2*60)</f>
        <v>89.245000000000005</v>
      </c>
      <c r="B252">
        <v>13</v>
      </c>
      <c r="C252">
        <v>12</v>
      </c>
      <c r="D252">
        <v>46.886000000000003</v>
      </c>
      <c r="E252">
        <v>15.88</v>
      </c>
      <c r="F252">
        <v>17.309999999999999</v>
      </c>
      <c r="G252">
        <v>24.31</v>
      </c>
      <c r="H252">
        <v>1</v>
      </c>
    </row>
    <row r="253" spans="1:8" hidden="1" x14ac:dyDescent="0.2">
      <c r="B253">
        <v>13</v>
      </c>
      <c r="C253">
        <v>12</v>
      </c>
      <c r="D253" t="s">
        <v>1035</v>
      </c>
      <c r="H253">
        <v>0</v>
      </c>
    </row>
    <row r="254" spans="1:8" x14ac:dyDescent="0.2">
      <c r="A254" s="3">
        <f>(D254+C254*60)-($D$2+$C$2*60)</f>
        <v>89.990000000000009</v>
      </c>
      <c r="B254">
        <v>13</v>
      </c>
      <c r="C254">
        <v>12</v>
      </c>
      <c r="D254">
        <v>47.631</v>
      </c>
      <c r="E254">
        <v>15.88</v>
      </c>
      <c r="F254">
        <v>17.25</v>
      </c>
      <c r="G254">
        <v>24.5</v>
      </c>
      <c r="H254">
        <v>1</v>
      </c>
    </row>
    <row r="255" spans="1:8" hidden="1" x14ac:dyDescent="0.2">
      <c r="B255">
        <v>13</v>
      </c>
      <c r="C255">
        <v>12</v>
      </c>
      <c r="D255" t="s">
        <v>1034</v>
      </c>
      <c r="H255">
        <v>0</v>
      </c>
    </row>
    <row r="256" spans="1:8" x14ac:dyDescent="0.2">
      <c r="A256" s="3">
        <f>(D256+C256*60)-($D$2+$C$2*60)</f>
        <v>90.724000000000046</v>
      </c>
      <c r="B256">
        <v>13</v>
      </c>
      <c r="C256">
        <v>12</v>
      </c>
      <c r="D256">
        <v>48.365000000000002</v>
      </c>
      <c r="E256">
        <v>15.88</v>
      </c>
      <c r="F256">
        <v>17.12</v>
      </c>
      <c r="G256">
        <v>24.69</v>
      </c>
      <c r="H256">
        <v>1</v>
      </c>
    </row>
    <row r="257" spans="1:8" hidden="1" x14ac:dyDescent="0.2">
      <c r="B257">
        <v>13</v>
      </c>
      <c r="C257">
        <v>12</v>
      </c>
      <c r="D257" t="s">
        <v>1033</v>
      </c>
      <c r="H257">
        <v>0</v>
      </c>
    </row>
    <row r="258" spans="1:8" x14ac:dyDescent="0.2">
      <c r="A258" s="3">
        <f>(D258+C258*60)-($D$2+$C$2*60)</f>
        <v>91.489000000000033</v>
      </c>
      <c r="B258">
        <v>13</v>
      </c>
      <c r="C258">
        <v>12</v>
      </c>
      <c r="D258">
        <v>49.13</v>
      </c>
      <c r="E258">
        <v>15.88</v>
      </c>
      <c r="F258">
        <v>17</v>
      </c>
      <c r="G258">
        <v>24.87</v>
      </c>
      <c r="H258">
        <v>1</v>
      </c>
    </row>
    <row r="259" spans="1:8" hidden="1" x14ac:dyDescent="0.2">
      <c r="B259">
        <v>13</v>
      </c>
      <c r="C259">
        <v>12</v>
      </c>
      <c r="D259" t="s">
        <v>1032</v>
      </c>
      <c r="H259">
        <v>0</v>
      </c>
    </row>
    <row r="260" spans="1:8" x14ac:dyDescent="0.2">
      <c r="A260" s="3">
        <f>(D260+C260*60)-($D$2+$C$2*60)</f>
        <v>92.235000000000014</v>
      </c>
      <c r="B260">
        <v>13</v>
      </c>
      <c r="C260">
        <v>12</v>
      </c>
      <c r="D260">
        <v>49.875999999999998</v>
      </c>
      <c r="E260">
        <v>15.88</v>
      </c>
      <c r="F260">
        <v>16.940000000000001</v>
      </c>
      <c r="G260">
        <v>25.06</v>
      </c>
      <c r="H260">
        <v>1</v>
      </c>
    </row>
    <row r="261" spans="1:8" hidden="1" x14ac:dyDescent="0.2">
      <c r="B261">
        <v>13</v>
      </c>
      <c r="C261">
        <v>12</v>
      </c>
      <c r="D261" t="s">
        <v>1031</v>
      </c>
      <c r="H261">
        <v>0</v>
      </c>
    </row>
    <row r="262" spans="1:8" x14ac:dyDescent="0.2">
      <c r="A262" s="3">
        <f>(D262+C262*60)-($D$2+$C$2*60)</f>
        <v>92.995000000000005</v>
      </c>
      <c r="B262">
        <v>13</v>
      </c>
      <c r="C262">
        <v>12</v>
      </c>
      <c r="D262">
        <v>50.636000000000003</v>
      </c>
      <c r="E262">
        <v>15.88</v>
      </c>
      <c r="F262">
        <v>16.87</v>
      </c>
      <c r="G262">
        <v>25.25</v>
      </c>
      <c r="H262">
        <v>1</v>
      </c>
    </row>
    <row r="263" spans="1:8" hidden="1" x14ac:dyDescent="0.2">
      <c r="B263">
        <v>13</v>
      </c>
      <c r="C263">
        <v>12</v>
      </c>
      <c r="D263" t="s">
        <v>1030</v>
      </c>
      <c r="H263">
        <v>0</v>
      </c>
    </row>
    <row r="264" spans="1:8" x14ac:dyDescent="0.2">
      <c r="A264" s="3">
        <f>(D264+C264*60)-($D$2+$C$2*60)</f>
        <v>93.766000000000076</v>
      </c>
      <c r="B264">
        <v>13</v>
      </c>
      <c r="C264">
        <v>12</v>
      </c>
      <c r="D264">
        <v>51.406999999999996</v>
      </c>
      <c r="E264">
        <v>15.88</v>
      </c>
      <c r="F264">
        <v>16.809999999999999</v>
      </c>
      <c r="G264">
        <v>25.37</v>
      </c>
      <c r="H264">
        <v>1</v>
      </c>
    </row>
    <row r="265" spans="1:8" hidden="1" x14ac:dyDescent="0.2">
      <c r="B265">
        <v>13</v>
      </c>
      <c r="C265">
        <v>12</v>
      </c>
      <c r="D265" t="s">
        <v>1029</v>
      </c>
      <c r="H265">
        <v>0</v>
      </c>
    </row>
    <row r="266" spans="1:8" x14ac:dyDescent="0.2">
      <c r="A266" s="3">
        <f>(D266+C266*60)-($D$2+$C$2*60)</f>
        <v>94.492000000000075</v>
      </c>
      <c r="B266">
        <v>13</v>
      </c>
      <c r="C266">
        <v>12</v>
      </c>
      <c r="D266">
        <v>52.133000000000003</v>
      </c>
      <c r="E266">
        <v>15.88</v>
      </c>
      <c r="F266">
        <v>16.809999999999999</v>
      </c>
      <c r="G266">
        <v>25.5</v>
      </c>
      <c r="H266">
        <v>1</v>
      </c>
    </row>
    <row r="267" spans="1:8" hidden="1" x14ac:dyDescent="0.2">
      <c r="B267">
        <v>13</v>
      </c>
      <c r="C267">
        <v>12</v>
      </c>
      <c r="D267" t="s">
        <v>1028</v>
      </c>
      <c r="H267">
        <v>0</v>
      </c>
    </row>
    <row r="268" spans="1:8" x14ac:dyDescent="0.2">
      <c r="A268" s="3">
        <f>(D268+C268*60)-($D$2+$C$2*60)</f>
        <v>95.274999999999977</v>
      </c>
      <c r="B268">
        <v>13</v>
      </c>
      <c r="C268">
        <v>12</v>
      </c>
      <c r="D268">
        <v>52.915999999999997</v>
      </c>
      <c r="E268">
        <v>15.88</v>
      </c>
      <c r="F268">
        <v>16.75</v>
      </c>
      <c r="G268">
        <v>25.62</v>
      </c>
      <c r="H268">
        <v>1</v>
      </c>
    </row>
    <row r="269" spans="1:8" hidden="1" x14ac:dyDescent="0.2">
      <c r="B269">
        <v>13</v>
      </c>
      <c r="C269">
        <v>12</v>
      </c>
      <c r="D269" t="s">
        <v>1027</v>
      </c>
      <c r="H269">
        <v>0</v>
      </c>
    </row>
    <row r="270" spans="1:8" x14ac:dyDescent="0.2">
      <c r="A270" s="3">
        <f>(D270+C270*60)-($D$2+$C$2*60)</f>
        <v>96.004999999999995</v>
      </c>
      <c r="B270">
        <v>13</v>
      </c>
      <c r="C270">
        <v>12</v>
      </c>
      <c r="D270">
        <v>53.646000000000001</v>
      </c>
      <c r="E270">
        <v>15.88</v>
      </c>
      <c r="F270">
        <v>16.690000000000001</v>
      </c>
      <c r="G270">
        <v>25.75</v>
      </c>
      <c r="H270">
        <v>1</v>
      </c>
    </row>
    <row r="271" spans="1:8" hidden="1" x14ac:dyDescent="0.2">
      <c r="B271">
        <v>13</v>
      </c>
      <c r="C271">
        <v>12</v>
      </c>
      <c r="D271" t="s">
        <v>1026</v>
      </c>
      <c r="H271">
        <v>0</v>
      </c>
    </row>
    <row r="272" spans="1:8" x14ac:dyDescent="0.2">
      <c r="A272" s="3">
        <f>(D272+C272*60)-($D$2+$C$2*60)</f>
        <v>96.782000000000039</v>
      </c>
      <c r="B272">
        <v>13</v>
      </c>
      <c r="C272">
        <v>12</v>
      </c>
      <c r="D272">
        <v>54.423000000000002</v>
      </c>
      <c r="E272">
        <v>15.88</v>
      </c>
      <c r="F272">
        <v>16.62</v>
      </c>
      <c r="G272">
        <v>25.81</v>
      </c>
      <c r="H272">
        <v>1</v>
      </c>
    </row>
    <row r="273" spans="1:8" hidden="1" x14ac:dyDescent="0.2">
      <c r="B273">
        <v>13</v>
      </c>
      <c r="C273">
        <v>12</v>
      </c>
      <c r="D273" t="s">
        <v>1025</v>
      </c>
      <c r="H273">
        <v>0</v>
      </c>
    </row>
    <row r="274" spans="1:8" x14ac:dyDescent="0.2">
      <c r="A274" s="3">
        <f>(D274+C274*60)-($D$2+$C$2*60)</f>
        <v>97.527000000000044</v>
      </c>
      <c r="B274">
        <v>13</v>
      </c>
      <c r="C274">
        <v>12</v>
      </c>
      <c r="D274">
        <v>55.167999999999999</v>
      </c>
      <c r="E274">
        <v>15.88</v>
      </c>
      <c r="F274">
        <v>16.559999999999999</v>
      </c>
      <c r="G274">
        <v>25.87</v>
      </c>
      <c r="H274">
        <v>1</v>
      </c>
    </row>
    <row r="275" spans="1:8" hidden="1" x14ac:dyDescent="0.2">
      <c r="B275">
        <v>13</v>
      </c>
      <c r="C275">
        <v>12</v>
      </c>
      <c r="D275" t="s">
        <v>1024</v>
      </c>
      <c r="H275">
        <v>0</v>
      </c>
    </row>
    <row r="276" spans="1:8" x14ac:dyDescent="0.2">
      <c r="A276" s="3">
        <f>(D276+C276*60)-($D$2+$C$2*60)</f>
        <v>98.29200000000003</v>
      </c>
      <c r="B276">
        <v>13</v>
      </c>
      <c r="C276">
        <v>12</v>
      </c>
      <c r="D276">
        <v>55.933</v>
      </c>
      <c r="E276">
        <v>15.88</v>
      </c>
      <c r="F276">
        <v>16.559999999999999</v>
      </c>
      <c r="G276">
        <v>25.94</v>
      </c>
      <c r="H276">
        <v>1</v>
      </c>
    </row>
    <row r="277" spans="1:8" hidden="1" x14ac:dyDescent="0.2">
      <c r="B277">
        <v>13</v>
      </c>
      <c r="C277">
        <v>12</v>
      </c>
      <c r="D277" t="s">
        <v>1023</v>
      </c>
      <c r="H277">
        <v>0</v>
      </c>
    </row>
    <row r="278" spans="1:8" x14ac:dyDescent="0.2">
      <c r="A278" s="3">
        <f>(D278+C278*60)-($D$2+$C$2*60)</f>
        <v>99.040000000000077</v>
      </c>
      <c r="B278">
        <v>13</v>
      </c>
      <c r="C278">
        <v>12</v>
      </c>
      <c r="D278">
        <v>56.680999999999997</v>
      </c>
      <c r="E278">
        <v>15.88</v>
      </c>
      <c r="F278">
        <v>18.5</v>
      </c>
      <c r="G278">
        <v>26</v>
      </c>
      <c r="H278">
        <v>1</v>
      </c>
    </row>
    <row r="279" spans="1:8" hidden="1" x14ac:dyDescent="0.2">
      <c r="B279">
        <v>13</v>
      </c>
      <c r="C279">
        <v>12</v>
      </c>
      <c r="D279" t="s">
        <v>1022</v>
      </c>
      <c r="H279">
        <v>0</v>
      </c>
    </row>
    <row r="280" spans="1:8" x14ac:dyDescent="0.2">
      <c r="A280" s="3">
        <f>(D280+C280*60)-($D$2+$C$2*60)</f>
        <v>99.783000000000015</v>
      </c>
      <c r="B280">
        <v>13</v>
      </c>
      <c r="C280">
        <v>12</v>
      </c>
      <c r="D280">
        <v>57.423999999999999</v>
      </c>
      <c r="E280">
        <v>15.88</v>
      </c>
      <c r="F280">
        <v>21.62</v>
      </c>
      <c r="G280">
        <v>26.06</v>
      </c>
      <c r="H280">
        <v>1</v>
      </c>
    </row>
    <row r="281" spans="1:8" hidden="1" x14ac:dyDescent="0.2">
      <c r="B281">
        <v>13</v>
      </c>
      <c r="C281">
        <v>12</v>
      </c>
      <c r="D281" t="s">
        <v>1021</v>
      </c>
      <c r="H281">
        <v>0</v>
      </c>
    </row>
    <row r="282" spans="1:8" x14ac:dyDescent="0.2">
      <c r="A282" s="3">
        <f>(D282+C282*60)-($D$2+$C$2*60)</f>
        <v>100.45900000000006</v>
      </c>
      <c r="B282">
        <v>13</v>
      </c>
      <c r="C282">
        <v>12</v>
      </c>
      <c r="D282">
        <v>58.1</v>
      </c>
      <c r="E282">
        <v>15.81</v>
      </c>
      <c r="F282">
        <v>24.19</v>
      </c>
      <c r="G282">
        <v>26.06</v>
      </c>
      <c r="H282">
        <v>1</v>
      </c>
    </row>
    <row r="283" spans="1:8" hidden="1" x14ac:dyDescent="0.2">
      <c r="B283">
        <v>13</v>
      </c>
      <c r="C283">
        <v>12</v>
      </c>
      <c r="D283" t="s">
        <v>1020</v>
      </c>
      <c r="H283">
        <v>0</v>
      </c>
    </row>
    <row r="284" spans="1:8" x14ac:dyDescent="0.2">
      <c r="A284" s="3">
        <f>(D284+C284*60)-($D$2+$C$2*60)</f>
        <v>101.14999999999998</v>
      </c>
      <c r="B284">
        <v>13</v>
      </c>
      <c r="C284">
        <v>12</v>
      </c>
      <c r="D284">
        <v>58.790999999999997</v>
      </c>
      <c r="E284">
        <v>15.88</v>
      </c>
      <c r="F284">
        <v>26.44</v>
      </c>
      <c r="G284">
        <v>26.12</v>
      </c>
      <c r="H284">
        <v>1</v>
      </c>
    </row>
    <row r="285" spans="1:8" hidden="1" x14ac:dyDescent="0.2">
      <c r="B285">
        <v>13</v>
      </c>
      <c r="C285">
        <v>12</v>
      </c>
      <c r="D285" t="s">
        <v>1019</v>
      </c>
      <c r="H285">
        <v>0</v>
      </c>
    </row>
    <row r="286" spans="1:8" x14ac:dyDescent="0.2">
      <c r="A286" s="3">
        <f>(D286+C286*60)-($D$2+$C$2*60)</f>
        <v>101.86099999999999</v>
      </c>
      <c r="B286">
        <v>13</v>
      </c>
      <c r="C286">
        <v>12</v>
      </c>
      <c r="D286">
        <v>59.502000000000002</v>
      </c>
      <c r="E286">
        <v>15.88</v>
      </c>
      <c r="F286">
        <v>28.19</v>
      </c>
      <c r="G286">
        <v>26.12</v>
      </c>
      <c r="H286">
        <v>1</v>
      </c>
    </row>
    <row r="287" spans="1:8" hidden="1" x14ac:dyDescent="0.2">
      <c r="B287">
        <v>13</v>
      </c>
      <c r="C287">
        <v>12</v>
      </c>
      <c r="D287" t="s">
        <v>1018</v>
      </c>
      <c r="H287">
        <v>0</v>
      </c>
    </row>
    <row r="288" spans="1:8" x14ac:dyDescent="0.2">
      <c r="A288" s="3">
        <f>(D288+C288*60)-($D$2+$C$2*60)</f>
        <v>102.53100000000006</v>
      </c>
      <c r="B288">
        <v>13</v>
      </c>
      <c r="C288">
        <v>13</v>
      </c>
      <c r="D288">
        <v>0.17199999999999999</v>
      </c>
      <c r="E288">
        <v>15.88</v>
      </c>
      <c r="F288">
        <v>29.62</v>
      </c>
      <c r="G288">
        <v>26.12</v>
      </c>
      <c r="H288">
        <v>1</v>
      </c>
    </row>
    <row r="289" spans="1:8" hidden="1" x14ac:dyDescent="0.2">
      <c r="B289">
        <v>13</v>
      </c>
      <c r="C289">
        <v>13</v>
      </c>
      <c r="D289" t="s">
        <v>1017</v>
      </c>
      <c r="H289">
        <v>0</v>
      </c>
    </row>
    <row r="290" spans="1:8" x14ac:dyDescent="0.2">
      <c r="A290" s="3">
        <f>(D290+C290*60)-($D$2+$C$2*60)</f>
        <v>103.22800000000007</v>
      </c>
      <c r="B290">
        <v>13</v>
      </c>
      <c r="C290">
        <v>13</v>
      </c>
      <c r="D290">
        <v>0.86899999999999999</v>
      </c>
      <c r="E290">
        <v>15.88</v>
      </c>
      <c r="F290">
        <v>30.81</v>
      </c>
      <c r="G290">
        <v>26.12</v>
      </c>
      <c r="H290">
        <v>1</v>
      </c>
    </row>
    <row r="291" spans="1:8" hidden="1" x14ac:dyDescent="0.2">
      <c r="B291">
        <v>13</v>
      </c>
      <c r="C291">
        <v>13</v>
      </c>
      <c r="D291" t="s">
        <v>1016</v>
      </c>
      <c r="H291">
        <v>0</v>
      </c>
    </row>
    <row r="292" spans="1:8" x14ac:dyDescent="0.2">
      <c r="A292" s="3">
        <f>(D292+C292*60)-($D$2+$C$2*60)</f>
        <v>103.89499999999998</v>
      </c>
      <c r="B292">
        <v>13</v>
      </c>
      <c r="C292">
        <v>13</v>
      </c>
      <c r="D292">
        <v>1.536</v>
      </c>
      <c r="E292">
        <v>15.88</v>
      </c>
      <c r="F292">
        <v>31.87</v>
      </c>
      <c r="G292">
        <v>26.19</v>
      </c>
      <c r="H292">
        <v>1</v>
      </c>
    </row>
    <row r="293" spans="1:8" hidden="1" x14ac:dyDescent="0.2">
      <c r="B293">
        <v>13</v>
      </c>
      <c r="C293">
        <v>13</v>
      </c>
      <c r="D293" t="s">
        <v>1015</v>
      </c>
      <c r="H293">
        <v>0</v>
      </c>
    </row>
    <row r="294" spans="1:8" x14ac:dyDescent="0.2">
      <c r="A294" s="3">
        <f>(D294+C294*60)-($D$2+$C$2*60)</f>
        <v>104.59700000000009</v>
      </c>
      <c r="B294">
        <v>13</v>
      </c>
      <c r="C294">
        <v>13</v>
      </c>
      <c r="D294">
        <v>2.238</v>
      </c>
      <c r="E294">
        <v>15.88</v>
      </c>
      <c r="F294">
        <v>32.75</v>
      </c>
      <c r="G294">
        <v>26.19</v>
      </c>
      <c r="H294">
        <v>1</v>
      </c>
    </row>
    <row r="295" spans="1:8" hidden="1" x14ac:dyDescent="0.2">
      <c r="B295">
        <v>13</v>
      </c>
      <c r="C295">
        <v>13</v>
      </c>
      <c r="D295" t="s">
        <v>1014</v>
      </c>
      <c r="H295">
        <v>0</v>
      </c>
    </row>
    <row r="296" spans="1:8" x14ac:dyDescent="0.2">
      <c r="A296" s="3">
        <f>(D296+C296*60)-($D$2+$C$2*60)</f>
        <v>105.25900000000001</v>
      </c>
      <c r="B296">
        <v>13</v>
      </c>
      <c r="C296">
        <v>13</v>
      </c>
      <c r="D296">
        <v>2.9</v>
      </c>
      <c r="E296">
        <v>15.88</v>
      </c>
      <c r="F296">
        <v>33.56</v>
      </c>
      <c r="G296">
        <v>26.25</v>
      </c>
      <c r="H296">
        <v>1</v>
      </c>
    </row>
    <row r="297" spans="1:8" hidden="1" x14ac:dyDescent="0.2">
      <c r="B297">
        <v>13</v>
      </c>
      <c r="C297">
        <v>13</v>
      </c>
      <c r="D297" t="s">
        <v>1013</v>
      </c>
      <c r="H297">
        <v>0</v>
      </c>
    </row>
    <row r="298" spans="1:8" x14ac:dyDescent="0.2">
      <c r="A298" s="3">
        <f>(D298+C298*60)-($D$2+$C$2*60)</f>
        <v>105.95699999999999</v>
      </c>
      <c r="B298">
        <v>13</v>
      </c>
      <c r="C298">
        <v>13</v>
      </c>
      <c r="D298">
        <v>3.5979999999999999</v>
      </c>
      <c r="E298">
        <v>15.88</v>
      </c>
      <c r="F298">
        <v>34.19</v>
      </c>
      <c r="G298">
        <v>26.25</v>
      </c>
      <c r="H298">
        <v>1</v>
      </c>
    </row>
    <row r="299" spans="1:8" hidden="1" x14ac:dyDescent="0.2">
      <c r="B299">
        <v>13</v>
      </c>
      <c r="C299">
        <v>13</v>
      </c>
      <c r="D299" t="s">
        <v>1012</v>
      </c>
      <c r="H299">
        <v>0</v>
      </c>
    </row>
    <row r="300" spans="1:8" x14ac:dyDescent="0.2">
      <c r="A300" s="3">
        <f>(D300+C300*60)-($D$2+$C$2*60)</f>
        <v>106.63200000000006</v>
      </c>
      <c r="B300">
        <v>13</v>
      </c>
      <c r="C300">
        <v>13</v>
      </c>
      <c r="D300">
        <v>4.2729999999999997</v>
      </c>
      <c r="E300">
        <v>15.88</v>
      </c>
      <c r="F300">
        <v>34.81</v>
      </c>
      <c r="G300">
        <v>26.25</v>
      </c>
      <c r="H300">
        <v>1</v>
      </c>
    </row>
    <row r="301" spans="1:8" hidden="1" x14ac:dyDescent="0.2">
      <c r="B301">
        <v>13</v>
      </c>
      <c r="C301">
        <v>13</v>
      </c>
      <c r="D301" t="s">
        <v>1011</v>
      </c>
      <c r="H301">
        <v>0</v>
      </c>
    </row>
    <row r="302" spans="1:8" x14ac:dyDescent="0.2">
      <c r="A302" s="3">
        <f>(D302+C302*60)-($D$2+$C$2*60)</f>
        <v>107.34500000000003</v>
      </c>
      <c r="B302">
        <v>13</v>
      </c>
      <c r="C302">
        <v>13</v>
      </c>
      <c r="D302">
        <v>4.9859999999999998</v>
      </c>
      <c r="E302">
        <v>15.88</v>
      </c>
      <c r="F302">
        <v>35.380000000000003</v>
      </c>
      <c r="G302">
        <v>26.31</v>
      </c>
      <c r="H302">
        <v>1</v>
      </c>
    </row>
    <row r="303" spans="1:8" hidden="1" x14ac:dyDescent="0.2">
      <c r="B303">
        <v>13</v>
      </c>
      <c r="C303">
        <v>13</v>
      </c>
      <c r="D303" t="s">
        <v>1010</v>
      </c>
      <c r="H303">
        <v>0</v>
      </c>
    </row>
    <row r="304" spans="1:8" x14ac:dyDescent="0.2">
      <c r="A304" s="3">
        <f>(D304+C304*60)-($D$2+$C$2*60)</f>
        <v>108.01600000000008</v>
      </c>
      <c r="B304">
        <v>13</v>
      </c>
      <c r="C304">
        <v>13</v>
      </c>
      <c r="D304">
        <v>5.657</v>
      </c>
      <c r="E304">
        <v>15.88</v>
      </c>
      <c r="F304">
        <v>35.81</v>
      </c>
      <c r="G304">
        <v>26.44</v>
      </c>
      <c r="H304">
        <v>1</v>
      </c>
    </row>
    <row r="305" spans="1:8" hidden="1" x14ac:dyDescent="0.2">
      <c r="B305">
        <v>13</v>
      </c>
      <c r="C305">
        <v>13</v>
      </c>
      <c r="D305" t="s">
        <v>1009</v>
      </c>
      <c r="H305">
        <v>0</v>
      </c>
    </row>
    <row r="306" spans="1:8" x14ac:dyDescent="0.2">
      <c r="A306" s="3">
        <f>(D306+C306*60)-($D$2+$C$2*60)</f>
        <v>108.697</v>
      </c>
      <c r="B306">
        <v>13</v>
      </c>
      <c r="C306">
        <v>13</v>
      </c>
      <c r="D306">
        <v>6.3380000000000001</v>
      </c>
      <c r="E306">
        <v>15.88</v>
      </c>
      <c r="F306">
        <v>36.31</v>
      </c>
      <c r="G306">
        <v>26.5</v>
      </c>
      <c r="H306">
        <v>1</v>
      </c>
    </row>
    <row r="307" spans="1:8" hidden="1" x14ac:dyDescent="0.2">
      <c r="B307">
        <v>13</v>
      </c>
      <c r="C307">
        <v>13</v>
      </c>
      <c r="D307" t="s">
        <v>1008</v>
      </c>
      <c r="H307">
        <v>0</v>
      </c>
    </row>
    <row r="308" spans="1:8" x14ac:dyDescent="0.2">
      <c r="A308" s="3">
        <f>(D308+C308*60)-($D$2+$C$2*60)</f>
        <v>109.40500000000009</v>
      </c>
      <c r="B308">
        <v>13</v>
      </c>
      <c r="C308">
        <v>13</v>
      </c>
      <c r="D308">
        <v>7.0460000000000003</v>
      </c>
      <c r="E308">
        <v>15.88</v>
      </c>
      <c r="F308">
        <v>36.69</v>
      </c>
      <c r="G308">
        <v>26.56</v>
      </c>
      <c r="H308">
        <v>1</v>
      </c>
    </row>
    <row r="309" spans="1:8" hidden="1" x14ac:dyDescent="0.2">
      <c r="B309">
        <v>13</v>
      </c>
      <c r="C309">
        <v>13</v>
      </c>
      <c r="D309" t="s">
        <v>1007</v>
      </c>
      <c r="H309">
        <v>0</v>
      </c>
    </row>
    <row r="310" spans="1:8" x14ac:dyDescent="0.2">
      <c r="A310" s="3">
        <f>(D310+C310*60)-($D$2+$C$2*60)</f>
        <v>110.08400000000006</v>
      </c>
      <c r="B310">
        <v>13</v>
      </c>
      <c r="C310">
        <v>13</v>
      </c>
      <c r="D310">
        <v>7.7249999999999996</v>
      </c>
      <c r="E310">
        <v>15.88</v>
      </c>
      <c r="F310">
        <v>37.06</v>
      </c>
      <c r="G310">
        <v>26.62</v>
      </c>
      <c r="H310">
        <v>1</v>
      </c>
    </row>
    <row r="311" spans="1:8" hidden="1" x14ac:dyDescent="0.2">
      <c r="B311">
        <v>13</v>
      </c>
      <c r="C311">
        <v>13</v>
      </c>
      <c r="D311" t="s">
        <v>1006</v>
      </c>
      <c r="H311">
        <v>0</v>
      </c>
    </row>
    <row r="312" spans="1:8" x14ac:dyDescent="0.2">
      <c r="A312" s="3">
        <f>(D312+C312*60)-($D$2+$C$2*60)</f>
        <v>110.75700000000006</v>
      </c>
      <c r="B312">
        <v>13</v>
      </c>
      <c r="C312">
        <v>13</v>
      </c>
      <c r="D312">
        <v>8.3979999999999997</v>
      </c>
      <c r="E312">
        <v>15.88</v>
      </c>
      <c r="F312">
        <v>37.44</v>
      </c>
      <c r="G312">
        <v>26.75</v>
      </c>
      <c r="H312">
        <v>1</v>
      </c>
    </row>
    <row r="313" spans="1:8" hidden="1" x14ac:dyDescent="0.2">
      <c r="B313">
        <v>13</v>
      </c>
      <c r="C313">
        <v>13</v>
      </c>
      <c r="D313" t="s">
        <v>1005</v>
      </c>
      <c r="H313">
        <v>0</v>
      </c>
    </row>
    <row r="314" spans="1:8" x14ac:dyDescent="0.2">
      <c r="A314" s="3">
        <f>(D314+C314*60)-($D$2+$C$2*60)</f>
        <v>111.45900000000006</v>
      </c>
      <c r="B314">
        <v>13</v>
      </c>
      <c r="C314">
        <v>13</v>
      </c>
      <c r="D314">
        <v>9.1</v>
      </c>
      <c r="E314">
        <v>15.81</v>
      </c>
      <c r="F314">
        <v>37.75</v>
      </c>
      <c r="G314">
        <v>26.81</v>
      </c>
      <c r="H314">
        <v>1</v>
      </c>
    </row>
    <row r="315" spans="1:8" hidden="1" x14ac:dyDescent="0.2">
      <c r="B315">
        <v>13</v>
      </c>
      <c r="C315">
        <v>13</v>
      </c>
      <c r="D315" t="s">
        <v>1004</v>
      </c>
      <c r="H315">
        <v>0</v>
      </c>
    </row>
    <row r="316" spans="1:8" x14ac:dyDescent="0.2">
      <c r="A316" s="3">
        <f>(D316+C316*60)-($D$2+$C$2*60)</f>
        <v>112.12700000000007</v>
      </c>
      <c r="B316">
        <v>13</v>
      </c>
      <c r="C316">
        <v>13</v>
      </c>
      <c r="D316">
        <v>9.7680000000000007</v>
      </c>
      <c r="E316">
        <v>15.81</v>
      </c>
      <c r="F316">
        <v>38.06</v>
      </c>
      <c r="G316">
        <v>27</v>
      </c>
      <c r="H316">
        <v>1</v>
      </c>
    </row>
    <row r="317" spans="1:8" hidden="1" x14ac:dyDescent="0.2">
      <c r="B317">
        <v>13</v>
      </c>
      <c r="C317">
        <v>13</v>
      </c>
      <c r="D317" t="s">
        <v>1003</v>
      </c>
      <c r="H317">
        <v>0</v>
      </c>
    </row>
    <row r="318" spans="1:8" x14ac:dyDescent="0.2">
      <c r="A318" s="3">
        <f>(D318+C318*60)-($D$2+$C$2*60)</f>
        <v>112.84100000000001</v>
      </c>
      <c r="B318">
        <v>13</v>
      </c>
      <c r="C318">
        <v>13</v>
      </c>
      <c r="D318">
        <v>10.481999999999999</v>
      </c>
      <c r="E318">
        <v>15.88</v>
      </c>
      <c r="F318">
        <v>38.380000000000003</v>
      </c>
      <c r="G318">
        <v>27.06</v>
      </c>
      <c r="H318">
        <v>1</v>
      </c>
    </row>
    <row r="319" spans="1:8" hidden="1" x14ac:dyDescent="0.2">
      <c r="B319">
        <v>13</v>
      </c>
      <c r="C319">
        <v>13</v>
      </c>
      <c r="D319" t="s">
        <v>1002</v>
      </c>
      <c r="H319">
        <v>0</v>
      </c>
    </row>
    <row r="320" spans="1:8" x14ac:dyDescent="0.2">
      <c r="A320" s="3">
        <f>(D320+C320*60)-($D$2+$C$2*60)</f>
        <v>113.51800000000003</v>
      </c>
      <c r="B320">
        <v>13</v>
      </c>
      <c r="C320">
        <v>13</v>
      </c>
      <c r="D320">
        <v>11.159000000000001</v>
      </c>
      <c r="E320">
        <v>15.81</v>
      </c>
      <c r="F320">
        <v>38.630000000000003</v>
      </c>
      <c r="G320">
        <v>27.19</v>
      </c>
      <c r="H320">
        <v>1</v>
      </c>
    </row>
    <row r="321" spans="1:8" hidden="1" x14ac:dyDescent="0.2">
      <c r="B321">
        <v>13</v>
      </c>
      <c r="C321">
        <v>13</v>
      </c>
      <c r="D321" t="s">
        <v>1001</v>
      </c>
      <c r="H321">
        <v>0</v>
      </c>
    </row>
    <row r="322" spans="1:8" x14ac:dyDescent="0.2">
      <c r="A322" s="3">
        <f>(D322+C322*60)-($D$2+$C$2*60)</f>
        <v>114.21400000000006</v>
      </c>
      <c r="B322">
        <v>13</v>
      </c>
      <c r="C322">
        <v>13</v>
      </c>
      <c r="D322">
        <v>11.855</v>
      </c>
      <c r="E322">
        <v>15.88</v>
      </c>
      <c r="F322">
        <v>38.880000000000003</v>
      </c>
      <c r="G322">
        <v>27.25</v>
      </c>
      <c r="H322">
        <v>1</v>
      </c>
    </row>
    <row r="323" spans="1:8" hidden="1" x14ac:dyDescent="0.2">
      <c r="B323">
        <v>13</v>
      </c>
      <c r="C323">
        <v>13</v>
      </c>
      <c r="D323" t="s">
        <v>1000</v>
      </c>
      <c r="H323">
        <v>0</v>
      </c>
    </row>
    <row r="324" spans="1:8" x14ac:dyDescent="0.2">
      <c r="A324" s="3">
        <f>(D324+C324*60)-($D$2+$C$2*60)</f>
        <v>114.88800000000003</v>
      </c>
      <c r="B324">
        <v>13</v>
      </c>
      <c r="C324">
        <v>13</v>
      </c>
      <c r="D324">
        <v>12.529</v>
      </c>
      <c r="E324">
        <v>15.81</v>
      </c>
      <c r="F324">
        <v>39.06</v>
      </c>
      <c r="G324">
        <v>27.31</v>
      </c>
      <c r="H324">
        <v>1</v>
      </c>
    </row>
    <row r="325" spans="1:8" hidden="1" x14ac:dyDescent="0.2">
      <c r="B325">
        <v>13</v>
      </c>
      <c r="C325">
        <v>13</v>
      </c>
      <c r="D325" t="s">
        <v>999</v>
      </c>
      <c r="H325">
        <v>0</v>
      </c>
    </row>
    <row r="326" spans="1:8" x14ac:dyDescent="0.2">
      <c r="A326" s="3">
        <f>(D326+C326*60)-($D$2+$C$2*60)</f>
        <v>115.56799999999998</v>
      </c>
      <c r="B326">
        <v>13</v>
      </c>
      <c r="C326">
        <v>13</v>
      </c>
      <c r="D326">
        <v>13.209</v>
      </c>
      <c r="E326">
        <v>15.88</v>
      </c>
      <c r="F326">
        <v>39.31</v>
      </c>
      <c r="G326">
        <v>27.37</v>
      </c>
      <c r="H326">
        <v>1</v>
      </c>
    </row>
    <row r="327" spans="1:8" hidden="1" x14ac:dyDescent="0.2">
      <c r="B327">
        <v>13</v>
      </c>
      <c r="C327">
        <v>13</v>
      </c>
      <c r="D327" t="s">
        <v>998</v>
      </c>
      <c r="H327">
        <v>0</v>
      </c>
    </row>
    <row r="328" spans="1:8" x14ac:dyDescent="0.2">
      <c r="A328" s="3">
        <f>(D328+C328*60)-($D$2+$C$2*60)</f>
        <v>116.26100000000008</v>
      </c>
      <c r="B328">
        <v>13</v>
      </c>
      <c r="C328">
        <v>13</v>
      </c>
      <c r="D328">
        <v>13.901999999999999</v>
      </c>
      <c r="E328">
        <v>15.88</v>
      </c>
      <c r="F328">
        <v>39.5</v>
      </c>
      <c r="G328">
        <v>27.44</v>
      </c>
      <c r="H328">
        <v>1</v>
      </c>
    </row>
    <row r="329" spans="1:8" hidden="1" x14ac:dyDescent="0.2">
      <c r="B329">
        <v>13</v>
      </c>
      <c r="C329">
        <v>13</v>
      </c>
      <c r="D329" t="s">
        <v>997</v>
      </c>
      <c r="H329">
        <v>0</v>
      </c>
    </row>
    <row r="330" spans="1:8" x14ac:dyDescent="0.2">
      <c r="A330" s="3">
        <f>(D330+C330*60)-($D$2+$C$2*60)</f>
        <v>116.93799999999999</v>
      </c>
      <c r="B330">
        <v>13</v>
      </c>
      <c r="C330">
        <v>13</v>
      </c>
      <c r="D330">
        <v>14.579000000000001</v>
      </c>
      <c r="E330">
        <v>15.88</v>
      </c>
      <c r="F330">
        <v>39.69</v>
      </c>
      <c r="G330">
        <v>27.5</v>
      </c>
      <c r="H330">
        <v>1</v>
      </c>
    </row>
    <row r="331" spans="1:8" hidden="1" x14ac:dyDescent="0.2">
      <c r="B331">
        <v>13</v>
      </c>
      <c r="C331">
        <v>13</v>
      </c>
      <c r="D331" t="s">
        <v>996</v>
      </c>
      <c r="H331">
        <v>0</v>
      </c>
    </row>
    <row r="332" spans="1:8" x14ac:dyDescent="0.2">
      <c r="A332" s="3">
        <f>(D332+C332*60)-($D$2+$C$2*60)</f>
        <v>117.61200000000008</v>
      </c>
      <c r="B332">
        <v>13</v>
      </c>
      <c r="C332">
        <v>13</v>
      </c>
      <c r="D332">
        <v>15.253</v>
      </c>
      <c r="E332">
        <v>15.88</v>
      </c>
      <c r="F332">
        <v>39.880000000000003</v>
      </c>
      <c r="G332">
        <v>27.5</v>
      </c>
      <c r="H332">
        <v>1</v>
      </c>
    </row>
    <row r="333" spans="1:8" hidden="1" x14ac:dyDescent="0.2">
      <c r="B333">
        <v>13</v>
      </c>
      <c r="C333">
        <v>13</v>
      </c>
      <c r="D333" t="s">
        <v>995</v>
      </c>
      <c r="H333">
        <v>0</v>
      </c>
    </row>
    <row r="334" spans="1:8" x14ac:dyDescent="0.2">
      <c r="A334" s="3">
        <f>(D334+C334*60)-($D$2+$C$2*60)</f>
        <v>118.31500000000005</v>
      </c>
      <c r="B334">
        <v>13</v>
      </c>
      <c r="C334">
        <v>13</v>
      </c>
      <c r="D334">
        <v>15.956</v>
      </c>
      <c r="E334">
        <v>15.88</v>
      </c>
      <c r="F334">
        <v>40.06</v>
      </c>
      <c r="G334">
        <v>27.5</v>
      </c>
      <c r="H334">
        <v>1</v>
      </c>
    </row>
    <row r="335" spans="1:8" hidden="1" x14ac:dyDescent="0.2">
      <c r="B335">
        <v>13</v>
      </c>
      <c r="C335">
        <v>13</v>
      </c>
      <c r="D335" t="s">
        <v>994</v>
      </c>
      <c r="H335">
        <v>0</v>
      </c>
    </row>
    <row r="336" spans="1:8" x14ac:dyDescent="0.2">
      <c r="A336" s="3">
        <f>(D336+C336*60)-($D$2+$C$2*60)</f>
        <v>118.98900000000003</v>
      </c>
      <c r="B336">
        <v>13</v>
      </c>
      <c r="C336">
        <v>13</v>
      </c>
      <c r="D336">
        <v>16.63</v>
      </c>
      <c r="E336">
        <v>15.88</v>
      </c>
      <c r="F336">
        <v>39.44</v>
      </c>
      <c r="G336">
        <v>27.5</v>
      </c>
      <c r="H336">
        <v>1</v>
      </c>
    </row>
    <row r="337" spans="1:8" hidden="1" x14ac:dyDescent="0.2">
      <c r="B337">
        <v>13</v>
      </c>
      <c r="C337">
        <v>13</v>
      </c>
      <c r="D337" t="s">
        <v>993</v>
      </c>
      <c r="H337">
        <v>0</v>
      </c>
    </row>
    <row r="338" spans="1:8" x14ac:dyDescent="0.2">
      <c r="A338" s="3">
        <f>(D338+C338*60)-($D$2+$C$2*60)</f>
        <v>119.69400000000007</v>
      </c>
      <c r="B338">
        <v>13</v>
      </c>
      <c r="C338">
        <v>13</v>
      </c>
      <c r="D338">
        <v>17.335000000000001</v>
      </c>
      <c r="E338">
        <v>15.88</v>
      </c>
      <c r="F338">
        <v>37.06</v>
      </c>
      <c r="G338">
        <v>27.5</v>
      </c>
      <c r="H338">
        <v>1</v>
      </c>
    </row>
    <row r="339" spans="1:8" hidden="1" x14ac:dyDescent="0.2">
      <c r="B339">
        <v>13</v>
      </c>
      <c r="C339">
        <v>13</v>
      </c>
      <c r="D339" t="s">
        <v>992</v>
      </c>
      <c r="H339">
        <v>0</v>
      </c>
    </row>
    <row r="340" spans="1:8" x14ac:dyDescent="0.2">
      <c r="A340" s="3">
        <f>(D340+C340*60)-($D$2+$C$2*60)</f>
        <v>120.35900000000004</v>
      </c>
      <c r="B340">
        <v>13</v>
      </c>
      <c r="C340">
        <v>13</v>
      </c>
      <c r="D340">
        <v>18</v>
      </c>
      <c r="E340">
        <v>15.88</v>
      </c>
      <c r="F340">
        <v>34.380000000000003</v>
      </c>
      <c r="G340">
        <v>27.56</v>
      </c>
      <c r="H340">
        <v>1</v>
      </c>
    </row>
    <row r="341" spans="1:8" hidden="1" x14ac:dyDescent="0.2">
      <c r="B341">
        <v>13</v>
      </c>
      <c r="C341">
        <v>13</v>
      </c>
      <c r="D341" t="s">
        <v>991</v>
      </c>
      <c r="H341">
        <v>0</v>
      </c>
    </row>
    <row r="342" spans="1:8" x14ac:dyDescent="0.2">
      <c r="A342" s="3">
        <f>(D342+C342*60)-($D$2+$C$2*60)</f>
        <v>121.053</v>
      </c>
      <c r="B342">
        <v>13</v>
      </c>
      <c r="C342">
        <v>13</v>
      </c>
      <c r="D342">
        <v>18.693999999999999</v>
      </c>
      <c r="E342">
        <v>15.88</v>
      </c>
      <c r="F342">
        <v>31.69</v>
      </c>
      <c r="G342">
        <v>27.56</v>
      </c>
      <c r="H342">
        <v>1</v>
      </c>
    </row>
    <row r="343" spans="1:8" hidden="1" x14ac:dyDescent="0.2">
      <c r="B343">
        <v>13</v>
      </c>
      <c r="C343">
        <v>13</v>
      </c>
      <c r="D343" t="s">
        <v>990</v>
      </c>
      <c r="H343">
        <v>0</v>
      </c>
    </row>
    <row r="344" spans="1:8" x14ac:dyDescent="0.2">
      <c r="A344" s="3">
        <f>(D344+C344*60)-($D$2+$C$2*60)</f>
        <v>121.755</v>
      </c>
      <c r="B344">
        <v>13</v>
      </c>
      <c r="C344">
        <v>13</v>
      </c>
      <c r="D344">
        <v>19.396000000000001</v>
      </c>
      <c r="E344">
        <v>15.88</v>
      </c>
      <c r="F344">
        <v>29.37</v>
      </c>
      <c r="G344">
        <v>27.56</v>
      </c>
      <c r="H344">
        <v>1</v>
      </c>
    </row>
    <row r="345" spans="1:8" hidden="1" x14ac:dyDescent="0.2">
      <c r="B345">
        <v>13</v>
      </c>
      <c r="C345">
        <v>13</v>
      </c>
      <c r="D345" t="s">
        <v>989</v>
      </c>
      <c r="H345">
        <v>0</v>
      </c>
    </row>
    <row r="346" spans="1:8" x14ac:dyDescent="0.2">
      <c r="A346" s="3">
        <f>(D346+C346*60)-($D$2+$C$2*60)</f>
        <v>122.43100000000004</v>
      </c>
      <c r="B346">
        <v>13</v>
      </c>
      <c r="C346">
        <v>13</v>
      </c>
      <c r="D346">
        <v>20.071999999999999</v>
      </c>
      <c r="E346">
        <v>15.88</v>
      </c>
      <c r="F346">
        <v>27.5</v>
      </c>
      <c r="G346">
        <v>27.62</v>
      </c>
      <c r="H346">
        <v>1</v>
      </c>
    </row>
    <row r="347" spans="1:8" hidden="1" x14ac:dyDescent="0.2">
      <c r="B347">
        <v>13</v>
      </c>
      <c r="C347">
        <v>13</v>
      </c>
      <c r="D347" t="s">
        <v>988</v>
      </c>
      <c r="H347">
        <v>0</v>
      </c>
    </row>
    <row r="348" spans="1:8" x14ac:dyDescent="0.2">
      <c r="A348" s="3">
        <f>(D348+C348*60)-($D$2+$C$2*60)</f>
        <v>123.10300000000007</v>
      </c>
      <c r="B348">
        <v>13</v>
      </c>
      <c r="C348">
        <v>13</v>
      </c>
      <c r="D348">
        <v>20.744</v>
      </c>
      <c r="E348">
        <v>15.88</v>
      </c>
      <c r="F348">
        <v>26.06</v>
      </c>
      <c r="G348">
        <v>27.62</v>
      </c>
      <c r="H348">
        <v>1</v>
      </c>
    </row>
    <row r="349" spans="1:8" hidden="1" x14ac:dyDescent="0.2">
      <c r="B349">
        <v>13</v>
      </c>
      <c r="C349">
        <v>13</v>
      </c>
      <c r="D349" t="s">
        <v>987</v>
      </c>
      <c r="H349">
        <v>0</v>
      </c>
    </row>
    <row r="350" spans="1:8" x14ac:dyDescent="0.2">
      <c r="A350" s="3">
        <f>(D350+C350*60)-($D$2+$C$2*60)</f>
        <v>123.80100000000004</v>
      </c>
      <c r="B350">
        <v>13</v>
      </c>
      <c r="C350">
        <v>13</v>
      </c>
      <c r="D350">
        <v>21.442</v>
      </c>
      <c r="E350">
        <v>15.88</v>
      </c>
      <c r="F350">
        <v>24.87</v>
      </c>
      <c r="G350">
        <v>27.62</v>
      </c>
      <c r="H350">
        <v>1</v>
      </c>
    </row>
    <row r="351" spans="1:8" hidden="1" x14ac:dyDescent="0.2">
      <c r="B351">
        <v>13</v>
      </c>
      <c r="C351">
        <v>13</v>
      </c>
      <c r="D351" t="s">
        <v>986</v>
      </c>
      <c r="H351">
        <v>0</v>
      </c>
    </row>
    <row r="352" spans="1:8" x14ac:dyDescent="0.2">
      <c r="A352" s="3">
        <f>(D352+C352*60)-($D$2+$C$2*60)</f>
        <v>124.47000000000003</v>
      </c>
      <c r="B352">
        <v>13</v>
      </c>
      <c r="C352">
        <v>13</v>
      </c>
      <c r="D352">
        <v>22.111000000000001</v>
      </c>
      <c r="E352">
        <v>15.88</v>
      </c>
      <c r="F352">
        <v>23.87</v>
      </c>
      <c r="G352">
        <v>27.62</v>
      </c>
      <c r="H352">
        <v>1</v>
      </c>
    </row>
    <row r="353" spans="1:8" hidden="1" x14ac:dyDescent="0.2">
      <c r="B353">
        <v>13</v>
      </c>
      <c r="C353">
        <v>13</v>
      </c>
      <c r="D353" t="s">
        <v>985</v>
      </c>
      <c r="H353">
        <v>0</v>
      </c>
    </row>
    <row r="354" spans="1:8" x14ac:dyDescent="0.2">
      <c r="A354" s="3">
        <f>(D354+C354*60)-($D$2+$C$2*60)</f>
        <v>125.173</v>
      </c>
      <c r="B354">
        <v>13</v>
      </c>
      <c r="C354">
        <v>13</v>
      </c>
      <c r="D354">
        <v>22.814</v>
      </c>
      <c r="E354">
        <v>15.88</v>
      </c>
      <c r="F354">
        <v>23</v>
      </c>
      <c r="G354">
        <v>27.69</v>
      </c>
      <c r="H354">
        <v>1</v>
      </c>
    </row>
    <row r="355" spans="1:8" hidden="1" x14ac:dyDescent="0.2">
      <c r="B355">
        <v>13</v>
      </c>
      <c r="C355">
        <v>13</v>
      </c>
      <c r="D355" t="s">
        <v>984</v>
      </c>
      <c r="H355">
        <v>0</v>
      </c>
    </row>
    <row r="356" spans="1:8" x14ac:dyDescent="0.2">
      <c r="A356" s="3">
        <f>(D356+C356*60)-($D$2+$C$2*60)</f>
        <v>125.87400000000002</v>
      </c>
      <c r="B356">
        <v>13</v>
      </c>
      <c r="C356">
        <v>13</v>
      </c>
      <c r="D356">
        <v>23.515000000000001</v>
      </c>
      <c r="E356">
        <v>15.88</v>
      </c>
      <c r="F356">
        <v>22.25</v>
      </c>
      <c r="G356">
        <v>27.69</v>
      </c>
      <c r="H356">
        <v>1</v>
      </c>
    </row>
    <row r="357" spans="1:8" hidden="1" x14ac:dyDescent="0.2">
      <c r="B357">
        <v>13</v>
      </c>
      <c r="C357">
        <v>13</v>
      </c>
      <c r="D357" t="s">
        <v>983</v>
      </c>
      <c r="H357">
        <v>0</v>
      </c>
    </row>
    <row r="358" spans="1:8" x14ac:dyDescent="0.2">
      <c r="A358" s="3">
        <f>(D358+C358*60)-($D$2+$C$2*60)</f>
        <v>126.54000000000008</v>
      </c>
      <c r="B358">
        <v>13</v>
      </c>
      <c r="C358">
        <v>13</v>
      </c>
      <c r="D358">
        <v>24.181000000000001</v>
      </c>
      <c r="E358">
        <v>15.81</v>
      </c>
      <c r="F358">
        <v>21.62</v>
      </c>
      <c r="G358">
        <v>27.75</v>
      </c>
      <c r="H358">
        <v>1</v>
      </c>
    </row>
    <row r="359" spans="1:8" hidden="1" x14ac:dyDescent="0.2">
      <c r="B359">
        <v>13</v>
      </c>
      <c r="C359">
        <v>13</v>
      </c>
      <c r="D359" t="s">
        <v>982</v>
      </c>
      <c r="H359">
        <v>0</v>
      </c>
    </row>
    <row r="360" spans="1:8" x14ac:dyDescent="0.2">
      <c r="A360" s="3">
        <f>(D360+C360*60)-($D$2+$C$2*60)</f>
        <v>127.24400000000003</v>
      </c>
      <c r="B360">
        <v>13</v>
      </c>
      <c r="C360">
        <v>13</v>
      </c>
      <c r="D360">
        <v>24.885000000000002</v>
      </c>
      <c r="E360">
        <v>15.88</v>
      </c>
      <c r="F360">
        <v>21.12</v>
      </c>
      <c r="G360">
        <v>27.81</v>
      </c>
      <c r="H360">
        <v>1</v>
      </c>
    </row>
    <row r="361" spans="1:8" hidden="1" x14ac:dyDescent="0.2">
      <c r="B361">
        <v>13</v>
      </c>
      <c r="C361">
        <v>13</v>
      </c>
      <c r="D361" t="s">
        <v>981</v>
      </c>
      <c r="H361">
        <v>0</v>
      </c>
    </row>
    <row r="362" spans="1:8" x14ac:dyDescent="0.2">
      <c r="A362" s="3">
        <f>(D362+C362*60)-($D$2+$C$2*60)</f>
        <v>127.91399999999999</v>
      </c>
      <c r="B362">
        <v>13</v>
      </c>
      <c r="C362">
        <v>13</v>
      </c>
      <c r="D362">
        <v>25.555</v>
      </c>
      <c r="E362">
        <v>15.88</v>
      </c>
      <c r="F362">
        <v>20.62</v>
      </c>
      <c r="G362">
        <v>27.94</v>
      </c>
      <c r="H362">
        <v>1</v>
      </c>
    </row>
    <row r="363" spans="1:8" hidden="1" x14ac:dyDescent="0.2">
      <c r="B363">
        <v>13</v>
      </c>
      <c r="C363">
        <v>13</v>
      </c>
      <c r="D363" t="s">
        <v>980</v>
      </c>
      <c r="H363">
        <v>0</v>
      </c>
    </row>
    <row r="364" spans="1:8" x14ac:dyDescent="0.2">
      <c r="A364" s="3">
        <f>(D364+C364*60)-($D$2+$C$2*60)</f>
        <v>128.66600000000005</v>
      </c>
      <c r="B364">
        <v>13</v>
      </c>
      <c r="C364">
        <v>13</v>
      </c>
      <c r="D364">
        <v>26.306999999999999</v>
      </c>
      <c r="E364">
        <v>15.88</v>
      </c>
      <c r="F364">
        <v>20.25</v>
      </c>
      <c r="G364">
        <v>28</v>
      </c>
      <c r="H364">
        <v>1</v>
      </c>
    </row>
    <row r="365" spans="1:8" hidden="1" x14ac:dyDescent="0.2">
      <c r="B365">
        <v>13</v>
      </c>
      <c r="C365">
        <v>13</v>
      </c>
      <c r="D365" t="s">
        <v>979</v>
      </c>
      <c r="H365">
        <v>0</v>
      </c>
    </row>
    <row r="366" spans="1:8" x14ac:dyDescent="0.2">
      <c r="A366" s="3">
        <f>(D366+C366*60)-($D$2+$C$2*60)</f>
        <v>129.41000000000008</v>
      </c>
      <c r="B366">
        <v>13</v>
      </c>
      <c r="C366">
        <v>13</v>
      </c>
      <c r="D366">
        <v>27.050999999999998</v>
      </c>
      <c r="E366">
        <v>15.88</v>
      </c>
      <c r="F366">
        <v>19.87</v>
      </c>
      <c r="G366">
        <v>28</v>
      </c>
      <c r="H366">
        <v>1</v>
      </c>
    </row>
    <row r="367" spans="1:8" hidden="1" x14ac:dyDescent="0.2">
      <c r="B367">
        <v>13</v>
      </c>
      <c r="C367">
        <v>13</v>
      </c>
      <c r="D367" t="s">
        <v>978</v>
      </c>
      <c r="H367">
        <v>0</v>
      </c>
    </row>
    <row r="368" spans="1:8" x14ac:dyDescent="0.2">
      <c r="A368" s="3">
        <f>(D368+C368*60)-($D$2+$C$2*60)</f>
        <v>130.19200000000001</v>
      </c>
      <c r="B368">
        <v>13</v>
      </c>
      <c r="C368">
        <v>13</v>
      </c>
      <c r="D368">
        <v>27.832999999999998</v>
      </c>
      <c r="E368">
        <v>15.88</v>
      </c>
      <c r="F368">
        <v>19.559999999999999</v>
      </c>
      <c r="G368">
        <v>28.06</v>
      </c>
      <c r="H368">
        <v>1</v>
      </c>
    </row>
    <row r="369" spans="1:8" hidden="1" x14ac:dyDescent="0.2">
      <c r="B369">
        <v>13</v>
      </c>
      <c r="C369">
        <v>13</v>
      </c>
      <c r="D369" t="s">
        <v>977</v>
      </c>
      <c r="H369">
        <v>0</v>
      </c>
    </row>
    <row r="370" spans="1:8" x14ac:dyDescent="0.2">
      <c r="A370" s="3">
        <f>(D370+C370*60)-($D$2+$C$2*60)</f>
        <v>130.93100000000004</v>
      </c>
      <c r="B370">
        <v>13</v>
      </c>
      <c r="C370">
        <v>13</v>
      </c>
      <c r="D370">
        <v>28.571999999999999</v>
      </c>
      <c r="E370">
        <v>15.88</v>
      </c>
      <c r="F370">
        <v>19.309999999999999</v>
      </c>
      <c r="G370">
        <v>28.19</v>
      </c>
      <c r="H370">
        <v>1</v>
      </c>
    </row>
    <row r="371" spans="1:8" hidden="1" x14ac:dyDescent="0.2">
      <c r="B371">
        <v>13</v>
      </c>
      <c r="C371">
        <v>13</v>
      </c>
      <c r="D371" t="s">
        <v>976</v>
      </c>
      <c r="H371">
        <v>0</v>
      </c>
    </row>
    <row r="372" spans="1:8" x14ac:dyDescent="0.2">
      <c r="A372" s="3">
        <f>(D372+C372*60)-($D$2+$C$2*60)</f>
        <v>131.70000000000005</v>
      </c>
      <c r="B372">
        <v>13</v>
      </c>
      <c r="C372">
        <v>13</v>
      </c>
      <c r="D372">
        <v>29.341000000000001</v>
      </c>
      <c r="E372">
        <v>15.81</v>
      </c>
      <c r="F372">
        <v>19.059999999999999</v>
      </c>
      <c r="G372">
        <v>28.19</v>
      </c>
      <c r="H372">
        <v>1</v>
      </c>
    </row>
    <row r="373" spans="1:8" hidden="1" x14ac:dyDescent="0.2">
      <c r="B373">
        <v>13</v>
      </c>
      <c r="C373">
        <v>13</v>
      </c>
      <c r="D373" t="s">
        <v>975</v>
      </c>
      <c r="H373">
        <v>0</v>
      </c>
    </row>
    <row r="374" spans="1:8" x14ac:dyDescent="0.2">
      <c r="A374" s="3">
        <f>(D374+C374*60)-($D$2+$C$2*60)</f>
        <v>132.45000000000005</v>
      </c>
      <c r="B374">
        <v>13</v>
      </c>
      <c r="C374">
        <v>13</v>
      </c>
      <c r="D374">
        <v>30.091000000000001</v>
      </c>
      <c r="E374">
        <v>15.88</v>
      </c>
      <c r="F374">
        <v>18.87</v>
      </c>
      <c r="G374">
        <v>28.31</v>
      </c>
      <c r="H374">
        <v>1</v>
      </c>
    </row>
    <row r="375" spans="1:8" hidden="1" x14ac:dyDescent="0.2">
      <c r="B375">
        <v>13</v>
      </c>
      <c r="C375">
        <v>13</v>
      </c>
      <c r="D375" t="s">
        <v>974</v>
      </c>
      <c r="H375">
        <v>0</v>
      </c>
    </row>
    <row r="376" spans="1:8" x14ac:dyDescent="0.2">
      <c r="A376" s="3">
        <f>(D376+C376*60)-($D$2+$C$2*60)</f>
        <v>133.19200000000001</v>
      </c>
      <c r="B376">
        <v>13</v>
      </c>
      <c r="C376">
        <v>13</v>
      </c>
      <c r="D376">
        <v>30.832999999999998</v>
      </c>
      <c r="E376">
        <v>15.81</v>
      </c>
      <c r="F376">
        <v>18.690000000000001</v>
      </c>
      <c r="G376">
        <v>28.37</v>
      </c>
      <c r="H376">
        <v>1</v>
      </c>
    </row>
    <row r="377" spans="1:8" hidden="1" x14ac:dyDescent="0.2">
      <c r="B377">
        <v>13</v>
      </c>
      <c r="C377">
        <v>13</v>
      </c>
      <c r="D377" t="s">
        <v>973</v>
      </c>
      <c r="H377">
        <v>0</v>
      </c>
    </row>
    <row r="378" spans="1:8" x14ac:dyDescent="0.2">
      <c r="A378" s="3">
        <f>(D378+C378*60)-($D$2+$C$2*60)</f>
        <v>133.93500000000006</v>
      </c>
      <c r="B378">
        <v>13</v>
      </c>
      <c r="C378">
        <v>13</v>
      </c>
      <c r="D378">
        <v>31.576000000000001</v>
      </c>
      <c r="E378">
        <v>15.81</v>
      </c>
      <c r="F378">
        <v>18.440000000000001</v>
      </c>
      <c r="G378">
        <v>28.44</v>
      </c>
      <c r="H378">
        <v>1</v>
      </c>
    </row>
    <row r="379" spans="1:8" hidden="1" x14ac:dyDescent="0.2">
      <c r="B379">
        <v>13</v>
      </c>
      <c r="C379">
        <v>13</v>
      </c>
      <c r="D379" t="s">
        <v>972</v>
      </c>
      <c r="H379">
        <v>0</v>
      </c>
    </row>
    <row r="380" spans="1:8" x14ac:dyDescent="0.2">
      <c r="A380" s="3">
        <f>(D380+C380*60)-($D$2+$C$2*60)</f>
        <v>134.71600000000001</v>
      </c>
      <c r="B380">
        <v>13</v>
      </c>
      <c r="C380">
        <v>13</v>
      </c>
      <c r="D380">
        <v>32.356999999999999</v>
      </c>
      <c r="E380">
        <v>15.88</v>
      </c>
      <c r="F380">
        <v>18.309999999999999</v>
      </c>
      <c r="G380">
        <v>28.5</v>
      </c>
      <c r="H380">
        <v>1</v>
      </c>
    </row>
    <row r="381" spans="1:8" hidden="1" x14ac:dyDescent="0.2">
      <c r="B381">
        <v>13</v>
      </c>
      <c r="C381">
        <v>13</v>
      </c>
      <c r="D381" t="s">
        <v>971</v>
      </c>
      <c r="H381">
        <v>0</v>
      </c>
    </row>
    <row r="382" spans="1:8" x14ac:dyDescent="0.2">
      <c r="A382" s="3">
        <f>(D382+C382*60)-($D$2+$C$2*60)</f>
        <v>135.45500000000004</v>
      </c>
      <c r="B382">
        <v>13</v>
      </c>
      <c r="C382">
        <v>13</v>
      </c>
      <c r="D382">
        <v>33.095999999999997</v>
      </c>
      <c r="E382">
        <v>15.88</v>
      </c>
      <c r="F382">
        <v>18.190000000000001</v>
      </c>
      <c r="G382">
        <v>28.56</v>
      </c>
      <c r="H382">
        <v>1</v>
      </c>
    </row>
    <row r="383" spans="1:8" hidden="1" x14ac:dyDescent="0.2">
      <c r="B383">
        <v>13</v>
      </c>
      <c r="C383">
        <v>13</v>
      </c>
      <c r="D383" t="s">
        <v>970</v>
      </c>
      <c r="H383">
        <v>0</v>
      </c>
    </row>
    <row r="384" spans="1:8" x14ac:dyDescent="0.2">
      <c r="A384" s="3">
        <f>(D384+C384*60)-($D$2+$C$2*60)</f>
        <v>136.21900000000005</v>
      </c>
      <c r="B384">
        <v>13</v>
      </c>
      <c r="C384">
        <v>13</v>
      </c>
      <c r="D384">
        <v>33.86</v>
      </c>
      <c r="E384">
        <v>15.88</v>
      </c>
      <c r="F384">
        <v>18</v>
      </c>
      <c r="G384">
        <v>28.62</v>
      </c>
      <c r="H384">
        <v>1</v>
      </c>
    </row>
    <row r="385" spans="1:8" hidden="1" x14ac:dyDescent="0.2">
      <c r="B385">
        <v>13</v>
      </c>
      <c r="C385">
        <v>13</v>
      </c>
      <c r="D385" t="s">
        <v>969</v>
      </c>
      <c r="H385">
        <v>0</v>
      </c>
    </row>
    <row r="386" spans="1:8" x14ac:dyDescent="0.2">
      <c r="A386" s="3">
        <f>(D386+C386*60)-($D$2+$C$2*60)</f>
        <v>136.96400000000006</v>
      </c>
      <c r="B386">
        <v>13</v>
      </c>
      <c r="C386">
        <v>13</v>
      </c>
      <c r="D386">
        <v>34.604999999999997</v>
      </c>
      <c r="E386">
        <v>15.88</v>
      </c>
      <c r="F386">
        <v>17.87</v>
      </c>
      <c r="G386">
        <v>28.75</v>
      </c>
      <c r="H386">
        <v>1</v>
      </c>
    </row>
    <row r="387" spans="1:8" hidden="1" x14ac:dyDescent="0.2">
      <c r="B387">
        <v>13</v>
      </c>
      <c r="C387">
        <v>13</v>
      </c>
      <c r="D387" t="s">
        <v>968</v>
      </c>
      <c r="H387">
        <v>0</v>
      </c>
    </row>
    <row r="388" spans="1:8" x14ac:dyDescent="0.2">
      <c r="A388" s="3">
        <f>(D388+C388*60)-($D$2+$C$2*60)</f>
        <v>137.71000000000004</v>
      </c>
      <c r="B388">
        <v>13</v>
      </c>
      <c r="C388">
        <v>13</v>
      </c>
      <c r="D388">
        <v>35.350999999999999</v>
      </c>
      <c r="E388">
        <v>15.88</v>
      </c>
      <c r="F388">
        <v>17.75</v>
      </c>
      <c r="G388">
        <v>28.69</v>
      </c>
      <c r="H388">
        <v>1</v>
      </c>
    </row>
    <row r="389" spans="1:8" hidden="1" x14ac:dyDescent="0.2">
      <c r="B389">
        <v>13</v>
      </c>
      <c r="C389">
        <v>13</v>
      </c>
      <c r="D389" t="s">
        <v>967</v>
      </c>
      <c r="H389">
        <v>0</v>
      </c>
    </row>
    <row r="390" spans="1:8" x14ac:dyDescent="0.2">
      <c r="A390" s="3">
        <f>(D390+C390*60)-($D$2+$C$2*60)</f>
        <v>138.48599999999999</v>
      </c>
      <c r="B390">
        <v>13</v>
      </c>
      <c r="C390">
        <v>13</v>
      </c>
      <c r="D390">
        <v>36.127000000000002</v>
      </c>
      <c r="E390">
        <v>15.88</v>
      </c>
      <c r="F390">
        <v>17.62</v>
      </c>
      <c r="G390">
        <v>28.75</v>
      </c>
      <c r="H390">
        <v>1</v>
      </c>
    </row>
    <row r="391" spans="1:8" hidden="1" x14ac:dyDescent="0.2">
      <c r="B391">
        <v>13</v>
      </c>
      <c r="C391">
        <v>13</v>
      </c>
      <c r="D391" t="s">
        <v>966</v>
      </c>
      <c r="H391">
        <v>0</v>
      </c>
    </row>
    <row r="392" spans="1:8" x14ac:dyDescent="0.2">
      <c r="A392" s="3">
        <f>(D392+C392*60)-($D$2+$C$2*60)</f>
        <v>139.22800000000007</v>
      </c>
      <c r="B392">
        <v>13</v>
      </c>
      <c r="C392">
        <v>13</v>
      </c>
      <c r="D392">
        <v>36.869</v>
      </c>
      <c r="E392">
        <v>15.88</v>
      </c>
      <c r="F392">
        <v>17.62</v>
      </c>
      <c r="G392">
        <v>28.75</v>
      </c>
      <c r="H392">
        <v>1</v>
      </c>
    </row>
    <row r="393" spans="1:8" hidden="1" x14ac:dyDescent="0.2">
      <c r="B393">
        <v>13</v>
      </c>
      <c r="C393">
        <v>13</v>
      </c>
      <c r="D393" t="s">
        <v>965</v>
      </c>
      <c r="H393">
        <v>0</v>
      </c>
    </row>
    <row r="394" spans="1:8" x14ac:dyDescent="0.2">
      <c r="A394" s="3">
        <f>(D394+C394*60)-($D$2+$C$2*60)</f>
        <v>139.97200000000009</v>
      </c>
      <c r="B394">
        <v>13</v>
      </c>
      <c r="C394">
        <v>13</v>
      </c>
      <c r="D394">
        <v>37.613</v>
      </c>
      <c r="E394">
        <v>15.88</v>
      </c>
      <c r="F394">
        <v>17.5</v>
      </c>
      <c r="G394">
        <v>28.75</v>
      </c>
      <c r="H394">
        <v>1</v>
      </c>
    </row>
    <row r="395" spans="1:8" hidden="1" x14ac:dyDescent="0.2">
      <c r="B395">
        <v>13</v>
      </c>
      <c r="C395">
        <v>13</v>
      </c>
      <c r="D395" t="s">
        <v>964</v>
      </c>
      <c r="H395">
        <v>0</v>
      </c>
    </row>
    <row r="396" spans="1:8" x14ac:dyDescent="0.2">
      <c r="A396" s="3">
        <f>(D396+C396*60)-($D$2+$C$2*60)</f>
        <v>140.755</v>
      </c>
      <c r="B396">
        <v>13</v>
      </c>
      <c r="C396">
        <v>13</v>
      </c>
      <c r="D396">
        <v>38.396000000000001</v>
      </c>
      <c r="E396">
        <v>15.88</v>
      </c>
      <c r="F396">
        <v>17.37</v>
      </c>
      <c r="G396">
        <v>28.75</v>
      </c>
      <c r="H396">
        <v>1</v>
      </c>
    </row>
    <row r="397" spans="1:8" hidden="1" x14ac:dyDescent="0.2">
      <c r="B397">
        <v>13</v>
      </c>
      <c r="C397">
        <v>13</v>
      </c>
      <c r="D397" t="s">
        <v>963</v>
      </c>
      <c r="H397">
        <v>0</v>
      </c>
    </row>
    <row r="398" spans="1:8" x14ac:dyDescent="0.2">
      <c r="A398" s="3">
        <f>(D398+C398*60)-($D$2+$C$2*60)</f>
        <v>141.48500000000001</v>
      </c>
      <c r="B398">
        <v>13</v>
      </c>
      <c r="C398">
        <v>13</v>
      </c>
      <c r="D398">
        <v>39.125999999999998</v>
      </c>
      <c r="E398">
        <v>15.88</v>
      </c>
      <c r="F398">
        <v>17.309999999999999</v>
      </c>
      <c r="G398">
        <v>28.69</v>
      </c>
      <c r="H398">
        <v>1</v>
      </c>
    </row>
    <row r="399" spans="1:8" hidden="1" x14ac:dyDescent="0.2">
      <c r="B399">
        <v>13</v>
      </c>
      <c r="C399">
        <v>13</v>
      </c>
      <c r="D399" t="s">
        <v>962</v>
      </c>
      <c r="H399">
        <v>0</v>
      </c>
    </row>
    <row r="400" spans="1:8" x14ac:dyDescent="0.2">
      <c r="A400" s="3">
        <f>(D400+C400*60)-($D$2+$C$2*60)</f>
        <v>142.23000000000002</v>
      </c>
      <c r="B400">
        <v>13</v>
      </c>
      <c r="C400">
        <v>13</v>
      </c>
      <c r="D400">
        <v>39.871000000000002</v>
      </c>
      <c r="E400">
        <v>15.88</v>
      </c>
      <c r="F400">
        <v>17.25</v>
      </c>
      <c r="G400">
        <v>28.69</v>
      </c>
      <c r="H400">
        <v>1</v>
      </c>
    </row>
    <row r="401" spans="1:8" hidden="1" x14ac:dyDescent="0.2">
      <c r="B401">
        <v>13</v>
      </c>
      <c r="C401">
        <v>13</v>
      </c>
      <c r="D401" t="s">
        <v>961</v>
      </c>
      <c r="H401">
        <v>0</v>
      </c>
    </row>
    <row r="402" spans="1:8" x14ac:dyDescent="0.2">
      <c r="A402" s="3">
        <f>(D402+C402*60)-($D$2+$C$2*60)</f>
        <v>143.01200000000006</v>
      </c>
      <c r="B402">
        <v>13</v>
      </c>
      <c r="C402">
        <v>13</v>
      </c>
      <c r="D402">
        <v>40.652999999999999</v>
      </c>
      <c r="E402">
        <v>15.88</v>
      </c>
      <c r="F402">
        <v>17.12</v>
      </c>
      <c r="G402">
        <v>28.69</v>
      </c>
      <c r="H402">
        <v>1</v>
      </c>
    </row>
    <row r="403" spans="1:8" hidden="1" x14ac:dyDescent="0.2">
      <c r="B403">
        <v>13</v>
      </c>
      <c r="C403">
        <v>13</v>
      </c>
      <c r="D403" t="s">
        <v>960</v>
      </c>
      <c r="H403">
        <v>0</v>
      </c>
    </row>
    <row r="404" spans="1:8" x14ac:dyDescent="0.2">
      <c r="A404" s="3">
        <f>(D404+C404*60)-($D$2+$C$2*60)</f>
        <v>143.76100000000008</v>
      </c>
      <c r="B404">
        <v>13</v>
      </c>
      <c r="C404">
        <v>13</v>
      </c>
      <c r="D404">
        <v>41.402000000000001</v>
      </c>
      <c r="E404">
        <v>15.88</v>
      </c>
      <c r="F404">
        <v>17.12</v>
      </c>
      <c r="G404">
        <v>28.69</v>
      </c>
      <c r="H404">
        <v>1</v>
      </c>
    </row>
    <row r="405" spans="1:8" hidden="1" x14ac:dyDescent="0.2">
      <c r="B405">
        <v>13</v>
      </c>
      <c r="C405">
        <v>13</v>
      </c>
      <c r="D405" t="s">
        <v>959</v>
      </c>
      <c r="H405">
        <v>0</v>
      </c>
    </row>
    <row r="406" spans="1:8" x14ac:dyDescent="0.2">
      <c r="A406" s="3">
        <f>(D406+C406*60)-($D$2+$C$2*60)</f>
        <v>144.51</v>
      </c>
      <c r="B406">
        <v>13</v>
      </c>
      <c r="C406">
        <v>13</v>
      </c>
      <c r="D406">
        <v>42.151000000000003</v>
      </c>
      <c r="E406">
        <v>15.94</v>
      </c>
      <c r="F406">
        <v>17</v>
      </c>
      <c r="G406">
        <v>28.69</v>
      </c>
      <c r="H406">
        <v>1</v>
      </c>
    </row>
    <row r="407" spans="1:8" hidden="1" x14ac:dyDescent="0.2">
      <c r="B407">
        <v>13</v>
      </c>
      <c r="C407">
        <v>13</v>
      </c>
      <c r="D407" t="s">
        <v>958</v>
      </c>
      <c r="H407">
        <v>0</v>
      </c>
    </row>
    <row r="408" spans="1:8" x14ac:dyDescent="0.2">
      <c r="A408" s="3">
        <f>(D408+C408*60)-($D$2+$C$2*60)</f>
        <v>145.26100000000008</v>
      </c>
      <c r="B408">
        <v>13</v>
      </c>
      <c r="C408">
        <v>13</v>
      </c>
      <c r="D408">
        <v>42.902000000000001</v>
      </c>
      <c r="E408">
        <v>15.88</v>
      </c>
      <c r="F408">
        <v>16.940000000000001</v>
      </c>
      <c r="G408">
        <v>28.75</v>
      </c>
      <c r="H408">
        <v>1</v>
      </c>
    </row>
    <row r="409" spans="1:8" hidden="1" x14ac:dyDescent="0.2">
      <c r="B409">
        <v>13</v>
      </c>
      <c r="C409">
        <v>13</v>
      </c>
      <c r="D409" t="s">
        <v>957</v>
      </c>
      <c r="H409">
        <v>0</v>
      </c>
    </row>
    <row r="410" spans="1:8" x14ac:dyDescent="0.2">
      <c r="A410" s="3">
        <f>(D410+C410*60)-($D$2+$C$2*60)</f>
        <v>146.029</v>
      </c>
      <c r="B410">
        <v>13</v>
      </c>
      <c r="C410">
        <v>13</v>
      </c>
      <c r="D410">
        <v>43.67</v>
      </c>
      <c r="E410">
        <v>15.88</v>
      </c>
      <c r="F410">
        <v>16.940000000000001</v>
      </c>
      <c r="G410">
        <v>28.75</v>
      </c>
      <c r="H410">
        <v>1</v>
      </c>
    </row>
    <row r="411" spans="1:8" hidden="1" x14ac:dyDescent="0.2">
      <c r="B411">
        <v>13</v>
      </c>
      <c r="C411">
        <v>13</v>
      </c>
      <c r="D411" t="s">
        <v>956</v>
      </c>
      <c r="H411">
        <v>0</v>
      </c>
    </row>
    <row r="412" spans="1:8" x14ac:dyDescent="0.2">
      <c r="A412" s="3">
        <f>(D412+C412*60)-($D$2+$C$2*60)</f>
        <v>146.76300000000003</v>
      </c>
      <c r="B412">
        <v>13</v>
      </c>
      <c r="C412">
        <v>13</v>
      </c>
      <c r="D412">
        <v>44.404000000000003</v>
      </c>
      <c r="E412">
        <v>15.94</v>
      </c>
      <c r="F412">
        <v>17.5</v>
      </c>
      <c r="G412">
        <v>28.75</v>
      </c>
      <c r="H412">
        <v>1</v>
      </c>
    </row>
    <row r="413" spans="1:8" hidden="1" x14ac:dyDescent="0.2">
      <c r="B413">
        <v>13</v>
      </c>
      <c r="C413">
        <v>13</v>
      </c>
      <c r="D413" t="s">
        <v>955</v>
      </c>
      <c r="H413">
        <v>0</v>
      </c>
    </row>
    <row r="414" spans="1:8" x14ac:dyDescent="0.2">
      <c r="A414" s="3">
        <f>(D414+C414*60)-($D$2+$C$2*60)</f>
        <v>147.53399999999999</v>
      </c>
      <c r="B414">
        <v>13</v>
      </c>
      <c r="C414">
        <v>13</v>
      </c>
      <c r="D414">
        <v>45.174999999999997</v>
      </c>
      <c r="E414">
        <v>15.94</v>
      </c>
      <c r="F414">
        <v>20.12</v>
      </c>
      <c r="G414">
        <v>28.75</v>
      </c>
      <c r="H414">
        <v>1</v>
      </c>
    </row>
    <row r="415" spans="1:8" hidden="1" x14ac:dyDescent="0.2">
      <c r="B415">
        <v>13</v>
      </c>
      <c r="C415">
        <v>13</v>
      </c>
      <c r="D415" t="s">
        <v>954</v>
      </c>
      <c r="H415">
        <v>0</v>
      </c>
    </row>
    <row r="416" spans="1:8" x14ac:dyDescent="0.2">
      <c r="A416" s="3">
        <f>(D416+C416*60)-($D$2+$C$2*60)</f>
        <v>148.27100000000007</v>
      </c>
      <c r="B416">
        <v>13</v>
      </c>
      <c r="C416">
        <v>13</v>
      </c>
      <c r="D416">
        <v>45.911999999999999</v>
      </c>
      <c r="E416">
        <v>15.88</v>
      </c>
      <c r="F416">
        <v>22.87</v>
      </c>
      <c r="G416">
        <v>28.81</v>
      </c>
      <c r="H416">
        <v>1</v>
      </c>
    </row>
    <row r="417" spans="1:8" hidden="1" x14ac:dyDescent="0.2">
      <c r="B417">
        <v>13</v>
      </c>
      <c r="C417">
        <v>13</v>
      </c>
      <c r="D417" t="s">
        <v>953</v>
      </c>
      <c r="H417">
        <v>0</v>
      </c>
    </row>
    <row r="418" spans="1:8" x14ac:dyDescent="0.2">
      <c r="A418" s="3">
        <f>(D418+C418*60)-($D$2+$C$2*60)</f>
        <v>148.94900000000007</v>
      </c>
      <c r="B418">
        <v>13</v>
      </c>
      <c r="C418">
        <v>13</v>
      </c>
      <c r="D418">
        <v>46.59</v>
      </c>
      <c r="E418">
        <v>15.88</v>
      </c>
      <c r="F418">
        <v>25</v>
      </c>
      <c r="G418">
        <v>28.87</v>
      </c>
      <c r="H418">
        <v>1</v>
      </c>
    </row>
    <row r="419" spans="1:8" hidden="1" x14ac:dyDescent="0.2">
      <c r="B419">
        <v>13</v>
      </c>
      <c r="C419">
        <v>13</v>
      </c>
      <c r="D419" t="s">
        <v>952</v>
      </c>
      <c r="H419">
        <v>0</v>
      </c>
    </row>
    <row r="420" spans="1:8" x14ac:dyDescent="0.2">
      <c r="A420" s="3">
        <f>(D420+C420*60)-($D$2+$C$2*60)</f>
        <v>149.64200000000005</v>
      </c>
      <c r="B420">
        <v>13</v>
      </c>
      <c r="C420">
        <v>13</v>
      </c>
      <c r="D420">
        <v>47.283000000000001</v>
      </c>
      <c r="E420">
        <v>15.88</v>
      </c>
      <c r="F420">
        <v>26.75</v>
      </c>
      <c r="G420">
        <v>28.87</v>
      </c>
      <c r="H420">
        <v>1</v>
      </c>
    </row>
    <row r="421" spans="1:8" hidden="1" x14ac:dyDescent="0.2">
      <c r="B421">
        <v>13</v>
      </c>
      <c r="C421">
        <v>13</v>
      </c>
      <c r="D421" t="s">
        <v>951</v>
      </c>
      <c r="H421">
        <v>0</v>
      </c>
    </row>
    <row r="422" spans="1:8" x14ac:dyDescent="0.2">
      <c r="A422" s="3">
        <f>(D422+C422*60)-($D$2+$C$2*60)</f>
        <v>150.322</v>
      </c>
      <c r="B422">
        <v>13</v>
      </c>
      <c r="C422">
        <v>13</v>
      </c>
      <c r="D422">
        <v>47.963000000000001</v>
      </c>
      <c r="E422">
        <v>15.88</v>
      </c>
      <c r="F422">
        <v>28.25</v>
      </c>
      <c r="G422">
        <v>28.94</v>
      </c>
      <c r="H422">
        <v>1</v>
      </c>
    </row>
    <row r="423" spans="1:8" hidden="1" x14ac:dyDescent="0.2">
      <c r="B423">
        <v>13</v>
      </c>
      <c r="C423">
        <v>13</v>
      </c>
      <c r="D423" t="s">
        <v>950</v>
      </c>
      <c r="H423">
        <v>0</v>
      </c>
    </row>
    <row r="424" spans="1:8" x14ac:dyDescent="0.2">
      <c r="A424" s="3">
        <f>(D424+C424*60)-($D$2+$C$2*60)</f>
        <v>151.0200000000001</v>
      </c>
      <c r="B424">
        <v>13</v>
      </c>
      <c r="C424">
        <v>13</v>
      </c>
      <c r="D424">
        <v>48.661000000000001</v>
      </c>
      <c r="E424">
        <v>15.88</v>
      </c>
      <c r="F424">
        <v>29.44</v>
      </c>
      <c r="G424">
        <v>29</v>
      </c>
      <c r="H424">
        <v>1</v>
      </c>
    </row>
    <row r="425" spans="1:8" hidden="1" x14ac:dyDescent="0.2">
      <c r="B425">
        <v>13</v>
      </c>
      <c r="C425">
        <v>13</v>
      </c>
      <c r="D425" t="s">
        <v>949</v>
      </c>
      <c r="H425">
        <v>0</v>
      </c>
    </row>
    <row r="426" spans="1:8" x14ac:dyDescent="0.2">
      <c r="A426" s="3">
        <f>(D426+C426*60)-($D$2+$C$2*60)</f>
        <v>151.71199999999999</v>
      </c>
      <c r="B426">
        <v>13</v>
      </c>
      <c r="C426">
        <v>13</v>
      </c>
      <c r="D426">
        <v>49.353000000000002</v>
      </c>
      <c r="E426">
        <v>15.88</v>
      </c>
      <c r="F426">
        <v>30.5</v>
      </c>
      <c r="G426">
        <v>29.06</v>
      </c>
      <c r="H426">
        <v>1</v>
      </c>
    </row>
    <row r="427" spans="1:8" hidden="1" x14ac:dyDescent="0.2">
      <c r="B427">
        <v>13</v>
      </c>
      <c r="C427">
        <v>13</v>
      </c>
      <c r="D427" t="s">
        <v>948</v>
      </c>
      <c r="H427">
        <v>0</v>
      </c>
    </row>
    <row r="428" spans="1:8" x14ac:dyDescent="0.2">
      <c r="A428" s="3">
        <f>(D428+C428*60)-($D$2+$C$2*60)</f>
        <v>152.38600000000008</v>
      </c>
      <c r="B428">
        <v>13</v>
      </c>
      <c r="C428">
        <v>13</v>
      </c>
      <c r="D428">
        <v>50.027000000000001</v>
      </c>
      <c r="E428">
        <v>15.88</v>
      </c>
      <c r="F428">
        <v>31.44</v>
      </c>
      <c r="G428">
        <v>29.12</v>
      </c>
      <c r="H428">
        <v>1</v>
      </c>
    </row>
    <row r="429" spans="1:8" hidden="1" x14ac:dyDescent="0.2">
      <c r="B429">
        <v>13</v>
      </c>
      <c r="C429">
        <v>13</v>
      </c>
      <c r="D429" t="s">
        <v>947</v>
      </c>
      <c r="H429">
        <v>0</v>
      </c>
    </row>
    <row r="430" spans="1:8" x14ac:dyDescent="0.2">
      <c r="A430" s="3">
        <f>(D430+C430*60)-($D$2+$C$2*60)</f>
        <v>153.08900000000006</v>
      </c>
      <c r="B430">
        <v>13</v>
      </c>
      <c r="C430">
        <v>13</v>
      </c>
      <c r="D430">
        <v>50.73</v>
      </c>
      <c r="E430">
        <v>15.81</v>
      </c>
      <c r="F430">
        <v>32.31</v>
      </c>
      <c r="G430">
        <v>29.25</v>
      </c>
      <c r="H430">
        <v>1</v>
      </c>
    </row>
    <row r="431" spans="1:8" hidden="1" x14ac:dyDescent="0.2">
      <c r="B431">
        <v>13</v>
      </c>
      <c r="C431">
        <v>13</v>
      </c>
      <c r="D431" t="s">
        <v>946</v>
      </c>
      <c r="H431">
        <v>0</v>
      </c>
    </row>
    <row r="432" spans="1:8" x14ac:dyDescent="0.2">
      <c r="A432" s="3">
        <f>(D432+C432*60)-($D$2+$C$2*60)</f>
        <v>153.76600000000008</v>
      </c>
      <c r="B432">
        <v>13</v>
      </c>
      <c r="C432">
        <v>13</v>
      </c>
      <c r="D432">
        <v>51.406999999999996</v>
      </c>
      <c r="E432">
        <v>15.88</v>
      </c>
      <c r="F432">
        <v>33.06</v>
      </c>
      <c r="G432">
        <v>29.37</v>
      </c>
      <c r="H432">
        <v>1</v>
      </c>
    </row>
    <row r="433" spans="1:8" hidden="1" x14ac:dyDescent="0.2">
      <c r="B433">
        <v>13</v>
      </c>
      <c r="C433">
        <v>13</v>
      </c>
      <c r="D433" t="s">
        <v>945</v>
      </c>
      <c r="H433">
        <v>0</v>
      </c>
    </row>
    <row r="434" spans="1:8" x14ac:dyDescent="0.2">
      <c r="A434" s="3">
        <f>(D434+C434*60)-($D$2+$C$2*60)</f>
        <v>154.44100000000003</v>
      </c>
      <c r="B434">
        <v>13</v>
      </c>
      <c r="C434">
        <v>13</v>
      </c>
      <c r="D434">
        <v>52.082000000000001</v>
      </c>
      <c r="E434">
        <v>15.81</v>
      </c>
      <c r="F434">
        <v>33.69</v>
      </c>
      <c r="G434">
        <v>29.44</v>
      </c>
      <c r="H434">
        <v>1</v>
      </c>
    </row>
    <row r="435" spans="1:8" hidden="1" x14ac:dyDescent="0.2">
      <c r="B435">
        <v>13</v>
      </c>
      <c r="C435">
        <v>13</v>
      </c>
      <c r="D435" t="s">
        <v>944</v>
      </c>
      <c r="H435">
        <v>0</v>
      </c>
    </row>
    <row r="436" spans="1:8" x14ac:dyDescent="0.2">
      <c r="A436" s="3">
        <f>(D436+C436*60)-($D$2+$C$2*60)</f>
        <v>155.13200000000006</v>
      </c>
      <c r="B436">
        <v>13</v>
      </c>
      <c r="C436">
        <v>13</v>
      </c>
      <c r="D436">
        <v>52.773000000000003</v>
      </c>
      <c r="E436">
        <v>15.88</v>
      </c>
      <c r="F436">
        <v>34.31</v>
      </c>
      <c r="G436">
        <v>29.56</v>
      </c>
      <c r="H436">
        <v>1</v>
      </c>
    </row>
    <row r="437" spans="1:8" hidden="1" x14ac:dyDescent="0.2">
      <c r="B437">
        <v>13</v>
      </c>
      <c r="C437">
        <v>13</v>
      </c>
      <c r="D437" t="s">
        <v>943</v>
      </c>
      <c r="H437">
        <v>0</v>
      </c>
    </row>
    <row r="438" spans="1:8" x14ac:dyDescent="0.2">
      <c r="A438" s="3">
        <f>(D438+C438*60)-($D$2+$C$2*60)</f>
        <v>155.81100000000004</v>
      </c>
      <c r="B438">
        <v>13</v>
      </c>
      <c r="C438">
        <v>13</v>
      </c>
      <c r="D438">
        <v>53.451999999999998</v>
      </c>
      <c r="E438">
        <v>15.88</v>
      </c>
      <c r="F438">
        <v>34.880000000000003</v>
      </c>
      <c r="G438">
        <v>29.69</v>
      </c>
      <c r="H438">
        <v>1</v>
      </c>
    </row>
    <row r="439" spans="1:8" hidden="1" x14ac:dyDescent="0.2">
      <c r="B439">
        <v>13</v>
      </c>
      <c r="C439">
        <v>13</v>
      </c>
      <c r="D439" t="s">
        <v>942</v>
      </c>
      <c r="H439">
        <v>0</v>
      </c>
    </row>
    <row r="440" spans="1:8" x14ac:dyDescent="0.2">
      <c r="A440" s="3">
        <f>(D440+C440*60)-($D$2+$C$2*60)</f>
        <v>156.53800000000001</v>
      </c>
      <c r="B440">
        <v>13</v>
      </c>
      <c r="C440">
        <v>13</v>
      </c>
      <c r="D440">
        <v>54.179000000000002</v>
      </c>
      <c r="E440">
        <v>15.88</v>
      </c>
      <c r="F440">
        <v>35.44</v>
      </c>
      <c r="G440">
        <v>29.75</v>
      </c>
      <c r="H440">
        <v>1</v>
      </c>
    </row>
    <row r="441" spans="1:8" hidden="1" x14ac:dyDescent="0.2">
      <c r="B441">
        <v>13</v>
      </c>
      <c r="C441">
        <v>13</v>
      </c>
      <c r="D441" t="s">
        <v>941</v>
      </c>
      <c r="H441">
        <v>0</v>
      </c>
    </row>
    <row r="442" spans="1:8" x14ac:dyDescent="0.2">
      <c r="A442" s="3">
        <f>(D442+C442*60)-($D$2+$C$2*60)</f>
        <v>157.18600000000004</v>
      </c>
      <c r="B442">
        <v>13</v>
      </c>
      <c r="C442">
        <v>13</v>
      </c>
      <c r="D442">
        <v>54.826999999999998</v>
      </c>
      <c r="E442">
        <v>15.88</v>
      </c>
      <c r="F442">
        <v>35.94</v>
      </c>
      <c r="G442">
        <v>29.87</v>
      </c>
      <c r="H442">
        <v>1</v>
      </c>
    </row>
    <row r="443" spans="1:8" hidden="1" x14ac:dyDescent="0.2">
      <c r="B443">
        <v>13</v>
      </c>
      <c r="C443">
        <v>13</v>
      </c>
      <c r="D443" t="s">
        <v>940</v>
      </c>
      <c r="H443">
        <v>0</v>
      </c>
    </row>
    <row r="444" spans="1:8" x14ac:dyDescent="0.2">
      <c r="A444" s="3">
        <f>(D444+C444*60)-($D$2+$C$2*60)</f>
        <v>157.86700000000008</v>
      </c>
      <c r="B444">
        <v>13</v>
      </c>
      <c r="C444">
        <v>13</v>
      </c>
      <c r="D444">
        <v>55.508000000000003</v>
      </c>
      <c r="E444">
        <v>15.88</v>
      </c>
      <c r="F444">
        <v>36.380000000000003</v>
      </c>
      <c r="G444">
        <v>29.94</v>
      </c>
      <c r="H444">
        <v>1</v>
      </c>
    </row>
    <row r="445" spans="1:8" hidden="1" x14ac:dyDescent="0.2">
      <c r="B445">
        <v>13</v>
      </c>
      <c r="C445">
        <v>13</v>
      </c>
      <c r="D445" t="s">
        <v>939</v>
      </c>
      <c r="H445">
        <v>0</v>
      </c>
    </row>
    <row r="446" spans="1:8" x14ac:dyDescent="0.2">
      <c r="A446" s="3">
        <f>(D446+C446*60)-($D$2+$C$2*60)</f>
        <v>158.58699999999999</v>
      </c>
      <c r="B446">
        <v>13</v>
      </c>
      <c r="C446">
        <v>13</v>
      </c>
      <c r="D446">
        <v>56.228000000000002</v>
      </c>
      <c r="E446">
        <v>15.88</v>
      </c>
      <c r="F446">
        <v>36.81</v>
      </c>
      <c r="G446">
        <v>30.06</v>
      </c>
      <c r="H446">
        <v>1</v>
      </c>
    </row>
    <row r="447" spans="1:8" hidden="1" x14ac:dyDescent="0.2">
      <c r="B447">
        <v>13</v>
      </c>
      <c r="C447">
        <v>13</v>
      </c>
      <c r="D447" t="s">
        <v>938</v>
      </c>
      <c r="H447">
        <v>0</v>
      </c>
    </row>
    <row r="448" spans="1:8" x14ac:dyDescent="0.2">
      <c r="A448" s="3">
        <f>(D448+C448*60)-($D$2+$C$2*60)</f>
        <v>159.26200000000006</v>
      </c>
      <c r="B448">
        <v>13</v>
      </c>
      <c r="C448">
        <v>13</v>
      </c>
      <c r="D448">
        <v>56.902999999999999</v>
      </c>
      <c r="E448">
        <v>15.88</v>
      </c>
      <c r="F448">
        <v>37.19</v>
      </c>
      <c r="G448">
        <v>30.12</v>
      </c>
      <c r="H448">
        <v>1</v>
      </c>
    </row>
    <row r="449" spans="1:8" hidden="1" x14ac:dyDescent="0.2">
      <c r="B449">
        <v>13</v>
      </c>
      <c r="C449">
        <v>13</v>
      </c>
      <c r="D449" t="s">
        <v>937</v>
      </c>
      <c r="H449">
        <v>0</v>
      </c>
    </row>
    <row r="450" spans="1:8" x14ac:dyDescent="0.2">
      <c r="A450" s="3">
        <f>(D450+C450*60)-($D$2+$C$2*60)</f>
        <v>159.928</v>
      </c>
      <c r="B450">
        <v>13</v>
      </c>
      <c r="C450">
        <v>13</v>
      </c>
      <c r="D450">
        <v>57.569000000000003</v>
      </c>
      <c r="E450">
        <v>15.88</v>
      </c>
      <c r="F450">
        <v>37.5</v>
      </c>
      <c r="G450">
        <v>30.25</v>
      </c>
      <c r="H450">
        <v>1</v>
      </c>
    </row>
    <row r="451" spans="1:8" hidden="1" x14ac:dyDescent="0.2">
      <c r="B451">
        <v>13</v>
      </c>
      <c r="C451">
        <v>13</v>
      </c>
      <c r="D451" t="s">
        <v>936</v>
      </c>
      <c r="H451">
        <v>0</v>
      </c>
    </row>
    <row r="452" spans="1:8" x14ac:dyDescent="0.2">
      <c r="A452" s="3">
        <f>(D452+C452*60)-($D$2+$C$2*60)</f>
        <v>160.63499999999999</v>
      </c>
      <c r="B452">
        <v>13</v>
      </c>
      <c r="C452">
        <v>13</v>
      </c>
      <c r="D452">
        <v>58.276000000000003</v>
      </c>
      <c r="E452">
        <v>15.88</v>
      </c>
      <c r="F452">
        <v>37.880000000000003</v>
      </c>
      <c r="G452">
        <v>30.31</v>
      </c>
      <c r="H452">
        <v>1</v>
      </c>
    </row>
    <row r="453" spans="1:8" hidden="1" x14ac:dyDescent="0.2">
      <c r="B453">
        <v>13</v>
      </c>
      <c r="C453">
        <v>13</v>
      </c>
      <c r="D453" t="s">
        <v>935</v>
      </c>
      <c r="H453">
        <v>0</v>
      </c>
    </row>
    <row r="454" spans="1:8" x14ac:dyDescent="0.2">
      <c r="A454" s="3">
        <f>(D454+C454*60)-($D$2+$C$2*60)</f>
        <v>161.33400000000006</v>
      </c>
      <c r="B454">
        <v>13</v>
      </c>
      <c r="C454">
        <v>13</v>
      </c>
      <c r="D454">
        <v>58.975000000000001</v>
      </c>
      <c r="E454">
        <v>15.88</v>
      </c>
      <c r="F454">
        <v>38.19</v>
      </c>
      <c r="G454">
        <v>30.37</v>
      </c>
      <c r="H454">
        <v>1</v>
      </c>
    </row>
    <row r="455" spans="1:8" hidden="1" x14ac:dyDescent="0.2">
      <c r="B455">
        <v>13</v>
      </c>
      <c r="C455">
        <v>13</v>
      </c>
      <c r="D455" t="s">
        <v>934</v>
      </c>
      <c r="H455">
        <v>0</v>
      </c>
    </row>
    <row r="456" spans="1:8" x14ac:dyDescent="0.2">
      <c r="A456" s="3">
        <f>(D456+C456*60)-($D$2+$C$2*60)</f>
        <v>161.99099999999999</v>
      </c>
      <c r="B456">
        <v>13</v>
      </c>
      <c r="C456">
        <v>13</v>
      </c>
      <c r="D456">
        <v>59.631999999999998</v>
      </c>
      <c r="E456">
        <v>15.88</v>
      </c>
      <c r="F456">
        <v>38.44</v>
      </c>
      <c r="G456">
        <v>30.44</v>
      </c>
      <c r="H456">
        <v>1</v>
      </c>
    </row>
    <row r="457" spans="1:8" hidden="1" x14ac:dyDescent="0.2">
      <c r="B457">
        <v>13</v>
      </c>
      <c r="C457">
        <v>13</v>
      </c>
      <c r="D457" t="s">
        <v>933</v>
      </c>
      <c r="H457">
        <v>0</v>
      </c>
    </row>
    <row r="458" spans="1:8" x14ac:dyDescent="0.2">
      <c r="A458" s="3">
        <f>(D458+C458*60)-($D$2+$C$2*60)</f>
        <v>162.69800000000009</v>
      </c>
      <c r="B458">
        <v>13</v>
      </c>
      <c r="C458">
        <v>14</v>
      </c>
      <c r="D458">
        <v>0.33900000000000002</v>
      </c>
      <c r="E458">
        <v>15.88</v>
      </c>
      <c r="F458">
        <v>38.69</v>
      </c>
      <c r="G458">
        <v>30.5</v>
      </c>
      <c r="H458">
        <v>1</v>
      </c>
    </row>
    <row r="459" spans="1:8" hidden="1" x14ac:dyDescent="0.2">
      <c r="B459">
        <v>13</v>
      </c>
      <c r="C459">
        <v>14</v>
      </c>
      <c r="D459" t="s">
        <v>932</v>
      </c>
      <c r="H459">
        <v>0</v>
      </c>
    </row>
    <row r="460" spans="1:8" x14ac:dyDescent="0.2">
      <c r="A460" s="3">
        <f>(D460+C460*60)-($D$2+$C$2*60)</f>
        <v>163.37200000000007</v>
      </c>
      <c r="B460">
        <v>13</v>
      </c>
      <c r="C460">
        <v>14</v>
      </c>
      <c r="D460">
        <v>1.0129999999999999</v>
      </c>
      <c r="E460">
        <v>15.88</v>
      </c>
      <c r="F460">
        <v>38.94</v>
      </c>
      <c r="G460">
        <v>30.5</v>
      </c>
      <c r="H460">
        <v>1</v>
      </c>
    </row>
    <row r="461" spans="1:8" hidden="1" x14ac:dyDescent="0.2">
      <c r="B461">
        <v>13</v>
      </c>
      <c r="C461">
        <v>14</v>
      </c>
      <c r="D461" t="s">
        <v>931</v>
      </c>
      <c r="H461">
        <v>0</v>
      </c>
    </row>
    <row r="462" spans="1:8" x14ac:dyDescent="0.2">
      <c r="A462" s="3">
        <f>(D462+C462*60)-($D$2+$C$2*60)</f>
        <v>164.04900000000009</v>
      </c>
      <c r="B462">
        <v>13</v>
      </c>
      <c r="C462">
        <v>14</v>
      </c>
      <c r="D462">
        <v>1.69</v>
      </c>
      <c r="E462">
        <v>15.88</v>
      </c>
      <c r="F462">
        <v>39.130000000000003</v>
      </c>
      <c r="G462">
        <v>30.56</v>
      </c>
      <c r="H462">
        <v>1</v>
      </c>
    </row>
    <row r="463" spans="1:8" hidden="1" x14ac:dyDescent="0.2">
      <c r="B463">
        <v>13</v>
      </c>
      <c r="C463">
        <v>14</v>
      </c>
      <c r="D463" t="s">
        <v>930</v>
      </c>
      <c r="H463">
        <v>0</v>
      </c>
    </row>
    <row r="464" spans="1:8" x14ac:dyDescent="0.2">
      <c r="A464" s="3">
        <f>(D464+C464*60)-($D$2+$C$2*60)</f>
        <v>164.75400000000002</v>
      </c>
      <c r="B464">
        <v>13</v>
      </c>
      <c r="C464">
        <v>14</v>
      </c>
      <c r="D464">
        <v>2.395</v>
      </c>
      <c r="E464">
        <v>15.88</v>
      </c>
      <c r="F464">
        <v>39.31</v>
      </c>
      <c r="G464">
        <v>30.62</v>
      </c>
      <c r="H464">
        <v>1</v>
      </c>
    </row>
    <row r="465" spans="1:8" hidden="1" x14ac:dyDescent="0.2">
      <c r="B465">
        <v>13</v>
      </c>
      <c r="C465">
        <v>14</v>
      </c>
      <c r="D465" t="s">
        <v>929</v>
      </c>
      <c r="H465">
        <v>0</v>
      </c>
    </row>
    <row r="466" spans="1:8" x14ac:dyDescent="0.2">
      <c r="A466" s="3">
        <f>(D466+C466*60)-($D$2+$C$2*60)</f>
        <v>165.423</v>
      </c>
      <c r="B466">
        <v>13</v>
      </c>
      <c r="C466">
        <v>14</v>
      </c>
      <c r="D466">
        <v>3.0640000000000001</v>
      </c>
      <c r="E466">
        <v>15.88</v>
      </c>
      <c r="F466">
        <v>39.56</v>
      </c>
      <c r="G466">
        <v>30.69</v>
      </c>
      <c r="H466">
        <v>1</v>
      </c>
    </row>
    <row r="467" spans="1:8" hidden="1" x14ac:dyDescent="0.2">
      <c r="B467">
        <v>13</v>
      </c>
      <c r="C467">
        <v>14</v>
      </c>
      <c r="D467" t="s">
        <v>928</v>
      </c>
      <c r="H467">
        <v>0</v>
      </c>
    </row>
    <row r="468" spans="1:8" x14ac:dyDescent="0.2">
      <c r="A468" s="3">
        <f>(D468+C468*60)-($D$2+$C$2*60)</f>
        <v>166.12600000000009</v>
      </c>
      <c r="B468">
        <v>13</v>
      </c>
      <c r="C468">
        <v>14</v>
      </c>
      <c r="D468">
        <v>3.7669999999999999</v>
      </c>
      <c r="E468">
        <v>15.88</v>
      </c>
      <c r="F468">
        <v>39.56</v>
      </c>
      <c r="G468">
        <v>30.75</v>
      </c>
      <c r="H468">
        <v>1</v>
      </c>
    </row>
    <row r="469" spans="1:8" hidden="1" x14ac:dyDescent="0.2">
      <c r="B469">
        <v>13</v>
      </c>
      <c r="C469">
        <v>14</v>
      </c>
      <c r="D469" t="s">
        <v>927</v>
      </c>
      <c r="H469">
        <v>0</v>
      </c>
    </row>
    <row r="470" spans="1:8" x14ac:dyDescent="0.2">
      <c r="A470" s="3">
        <f>(D470+C470*60)-($D$2+$C$2*60)</f>
        <v>166.80100000000004</v>
      </c>
      <c r="B470">
        <v>13</v>
      </c>
      <c r="C470">
        <v>14</v>
      </c>
      <c r="D470">
        <v>4.4420000000000002</v>
      </c>
      <c r="E470">
        <v>15.94</v>
      </c>
      <c r="F470">
        <v>37.630000000000003</v>
      </c>
      <c r="G470">
        <v>30.75</v>
      </c>
      <c r="H470">
        <v>1</v>
      </c>
    </row>
    <row r="471" spans="1:8" hidden="1" x14ac:dyDescent="0.2">
      <c r="B471">
        <v>13</v>
      </c>
      <c r="C471">
        <v>14</v>
      </c>
      <c r="D471" t="s">
        <v>926</v>
      </c>
      <c r="H471">
        <v>0</v>
      </c>
    </row>
    <row r="472" spans="1:8" x14ac:dyDescent="0.2">
      <c r="A472" s="3">
        <f>(D472+C472*60)-($D$2+$C$2*60)</f>
        <v>167.48599999999999</v>
      </c>
      <c r="B472">
        <v>13</v>
      </c>
      <c r="C472">
        <v>14</v>
      </c>
      <c r="D472">
        <v>5.1269999999999998</v>
      </c>
      <c r="E472">
        <v>15.94</v>
      </c>
      <c r="F472">
        <v>35.130000000000003</v>
      </c>
      <c r="G472">
        <v>30.81</v>
      </c>
      <c r="H472">
        <v>1</v>
      </c>
    </row>
    <row r="473" spans="1:8" hidden="1" x14ac:dyDescent="0.2">
      <c r="B473">
        <v>13</v>
      </c>
      <c r="C473">
        <v>14</v>
      </c>
      <c r="D473" t="s">
        <v>925</v>
      </c>
      <c r="H473">
        <v>0</v>
      </c>
    </row>
    <row r="474" spans="1:8" x14ac:dyDescent="0.2">
      <c r="A474" s="3">
        <f>(D474+C474*60)-($D$2+$C$2*60)</f>
        <v>168.16200000000003</v>
      </c>
      <c r="B474">
        <v>13</v>
      </c>
      <c r="C474">
        <v>14</v>
      </c>
      <c r="D474">
        <v>5.8029999999999999</v>
      </c>
      <c r="E474">
        <v>15.94</v>
      </c>
      <c r="F474">
        <v>32.56</v>
      </c>
      <c r="G474">
        <v>30.81</v>
      </c>
      <c r="H474">
        <v>1</v>
      </c>
    </row>
    <row r="475" spans="1:8" hidden="1" x14ac:dyDescent="0.2">
      <c r="B475">
        <v>13</v>
      </c>
      <c r="C475">
        <v>14</v>
      </c>
      <c r="D475" t="s">
        <v>924</v>
      </c>
      <c r="H475">
        <v>0</v>
      </c>
    </row>
    <row r="476" spans="1:8" x14ac:dyDescent="0.2">
      <c r="A476" s="3">
        <f>(D476+C476*60)-($D$2+$C$2*60)</f>
        <v>168.87099999999998</v>
      </c>
      <c r="B476">
        <v>13</v>
      </c>
      <c r="C476">
        <v>14</v>
      </c>
      <c r="D476">
        <v>6.5119999999999996</v>
      </c>
      <c r="E476">
        <v>15.88</v>
      </c>
      <c r="F476">
        <v>30.44</v>
      </c>
      <c r="G476">
        <v>30.87</v>
      </c>
      <c r="H476">
        <v>1</v>
      </c>
    </row>
    <row r="477" spans="1:8" hidden="1" x14ac:dyDescent="0.2">
      <c r="B477">
        <v>13</v>
      </c>
      <c r="C477">
        <v>14</v>
      </c>
      <c r="D477" t="s">
        <v>923</v>
      </c>
      <c r="H477">
        <v>0</v>
      </c>
    </row>
    <row r="478" spans="1:8" x14ac:dyDescent="0.2">
      <c r="A478" s="3">
        <f>(D478+C478*60)-($D$2+$C$2*60)</f>
        <v>169.55000000000007</v>
      </c>
      <c r="B478">
        <v>13</v>
      </c>
      <c r="C478">
        <v>14</v>
      </c>
      <c r="D478">
        <v>7.1909999999999998</v>
      </c>
      <c r="E478">
        <v>15.94</v>
      </c>
      <c r="F478">
        <v>28.62</v>
      </c>
      <c r="G478">
        <v>30.94</v>
      </c>
      <c r="H478">
        <v>1</v>
      </c>
    </row>
    <row r="479" spans="1:8" hidden="1" x14ac:dyDescent="0.2">
      <c r="B479">
        <v>13</v>
      </c>
      <c r="C479">
        <v>14</v>
      </c>
      <c r="D479" t="s">
        <v>922</v>
      </c>
      <c r="H479">
        <v>0</v>
      </c>
    </row>
    <row r="480" spans="1:8" x14ac:dyDescent="0.2">
      <c r="A480" s="3">
        <f>(D480+C480*60)-($D$2+$C$2*60)</f>
        <v>170.22400000000005</v>
      </c>
      <c r="B480">
        <v>13</v>
      </c>
      <c r="C480">
        <v>14</v>
      </c>
      <c r="D480">
        <v>7.8650000000000002</v>
      </c>
      <c r="E480">
        <v>15.88</v>
      </c>
      <c r="F480">
        <v>27.12</v>
      </c>
      <c r="G480">
        <v>30.94</v>
      </c>
      <c r="H480">
        <v>1</v>
      </c>
    </row>
    <row r="481" spans="1:8" hidden="1" x14ac:dyDescent="0.2">
      <c r="B481">
        <v>13</v>
      </c>
      <c r="C481">
        <v>14</v>
      </c>
      <c r="D481" t="s">
        <v>921</v>
      </c>
      <c r="H481">
        <v>0</v>
      </c>
    </row>
    <row r="482" spans="1:8" x14ac:dyDescent="0.2">
      <c r="A482" s="3">
        <f>(D482+C482*60)-($D$2+$C$2*60)</f>
        <v>170.923</v>
      </c>
      <c r="B482">
        <v>13</v>
      </c>
      <c r="C482">
        <v>14</v>
      </c>
      <c r="D482">
        <v>8.5640000000000001</v>
      </c>
      <c r="E482">
        <v>15.88</v>
      </c>
      <c r="F482">
        <v>25.87</v>
      </c>
      <c r="G482">
        <v>31</v>
      </c>
      <c r="H482">
        <v>1</v>
      </c>
    </row>
    <row r="483" spans="1:8" hidden="1" x14ac:dyDescent="0.2">
      <c r="B483">
        <v>13</v>
      </c>
      <c r="C483">
        <v>14</v>
      </c>
      <c r="D483" t="s">
        <v>920</v>
      </c>
      <c r="H483">
        <v>0</v>
      </c>
    </row>
    <row r="484" spans="1:8" x14ac:dyDescent="0.2">
      <c r="A484" s="3">
        <f>(D484+C484*60)-($D$2+$C$2*60)</f>
        <v>171.58800000000008</v>
      </c>
      <c r="B484">
        <v>13</v>
      </c>
      <c r="C484">
        <v>14</v>
      </c>
      <c r="D484">
        <v>9.2289999999999992</v>
      </c>
      <c r="E484">
        <v>15.88</v>
      </c>
      <c r="F484">
        <v>24.81</v>
      </c>
      <c r="G484">
        <v>31.06</v>
      </c>
      <c r="H484">
        <v>1</v>
      </c>
    </row>
    <row r="485" spans="1:8" hidden="1" x14ac:dyDescent="0.2">
      <c r="B485">
        <v>13</v>
      </c>
      <c r="C485">
        <v>14</v>
      </c>
      <c r="D485" t="s">
        <v>919</v>
      </c>
      <c r="H485">
        <v>0</v>
      </c>
    </row>
    <row r="486" spans="1:8" x14ac:dyDescent="0.2">
      <c r="A486" s="3">
        <f>(D486+C486*60)-($D$2+$C$2*60)</f>
        <v>172.303</v>
      </c>
      <c r="B486">
        <v>13</v>
      </c>
      <c r="C486">
        <v>14</v>
      </c>
      <c r="D486">
        <v>9.9440000000000008</v>
      </c>
      <c r="E486">
        <v>15.88</v>
      </c>
      <c r="F486">
        <v>24</v>
      </c>
      <c r="G486">
        <v>31.06</v>
      </c>
      <c r="H486">
        <v>1</v>
      </c>
    </row>
    <row r="487" spans="1:8" hidden="1" x14ac:dyDescent="0.2">
      <c r="B487">
        <v>13</v>
      </c>
      <c r="C487">
        <v>14</v>
      </c>
      <c r="D487" t="s">
        <v>918</v>
      </c>
      <c r="H487">
        <v>0</v>
      </c>
    </row>
    <row r="488" spans="1:8" x14ac:dyDescent="0.2">
      <c r="A488" s="3">
        <f>(D488+C488*60)-($D$2+$C$2*60)</f>
        <v>172.98099999999999</v>
      </c>
      <c r="B488">
        <v>13</v>
      </c>
      <c r="C488">
        <v>14</v>
      </c>
      <c r="D488">
        <v>10.622</v>
      </c>
      <c r="E488">
        <v>15.88</v>
      </c>
      <c r="F488">
        <v>23.25</v>
      </c>
      <c r="G488">
        <v>31.12</v>
      </c>
      <c r="H488">
        <v>1</v>
      </c>
    </row>
    <row r="489" spans="1:8" hidden="1" x14ac:dyDescent="0.2">
      <c r="B489">
        <v>13</v>
      </c>
      <c r="C489">
        <v>14</v>
      </c>
      <c r="D489" t="s">
        <v>917</v>
      </c>
      <c r="H489">
        <v>0</v>
      </c>
    </row>
    <row r="490" spans="1:8" x14ac:dyDescent="0.2">
      <c r="A490" s="3">
        <f>(D490+C490*60)-($D$2+$C$2*60)</f>
        <v>173.65600000000006</v>
      </c>
      <c r="B490">
        <v>13</v>
      </c>
      <c r="C490">
        <v>14</v>
      </c>
      <c r="D490">
        <v>11.297000000000001</v>
      </c>
      <c r="E490">
        <v>15.94</v>
      </c>
      <c r="F490">
        <v>22.62</v>
      </c>
      <c r="G490">
        <v>31.19</v>
      </c>
      <c r="H490">
        <v>1</v>
      </c>
    </row>
    <row r="491" spans="1:8" hidden="1" x14ac:dyDescent="0.2">
      <c r="B491">
        <v>13</v>
      </c>
      <c r="C491">
        <v>14</v>
      </c>
      <c r="D491" t="s">
        <v>916</v>
      </c>
      <c r="H491">
        <v>0</v>
      </c>
    </row>
    <row r="492" spans="1:8" x14ac:dyDescent="0.2">
      <c r="A492" s="3">
        <f>(D492+C492*60)-($D$2+$C$2*60)</f>
        <v>174.36300000000006</v>
      </c>
      <c r="B492">
        <v>13</v>
      </c>
      <c r="C492">
        <v>14</v>
      </c>
      <c r="D492">
        <v>12.004</v>
      </c>
      <c r="E492">
        <v>15.94</v>
      </c>
      <c r="F492">
        <v>22.12</v>
      </c>
      <c r="G492">
        <v>31.25</v>
      </c>
      <c r="H492">
        <v>1</v>
      </c>
    </row>
    <row r="493" spans="1:8" hidden="1" x14ac:dyDescent="0.2">
      <c r="B493">
        <v>13</v>
      </c>
      <c r="C493">
        <v>14</v>
      </c>
      <c r="D493" t="s">
        <v>915</v>
      </c>
      <c r="H493">
        <v>0</v>
      </c>
    </row>
    <row r="494" spans="1:8" x14ac:dyDescent="0.2">
      <c r="A494" s="3">
        <f>(D494+C494*60)-($D$2+$C$2*60)</f>
        <v>175.03899999999999</v>
      </c>
      <c r="B494">
        <v>13</v>
      </c>
      <c r="C494">
        <v>14</v>
      </c>
      <c r="D494">
        <v>12.68</v>
      </c>
      <c r="E494">
        <v>15.94</v>
      </c>
      <c r="F494">
        <v>21.62</v>
      </c>
      <c r="G494">
        <v>31.25</v>
      </c>
      <c r="H494">
        <v>1</v>
      </c>
    </row>
    <row r="495" spans="1:8" hidden="1" x14ac:dyDescent="0.2">
      <c r="B495">
        <v>13</v>
      </c>
      <c r="C495">
        <v>14</v>
      </c>
      <c r="D495" t="s">
        <v>914</v>
      </c>
      <c r="H495">
        <v>0</v>
      </c>
    </row>
    <row r="496" spans="1:8" x14ac:dyDescent="0.2">
      <c r="A496" s="3">
        <f>(D496+C496*60)-($D$2+$C$2*60)</f>
        <v>175.70300000000009</v>
      </c>
      <c r="B496">
        <v>13</v>
      </c>
      <c r="C496">
        <v>14</v>
      </c>
      <c r="D496">
        <v>13.343999999999999</v>
      </c>
      <c r="E496">
        <v>15.88</v>
      </c>
      <c r="F496">
        <v>21.25</v>
      </c>
      <c r="G496">
        <v>31.25</v>
      </c>
      <c r="H496">
        <v>1</v>
      </c>
    </row>
    <row r="497" spans="1:8" hidden="1" x14ac:dyDescent="0.2">
      <c r="B497">
        <v>13</v>
      </c>
      <c r="C497">
        <v>14</v>
      </c>
      <c r="D497" t="s">
        <v>913</v>
      </c>
      <c r="H497">
        <v>0</v>
      </c>
    </row>
    <row r="498" spans="1:8" x14ac:dyDescent="0.2">
      <c r="A498" s="3">
        <f>(D498+C498*60)-($D$2+$C$2*60)</f>
        <v>176.39600000000007</v>
      </c>
      <c r="B498">
        <v>13</v>
      </c>
      <c r="C498">
        <v>14</v>
      </c>
      <c r="D498">
        <v>14.037000000000001</v>
      </c>
      <c r="E498">
        <v>15.94</v>
      </c>
      <c r="F498">
        <v>20.94</v>
      </c>
      <c r="G498">
        <v>31.31</v>
      </c>
      <c r="H498">
        <v>1</v>
      </c>
    </row>
    <row r="499" spans="1:8" hidden="1" x14ac:dyDescent="0.2">
      <c r="B499">
        <v>13</v>
      </c>
      <c r="C499">
        <v>14</v>
      </c>
      <c r="D499" t="s">
        <v>912</v>
      </c>
      <c r="H499">
        <v>0</v>
      </c>
    </row>
    <row r="500" spans="1:8" x14ac:dyDescent="0.2">
      <c r="A500" s="3">
        <f>(D500+C500*60)-($D$2+$C$2*60)</f>
        <v>177.17700000000002</v>
      </c>
      <c r="B500">
        <v>13</v>
      </c>
      <c r="C500">
        <v>14</v>
      </c>
      <c r="D500">
        <v>14.818</v>
      </c>
      <c r="E500">
        <v>15.94</v>
      </c>
      <c r="F500">
        <v>20.56</v>
      </c>
      <c r="G500">
        <v>31.37</v>
      </c>
      <c r="H500">
        <v>1</v>
      </c>
    </row>
    <row r="501" spans="1:8" hidden="1" x14ac:dyDescent="0.2">
      <c r="B501">
        <v>13</v>
      </c>
      <c r="C501">
        <v>14</v>
      </c>
      <c r="D501" t="s">
        <v>911</v>
      </c>
      <c r="H501">
        <v>0</v>
      </c>
    </row>
    <row r="502" spans="1:8" x14ac:dyDescent="0.2">
      <c r="A502" s="3">
        <f>(D502+C502*60)-($D$2+$C$2*60)</f>
        <v>177.92100000000005</v>
      </c>
      <c r="B502">
        <v>13</v>
      </c>
      <c r="C502">
        <v>14</v>
      </c>
      <c r="D502">
        <v>15.561999999999999</v>
      </c>
      <c r="E502">
        <v>15.94</v>
      </c>
      <c r="F502">
        <v>20.25</v>
      </c>
      <c r="G502">
        <v>31.37</v>
      </c>
      <c r="H502">
        <v>1</v>
      </c>
    </row>
    <row r="503" spans="1:8" hidden="1" x14ac:dyDescent="0.2">
      <c r="B503">
        <v>13</v>
      </c>
      <c r="C503">
        <v>14</v>
      </c>
      <c r="D503" t="s">
        <v>910</v>
      </c>
      <c r="H503">
        <v>0</v>
      </c>
    </row>
    <row r="504" spans="1:8" x14ac:dyDescent="0.2">
      <c r="A504" s="3">
        <f>(D504+C504*60)-($D$2+$C$2*60)</f>
        <v>178.67700000000002</v>
      </c>
      <c r="B504">
        <v>13</v>
      </c>
      <c r="C504">
        <v>14</v>
      </c>
      <c r="D504">
        <v>16.318000000000001</v>
      </c>
      <c r="E504">
        <v>15.94</v>
      </c>
      <c r="F504">
        <v>20</v>
      </c>
      <c r="G504">
        <v>31.37</v>
      </c>
      <c r="H504">
        <v>1</v>
      </c>
    </row>
    <row r="505" spans="1:8" hidden="1" x14ac:dyDescent="0.2">
      <c r="B505">
        <v>13</v>
      </c>
      <c r="C505">
        <v>14</v>
      </c>
      <c r="D505" t="s">
        <v>909</v>
      </c>
      <c r="H505">
        <v>0</v>
      </c>
    </row>
    <row r="506" spans="1:8" x14ac:dyDescent="0.2">
      <c r="A506" s="3">
        <f>(D506+C506*60)-($D$2+$C$2*60)</f>
        <v>179.42600000000004</v>
      </c>
      <c r="B506">
        <v>13</v>
      </c>
      <c r="C506">
        <v>14</v>
      </c>
      <c r="D506">
        <v>17.067</v>
      </c>
      <c r="E506">
        <v>15.94</v>
      </c>
      <c r="F506">
        <v>19.75</v>
      </c>
      <c r="G506">
        <v>31.44</v>
      </c>
      <c r="H506">
        <v>1</v>
      </c>
    </row>
    <row r="507" spans="1:8" hidden="1" x14ac:dyDescent="0.2">
      <c r="B507">
        <v>13</v>
      </c>
      <c r="C507">
        <v>14</v>
      </c>
      <c r="D507" t="s">
        <v>908</v>
      </c>
      <c r="H507">
        <v>0</v>
      </c>
    </row>
    <row r="508" spans="1:8" x14ac:dyDescent="0.2">
      <c r="A508" s="3">
        <f>(D508+C508*60)-($D$2+$C$2*60)</f>
        <v>180.16300000000001</v>
      </c>
      <c r="B508">
        <v>13</v>
      </c>
      <c r="C508">
        <v>14</v>
      </c>
      <c r="D508">
        <v>17.803999999999998</v>
      </c>
      <c r="E508">
        <v>15.88</v>
      </c>
      <c r="F508">
        <v>19.5</v>
      </c>
      <c r="G508">
        <v>31.44</v>
      </c>
      <c r="H508">
        <v>1</v>
      </c>
    </row>
    <row r="509" spans="1:8" hidden="1" x14ac:dyDescent="0.2">
      <c r="B509">
        <v>13</v>
      </c>
      <c r="C509">
        <v>14</v>
      </c>
      <c r="D509" t="s">
        <v>907</v>
      </c>
      <c r="H509">
        <v>0</v>
      </c>
    </row>
    <row r="510" spans="1:8" x14ac:dyDescent="0.2">
      <c r="A510" s="3">
        <f>(D510+C510*60)-($D$2+$C$2*60)</f>
        <v>180.94500000000005</v>
      </c>
      <c r="B510">
        <v>13</v>
      </c>
      <c r="C510">
        <v>14</v>
      </c>
      <c r="D510">
        <v>18.585999999999999</v>
      </c>
      <c r="E510">
        <v>15.94</v>
      </c>
      <c r="F510">
        <v>19.309999999999999</v>
      </c>
      <c r="G510">
        <v>31.5</v>
      </c>
      <c r="H510">
        <v>1</v>
      </c>
    </row>
    <row r="511" spans="1:8" hidden="1" x14ac:dyDescent="0.2">
      <c r="B511">
        <v>13</v>
      </c>
      <c r="C511">
        <v>14</v>
      </c>
      <c r="D511" t="s">
        <v>906</v>
      </c>
      <c r="H511">
        <v>0</v>
      </c>
    </row>
    <row r="512" spans="1:8" x14ac:dyDescent="0.2">
      <c r="A512" s="3">
        <f>(D512+C512*60)-($D$2+$C$2*60)</f>
        <v>181.67100000000005</v>
      </c>
      <c r="B512">
        <v>13</v>
      </c>
      <c r="C512">
        <v>14</v>
      </c>
      <c r="D512">
        <v>19.312000000000001</v>
      </c>
      <c r="E512">
        <v>15.94</v>
      </c>
      <c r="F512">
        <v>19.12</v>
      </c>
      <c r="G512">
        <v>31.56</v>
      </c>
      <c r="H512">
        <v>1</v>
      </c>
    </row>
    <row r="513" spans="1:8" hidden="1" x14ac:dyDescent="0.2">
      <c r="B513">
        <v>13</v>
      </c>
      <c r="C513">
        <v>14</v>
      </c>
      <c r="D513" t="s">
        <v>905</v>
      </c>
      <c r="H513">
        <v>0</v>
      </c>
    </row>
    <row r="514" spans="1:8" x14ac:dyDescent="0.2">
      <c r="A514" s="3">
        <f>(D514+C514*60)-($D$2+$C$2*60)</f>
        <v>182.44900000000007</v>
      </c>
      <c r="B514">
        <v>13</v>
      </c>
      <c r="C514">
        <v>14</v>
      </c>
      <c r="D514">
        <v>20.09</v>
      </c>
      <c r="E514">
        <v>15.94</v>
      </c>
      <c r="F514">
        <v>18.940000000000001</v>
      </c>
      <c r="G514">
        <v>31.56</v>
      </c>
      <c r="H514">
        <v>1</v>
      </c>
    </row>
    <row r="515" spans="1:8" hidden="1" x14ac:dyDescent="0.2">
      <c r="B515">
        <v>13</v>
      </c>
      <c r="C515">
        <v>14</v>
      </c>
      <c r="D515" t="s">
        <v>904</v>
      </c>
      <c r="H515">
        <v>0</v>
      </c>
    </row>
    <row r="516" spans="1:8" x14ac:dyDescent="0.2">
      <c r="A516" s="3">
        <f>(D516+C516*60)-($D$2+$C$2*60)</f>
        <v>183.19900000000007</v>
      </c>
      <c r="B516">
        <v>13</v>
      </c>
      <c r="C516">
        <v>14</v>
      </c>
      <c r="D516">
        <v>20.84</v>
      </c>
      <c r="E516">
        <v>15.94</v>
      </c>
      <c r="F516">
        <v>18.75</v>
      </c>
      <c r="G516">
        <v>31.62</v>
      </c>
      <c r="H516">
        <v>1</v>
      </c>
    </row>
    <row r="517" spans="1:8" hidden="1" x14ac:dyDescent="0.2">
      <c r="B517">
        <v>13</v>
      </c>
      <c r="C517">
        <v>14</v>
      </c>
      <c r="D517" t="s">
        <v>903</v>
      </c>
      <c r="H517">
        <v>0</v>
      </c>
    </row>
    <row r="518" spans="1:8" x14ac:dyDescent="0.2">
      <c r="A518" s="3">
        <f>(D518+C518*60)-($D$2+$C$2*60)</f>
        <v>183.952</v>
      </c>
      <c r="B518">
        <v>13</v>
      </c>
      <c r="C518">
        <v>14</v>
      </c>
      <c r="D518">
        <v>21.593</v>
      </c>
      <c r="E518">
        <v>15.94</v>
      </c>
      <c r="F518">
        <v>18.559999999999999</v>
      </c>
      <c r="G518">
        <v>31.75</v>
      </c>
      <c r="H518">
        <v>1</v>
      </c>
    </row>
    <row r="519" spans="1:8" hidden="1" x14ac:dyDescent="0.2">
      <c r="B519">
        <v>13</v>
      </c>
      <c r="C519">
        <v>14</v>
      </c>
      <c r="D519" t="s">
        <v>902</v>
      </c>
      <c r="H519">
        <v>0</v>
      </c>
    </row>
    <row r="520" spans="1:8" x14ac:dyDescent="0.2">
      <c r="A520" s="3">
        <f>(D520+C520*60)-($D$2+$C$2*60)</f>
        <v>184.70300000000009</v>
      </c>
      <c r="B520">
        <v>13</v>
      </c>
      <c r="C520">
        <v>14</v>
      </c>
      <c r="D520">
        <v>22.344000000000001</v>
      </c>
      <c r="E520">
        <v>15.94</v>
      </c>
      <c r="F520">
        <v>18.440000000000001</v>
      </c>
      <c r="G520">
        <v>31.81</v>
      </c>
      <c r="H520">
        <v>1</v>
      </c>
    </row>
    <row r="521" spans="1:8" hidden="1" x14ac:dyDescent="0.2">
      <c r="B521">
        <v>13</v>
      </c>
      <c r="C521">
        <v>14</v>
      </c>
      <c r="D521" t="s">
        <v>901</v>
      </c>
      <c r="H521">
        <v>0</v>
      </c>
    </row>
    <row r="522" spans="1:8" x14ac:dyDescent="0.2">
      <c r="A522" s="3">
        <f>(D522+C522*60)-($D$2+$C$2*60)</f>
        <v>185.44299999999998</v>
      </c>
      <c r="B522">
        <v>13</v>
      </c>
      <c r="C522">
        <v>14</v>
      </c>
      <c r="D522">
        <v>23.084</v>
      </c>
      <c r="E522">
        <v>15.94</v>
      </c>
      <c r="F522">
        <v>18.309999999999999</v>
      </c>
      <c r="G522">
        <v>31.87</v>
      </c>
      <c r="H522">
        <v>1</v>
      </c>
    </row>
    <row r="523" spans="1:8" hidden="1" x14ac:dyDescent="0.2">
      <c r="B523">
        <v>13</v>
      </c>
      <c r="C523">
        <v>14</v>
      </c>
      <c r="D523" t="s">
        <v>900</v>
      </c>
      <c r="H523">
        <v>0</v>
      </c>
    </row>
    <row r="524" spans="1:8" x14ac:dyDescent="0.2">
      <c r="A524" s="3">
        <f>(D524+C524*60)-($D$2+$C$2*60)</f>
        <v>186.20300000000009</v>
      </c>
      <c r="B524">
        <v>13</v>
      </c>
      <c r="C524">
        <v>14</v>
      </c>
      <c r="D524">
        <v>23.844000000000001</v>
      </c>
      <c r="E524">
        <v>15.94</v>
      </c>
      <c r="F524">
        <v>18.190000000000001</v>
      </c>
      <c r="G524">
        <v>32</v>
      </c>
      <c r="H524">
        <v>1</v>
      </c>
    </row>
    <row r="525" spans="1:8" hidden="1" x14ac:dyDescent="0.2">
      <c r="B525">
        <v>13</v>
      </c>
      <c r="C525">
        <v>14</v>
      </c>
      <c r="D525" t="s">
        <v>899</v>
      </c>
      <c r="H525">
        <v>0</v>
      </c>
    </row>
    <row r="526" spans="1:8" x14ac:dyDescent="0.2">
      <c r="A526" s="3">
        <f>(D526+C526*60)-($D$2+$C$2*60)</f>
        <v>186.94600000000003</v>
      </c>
      <c r="B526">
        <v>13</v>
      </c>
      <c r="C526">
        <v>14</v>
      </c>
      <c r="D526">
        <v>24.587</v>
      </c>
      <c r="E526">
        <v>15.94</v>
      </c>
      <c r="F526">
        <v>18.059999999999999</v>
      </c>
      <c r="G526">
        <v>32.06</v>
      </c>
      <c r="H526">
        <v>1</v>
      </c>
    </row>
    <row r="527" spans="1:8" hidden="1" x14ac:dyDescent="0.2">
      <c r="B527">
        <v>13</v>
      </c>
      <c r="C527">
        <v>14</v>
      </c>
      <c r="D527" t="s">
        <v>898</v>
      </c>
      <c r="H527">
        <v>0</v>
      </c>
    </row>
    <row r="528" spans="1:8" x14ac:dyDescent="0.2">
      <c r="A528" s="3">
        <f>(D528+C528*60)-($D$2+$C$2*60)</f>
        <v>187.73000000000002</v>
      </c>
      <c r="B528">
        <v>13</v>
      </c>
      <c r="C528">
        <v>14</v>
      </c>
      <c r="D528">
        <v>25.370999999999999</v>
      </c>
      <c r="E528">
        <v>15.94</v>
      </c>
      <c r="F528">
        <v>17.940000000000001</v>
      </c>
      <c r="G528">
        <v>32.19</v>
      </c>
      <c r="H528">
        <v>1</v>
      </c>
    </row>
    <row r="529" spans="1:8" hidden="1" x14ac:dyDescent="0.2">
      <c r="B529">
        <v>13</v>
      </c>
      <c r="C529">
        <v>14</v>
      </c>
      <c r="D529" t="s">
        <v>897</v>
      </c>
      <c r="H529">
        <v>0</v>
      </c>
    </row>
    <row r="530" spans="1:8" x14ac:dyDescent="0.2">
      <c r="A530" s="3">
        <f>(D530+C530*60)-($D$2+$C$2*60)</f>
        <v>188.471</v>
      </c>
      <c r="B530">
        <v>13</v>
      </c>
      <c r="C530">
        <v>14</v>
      </c>
      <c r="D530">
        <v>26.111999999999998</v>
      </c>
      <c r="E530">
        <v>15.94</v>
      </c>
      <c r="F530">
        <v>17.87</v>
      </c>
      <c r="G530">
        <v>32.31</v>
      </c>
      <c r="H530">
        <v>1</v>
      </c>
    </row>
    <row r="531" spans="1:8" hidden="1" x14ac:dyDescent="0.2">
      <c r="B531">
        <v>13</v>
      </c>
      <c r="C531">
        <v>14</v>
      </c>
      <c r="D531" t="s">
        <v>896</v>
      </c>
      <c r="H531">
        <v>0</v>
      </c>
    </row>
    <row r="532" spans="1:8" x14ac:dyDescent="0.2">
      <c r="A532" s="3">
        <f>(D532+C532*60)-($D$2+$C$2*60)</f>
        <v>189.24099999999999</v>
      </c>
      <c r="B532">
        <v>13</v>
      </c>
      <c r="C532">
        <v>14</v>
      </c>
      <c r="D532">
        <v>26.882000000000001</v>
      </c>
      <c r="E532">
        <v>15.94</v>
      </c>
      <c r="F532">
        <v>17.75</v>
      </c>
      <c r="G532">
        <v>32.380000000000003</v>
      </c>
      <c r="H532">
        <v>1</v>
      </c>
    </row>
    <row r="533" spans="1:8" hidden="1" x14ac:dyDescent="0.2">
      <c r="B533">
        <v>13</v>
      </c>
      <c r="C533">
        <v>14</v>
      </c>
      <c r="D533" t="s">
        <v>895</v>
      </c>
      <c r="H533">
        <v>0</v>
      </c>
    </row>
    <row r="534" spans="1:8" x14ac:dyDescent="0.2">
      <c r="A534" s="3">
        <f>(D534+C534*60)-($D$2+$C$2*60)</f>
        <v>189.995</v>
      </c>
      <c r="B534">
        <v>13</v>
      </c>
      <c r="C534">
        <v>14</v>
      </c>
      <c r="D534">
        <v>27.635999999999999</v>
      </c>
      <c r="E534">
        <v>15.94</v>
      </c>
      <c r="F534">
        <v>17.690000000000001</v>
      </c>
      <c r="G534">
        <v>32.5</v>
      </c>
      <c r="H534">
        <v>1</v>
      </c>
    </row>
    <row r="535" spans="1:8" hidden="1" x14ac:dyDescent="0.2">
      <c r="B535">
        <v>13</v>
      </c>
      <c r="C535">
        <v>14</v>
      </c>
      <c r="D535" t="s">
        <v>894</v>
      </c>
      <c r="H535">
        <v>0</v>
      </c>
    </row>
    <row r="536" spans="1:8" x14ac:dyDescent="0.2">
      <c r="A536" s="3">
        <f>(D536+C536*60)-($D$2+$C$2*60)</f>
        <v>190.73599999999999</v>
      </c>
      <c r="B536">
        <v>13</v>
      </c>
      <c r="C536">
        <v>14</v>
      </c>
      <c r="D536">
        <v>28.376999999999999</v>
      </c>
      <c r="E536">
        <v>15.94</v>
      </c>
      <c r="F536">
        <v>17.559999999999999</v>
      </c>
      <c r="G536">
        <v>32.56</v>
      </c>
      <c r="H536">
        <v>1</v>
      </c>
    </row>
    <row r="537" spans="1:8" hidden="1" x14ac:dyDescent="0.2">
      <c r="B537">
        <v>13</v>
      </c>
      <c r="C537">
        <v>14</v>
      </c>
      <c r="D537" t="s">
        <v>893</v>
      </c>
      <c r="H537">
        <v>0</v>
      </c>
    </row>
    <row r="538" spans="1:8" x14ac:dyDescent="0.2">
      <c r="A538" s="3">
        <f>(D538+C538*60)-($D$2+$C$2*60)</f>
        <v>191.47300000000007</v>
      </c>
      <c r="B538">
        <v>13</v>
      </c>
      <c r="C538">
        <v>14</v>
      </c>
      <c r="D538">
        <v>29.114000000000001</v>
      </c>
      <c r="E538">
        <v>16</v>
      </c>
      <c r="F538">
        <v>17.5</v>
      </c>
      <c r="G538">
        <v>32.69</v>
      </c>
      <c r="H538">
        <v>1</v>
      </c>
    </row>
    <row r="539" spans="1:8" hidden="1" x14ac:dyDescent="0.2">
      <c r="B539">
        <v>13</v>
      </c>
      <c r="C539">
        <v>14</v>
      </c>
      <c r="D539" t="s">
        <v>892</v>
      </c>
      <c r="H539">
        <v>0</v>
      </c>
    </row>
    <row r="540" spans="1:8" x14ac:dyDescent="0.2">
      <c r="A540" s="3">
        <f>(D540+C540*60)-($D$2+$C$2*60)</f>
        <v>192.25200000000007</v>
      </c>
      <c r="B540">
        <v>13</v>
      </c>
      <c r="C540">
        <v>14</v>
      </c>
      <c r="D540">
        <v>29.893000000000001</v>
      </c>
      <c r="E540">
        <v>16</v>
      </c>
      <c r="F540">
        <v>17.37</v>
      </c>
      <c r="G540">
        <v>32.75</v>
      </c>
      <c r="H540">
        <v>1</v>
      </c>
    </row>
    <row r="541" spans="1:8" hidden="1" x14ac:dyDescent="0.2">
      <c r="B541">
        <v>13</v>
      </c>
      <c r="C541">
        <v>14</v>
      </c>
      <c r="D541" t="s">
        <v>891</v>
      </c>
      <c r="H541">
        <v>0</v>
      </c>
    </row>
    <row r="542" spans="1:8" x14ac:dyDescent="0.2">
      <c r="A542" s="3">
        <f>(D542+C542*60)-($D$2+$C$2*60)</f>
        <v>192.99099999999999</v>
      </c>
      <c r="B542">
        <v>13</v>
      </c>
      <c r="C542">
        <v>14</v>
      </c>
      <c r="D542">
        <v>30.632000000000001</v>
      </c>
      <c r="E542">
        <v>16</v>
      </c>
      <c r="F542">
        <v>17.37</v>
      </c>
      <c r="G542">
        <v>32.94</v>
      </c>
      <c r="H542">
        <v>1</v>
      </c>
    </row>
    <row r="543" spans="1:8" hidden="1" x14ac:dyDescent="0.2">
      <c r="B543">
        <v>13</v>
      </c>
      <c r="C543">
        <v>14</v>
      </c>
      <c r="D543" t="s">
        <v>890</v>
      </c>
      <c r="H543">
        <v>0</v>
      </c>
    </row>
    <row r="544" spans="1:8" x14ac:dyDescent="0.2">
      <c r="A544" s="3">
        <f>(D544+C544*60)-($D$2+$C$2*60)</f>
        <v>193.76200000000006</v>
      </c>
      <c r="B544">
        <v>13</v>
      </c>
      <c r="C544">
        <v>14</v>
      </c>
      <c r="D544">
        <v>31.402999999999999</v>
      </c>
      <c r="E544">
        <v>15.94</v>
      </c>
      <c r="F544">
        <v>17.25</v>
      </c>
      <c r="G544">
        <v>33</v>
      </c>
      <c r="H544">
        <v>1</v>
      </c>
    </row>
    <row r="545" spans="1:8" hidden="1" x14ac:dyDescent="0.2">
      <c r="B545">
        <v>13</v>
      </c>
      <c r="C545">
        <v>14</v>
      </c>
      <c r="D545" t="s">
        <v>889</v>
      </c>
      <c r="H545">
        <v>0</v>
      </c>
    </row>
    <row r="546" spans="1:8" x14ac:dyDescent="0.2">
      <c r="A546" s="3">
        <f>(D546+C546*60)-($D$2+$C$2*60)</f>
        <v>194.50800000000004</v>
      </c>
      <c r="B546">
        <v>13</v>
      </c>
      <c r="C546">
        <v>14</v>
      </c>
      <c r="D546">
        <v>32.149000000000001</v>
      </c>
      <c r="E546">
        <v>16</v>
      </c>
      <c r="F546">
        <v>17.12</v>
      </c>
      <c r="G546">
        <v>33.130000000000003</v>
      </c>
      <c r="H546">
        <v>1</v>
      </c>
    </row>
    <row r="547" spans="1:8" hidden="1" x14ac:dyDescent="0.2">
      <c r="B547">
        <v>13</v>
      </c>
      <c r="C547">
        <v>14</v>
      </c>
      <c r="D547" t="s">
        <v>888</v>
      </c>
      <c r="H547">
        <v>0</v>
      </c>
    </row>
    <row r="548" spans="1:8" x14ac:dyDescent="0.2">
      <c r="A548" s="3">
        <f>(D548+C548*60)-($D$2+$C$2*60)</f>
        <v>195.27600000000007</v>
      </c>
      <c r="B548">
        <v>13</v>
      </c>
      <c r="C548">
        <v>14</v>
      </c>
      <c r="D548">
        <v>32.917000000000002</v>
      </c>
      <c r="E548">
        <v>16</v>
      </c>
      <c r="F548">
        <v>17.12</v>
      </c>
      <c r="G548">
        <v>33.19</v>
      </c>
      <c r="H548">
        <v>1</v>
      </c>
    </row>
    <row r="549" spans="1:8" hidden="1" x14ac:dyDescent="0.2">
      <c r="B549">
        <v>13</v>
      </c>
      <c r="C549">
        <v>14</v>
      </c>
      <c r="D549" t="s">
        <v>887</v>
      </c>
      <c r="H549">
        <v>0</v>
      </c>
    </row>
    <row r="550" spans="1:8" x14ac:dyDescent="0.2">
      <c r="A550" s="3">
        <f>(D550+C550*60)-($D$2+$C$2*60)</f>
        <v>195.99900000000002</v>
      </c>
      <c r="B550">
        <v>13</v>
      </c>
      <c r="C550">
        <v>14</v>
      </c>
      <c r="D550">
        <v>33.64</v>
      </c>
      <c r="E550">
        <v>16</v>
      </c>
      <c r="F550">
        <v>17.059999999999999</v>
      </c>
      <c r="G550">
        <v>33.31</v>
      </c>
      <c r="H550">
        <v>1</v>
      </c>
    </row>
    <row r="551" spans="1:8" hidden="1" x14ac:dyDescent="0.2">
      <c r="B551">
        <v>13</v>
      </c>
      <c r="C551">
        <v>14</v>
      </c>
      <c r="D551" t="s">
        <v>886</v>
      </c>
      <c r="H551">
        <v>0</v>
      </c>
    </row>
    <row r="552" spans="1:8" x14ac:dyDescent="0.2">
      <c r="A552" s="3">
        <f>(D552+C552*60)-($D$2+$C$2*60)</f>
        <v>196.77300000000002</v>
      </c>
      <c r="B552">
        <v>13</v>
      </c>
      <c r="C552">
        <v>14</v>
      </c>
      <c r="D552">
        <v>34.414000000000001</v>
      </c>
      <c r="E552">
        <v>16</v>
      </c>
      <c r="F552">
        <v>17.75</v>
      </c>
      <c r="G552">
        <v>33.380000000000003</v>
      </c>
      <c r="H552">
        <v>1</v>
      </c>
    </row>
    <row r="553" spans="1:8" hidden="1" x14ac:dyDescent="0.2">
      <c r="B553">
        <v>13</v>
      </c>
      <c r="C553">
        <v>14</v>
      </c>
      <c r="D553" t="s">
        <v>885</v>
      </c>
      <c r="H553">
        <v>0</v>
      </c>
    </row>
    <row r="554" spans="1:8" x14ac:dyDescent="0.2">
      <c r="A554" s="3">
        <f>(D554+C554*60)-($D$2+$C$2*60)</f>
        <v>197.51400000000001</v>
      </c>
      <c r="B554">
        <v>13</v>
      </c>
      <c r="C554">
        <v>14</v>
      </c>
      <c r="D554">
        <v>35.155000000000001</v>
      </c>
      <c r="E554">
        <v>16</v>
      </c>
      <c r="F554">
        <v>20.69</v>
      </c>
      <c r="G554">
        <v>33.5</v>
      </c>
      <c r="H554">
        <v>1</v>
      </c>
    </row>
    <row r="555" spans="1:8" hidden="1" x14ac:dyDescent="0.2">
      <c r="B555">
        <v>13</v>
      </c>
      <c r="C555">
        <v>14</v>
      </c>
      <c r="D555" t="s">
        <v>884</v>
      </c>
      <c r="H555">
        <v>0</v>
      </c>
    </row>
    <row r="556" spans="1:8" x14ac:dyDescent="0.2">
      <c r="A556" s="3">
        <f>(D556+C556*60)-($D$2+$C$2*60)</f>
        <v>198.28200000000004</v>
      </c>
      <c r="B556">
        <v>13</v>
      </c>
      <c r="C556">
        <v>14</v>
      </c>
      <c r="D556">
        <v>35.923000000000002</v>
      </c>
      <c r="E556">
        <v>16</v>
      </c>
      <c r="F556">
        <v>23.62</v>
      </c>
      <c r="G556">
        <v>33.56</v>
      </c>
      <c r="H556">
        <v>1</v>
      </c>
    </row>
    <row r="557" spans="1:8" hidden="1" x14ac:dyDescent="0.2">
      <c r="B557">
        <v>13</v>
      </c>
      <c r="C557">
        <v>14</v>
      </c>
      <c r="D557" t="s">
        <v>883</v>
      </c>
      <c r="H557">
        <v>0</v>
      </c>
    </row>
    <row r="558" spans="1:8" x14ac:dyDescent="0.2">
      <c r="A558" s="3">
        <f>(D558+C558*60)-($D$2+$C$2*60)</f>
        <v>198.97900000000004</v>
      </c>
      <c r="B558">
        <v>13</v>
      </c>
      <c r="C558">
        <v>14</v>
      </c>
      <c r="D558">
        <v>36.619999999999997</v>
      </c>
      <c r="E558">
        <v>16</v>
      </c>
      <c r="F558">
        <v>25.94</v>
      </c>
      <c r="G558">
        <v>33.56</v>
      </c>
      <c r="H558">
        <v>1</v>
      </c>
    </row>
    <row r="559" spans="1:8" hidden="1" x14ac:dyDescent="0.2">
      <c r="B559">
        <v>13</v>
      </c>
      <c r="C559">
        <v>14</v>
      </c>
      <c r="D559" t="s">
        <v>882</v>
      </c>
      <c r="H559">
        <v>0</v>
      </c>
    </row>
    <row r="560" spans="1:8" x14ac:dyDescent="0.2">
      <c r="A560" s="3">
        <f>(D560+C560*60)-($D$2+$C$2*60)</f>
        <v>199.64400000000001</v>
      </c>
      <c r="B560">
        <v>13</v>
      </c>
      <c r="C560">
        <v>14</v>
      </c>
      <c r="D560">
        <v>37.284999999999997</v>
      </c>
      <c r="E560">
        <v>16</v>
      </c>
      <c r="F560">
        <v>27.87</v>
      </c>
      <c r="G560">
        <v>33.630000000000003</v>
      </c>
      <c r="H560">
        <v>1</v>
      </c>
    </row>
    <row r="561" spans="1:8" hidden="1" x14ac:dyDescent="0.2">
      <c r="B561">
        <v>13</v>
      </c>
      <c r="C561">
        <v>14</v>
      </c>
      <c r="D561" t="s">
        <v>881</v>
      </c>
      <c r="H561">
        <v>0</v>
      </c>
    </row>
    <row r="562" spans="1:8" x14ac:dyDescent="0.2">
      <c r="A562" s="3">
        <f>(D562+C562*60)-($D$2+$C$2*60)</f>
        <v>200.35300000000007</v>
      </c>
      <c r="B562">
        <v>13</v>
      </c>
      <c r="C562">
        <v>14</v>
      </c>
      <c r="D562">
        <v>37.994</v>
      </c>
      <c r="E562">
        <v>16.059999999999999</v>
      </c>
      <c r="F562">
        <v>29.5</v>
      </c>
      <c r="G562">
        <v>33.69</v>
      </c>
      <c r="H562">
        <v>1</v>
      </c>
    </row>
    <row r="563" spans="1:8" hidden="1" x14ac:dyDescent="0.2">
      <c r="B563">
        <v>13</v>
      </c>
      <c r="C563">
        <v>14</v>
      </c>
      <c r="D563" t="s">
        <v>880</v>
      </c>
      <c r="H563">
        <v>0</v>
      </c>
    </row>
    <row r="564" spans="1:8" x14ac:dyDescent="0.2">
      <c r="A564" s="3">
        <f>(D564+C564*60)-($D$2+$C$2*60)</f>
        <v>201.01700000000005</v>
      </c>
      <c r="B564">
        <v>13</v>
      </c>
      <c r="C564">
        <v>14</v>
      </c>
      <c r="D564">
        <v>38.658000000000001</v>
      </c>
      <c r="E564">
        <v>16</v>
      </c>
      <c r="F564">
        <v>30.81</v>
      </c>
      <c r="G564">
        <v>33.69</v>
      </c>
      <c r="H564">
        <v>1</v>
      </c>
    </row>
    <row r="565" spans="1:8" hidden="1" x14ac:dyDescent="0.2">
      <c r="B565">
        <v>13</v>
      </c>
      <c r="C565">
        <v>14</v>
      </c>
      <c r="D565" t="s">
        <v>879</v>
      </c>
      <c r="H565">
        <v>0</v>
      </c>
    </row>
    <row r="566" spans="1:8" x14ac:dyDescent="0.2">
      <c r="A566" s="3">
        <f>(D566+C566*60)-($D$2+$C$2*60)</f>
        <v>201.69000000000005</v>
      </c>
      <c r="B566">
        <v>13</v>
      </c>
      <c r="C566">
        <v>14</v>
      </c>
      <c r="D566">
        <v>39.331000000000003</v>
      </c>
      <c r="E566">
        <v>16</v>
      </c>
      <c r="F566">
        <v>31.94</v>
      </c>
      <c r="G566">
        <v>33.75</v>
      </c>
      <c r="H566">
        <v>1</v>
      </c>
    </row>
    <row r="567" spans="1:8" hidden="1" x14ac:dyDescent="0.2">
      <c r="B567">
        <v>13</v>
      </c>
      <c r="C567">
        <v>14</v>
      </c>
      <c r="D567" t="s">
        <v>878</v>
      </c>
      <c r="H567">
        <v>0</v>
      </c>
    </row>
    <row r="568" spans="1:8" x14ac:dyDescent="0.2">
      <c r="A568" s="3">
        <f>(D568+C568*60)-($D$2+$C$2*60)</f>
        <v>202.39600000000007</v>
      </c>
      <c r="B568">
        <v>13</v>
      </c>
      <c r="C568">
        <v>14</v>
      </c>
      <c r="D568">
        <v>40.036999999999999</v>
      </c>
      <c r="E568">
        <v>16</v>
      </c>
      <c r="F568">
        <v>32.880000000000003</v>
      </c>
      <c r="G568">
        <v>33.81</v>
      </c>
      <c r="H568">
        <v>1</v>
      </c>
    </row>
    <row r="569" spans="1:8" hidden="1" x14ac:dyDescent="0.2">
      <c r="B569">
        <v>13</v>
      </c>
      <c r="C569">
        <v>14</v>
      </c>
      <c r="D569" t="s">
        <v>877</v>
      </c>
      <c r="H569">
        <v>0</v>
      </c>
    </row>
    <row r="570" spans="1:8" x14ac:dyDescent="0.2">
      <c r="A570" s="3">
        <f>(D570+C570*60)-($D$2+$C$2*60)</f>
        <v>203.08400000000006</v>
      </c>
      <c r="B570">
        <v>13</v>
      </c>
      <c r="C570">
        <v>14</v>
      </c>
      <c r="D570">
        <v>40.725000000000001</v>
      </c>
      <c r="E570">
        <v>16</v>
      </c>
      <c r="F570">
        <v>33.630000000000003</v>
      </c>
      <c r="G570">
        <v>33.880000000000003</v>
      </c>
      <c r="H570">
        <v>1</v>
      </c>
    </row>
    <row r="571" spans="1:8" hidden="1" x14ac:dyDescent="0.2">
      <c r="B571">
        <v>13</v>
      </c>
      <c r="C571">
        <v>14</v>
      </c>
      <c r="D571" t="s">
        <v>876</v>
      </c>
      <c r="H571">
        <v>0</v>
      </c>
    </row>
    <row r="572" spans="1:8" x14ac:dyDescent="0.2">
      <c r="A572" s="3">
        <f>(D572+C572*60)-($D$2+$C$2*60)</f>
        <v>203.74900000000002</v>
      </c>
      <c r="B572">
        <v>13</v>
      </c>
      <c r="C572">
        <v>14</v>
      </c>
      <c r="D572">
        <v>41.39</v>
      </c>
      <c r="E572">
        <v>16.059999999999999</v>
      </c>
      <c r="F572">
        <v>34.31</v>
      </c>
      <c r="G572">
        <v>33.880000000000003</v>
      </c>
      <c r="H572">
        <v>1</v>
      </c>
    </row>
    <row r="573" spans="1:8" hidden="1" x14ac:dyDescent="0.2">
      <c r="B573">
        <v>13</v>
      </c>
      <c r="C573">
        <v>14</v>
      </c>
      <c r="D573" t="s">
        <v>875</v>
      </c>
      <c r="H573">
        <v>0</v>
      </c>
    </row>
    <row r="574" spans="1:8" x14ac:dyDescent="0.2">
      <c r="A574" s="3">
        <f>(D574+C574*60)-($D$2+$C$2*60)</f>
        <v>204.45400000000006</v>
      </c>
      <c r="B574">
        <v>13</v>
      </c>
      <c r="C574">
        <v>14</v>
      </c>
      <c r="D574">
        <v>42.094999999999999</v>
      </c>
      <c r="E574">
        <v>16.059999999999999</v>
      </c>
      <c r="F574">
        <v>34.880000000000003</v>
      </c>
      <c r="G574">
        <v>33.880000000000003</v>
      </c>
      <c r="H574">
        <v>1</v>
      </c>
    </row>
    <row r="575" spans="1:8" hidden="1" x14ac:dyDescent="0.2">
      <c r="B575">
        <v>13</v>
      </c>
      <c r="C575">
        <v>14</v>
      </c>
      <c r="D575" t="s">
        <v>874</v>
      </c>
      <c r="H575">
        <v>0</v>
      </c>
    </row>
    <row r="576" spans="1:8" x14ac:dyDescent="0.2">
      <c r="A576" s="3">
        <f>(D576+C576*60)-($D$2+$C$2*60)</f>
        <v>205.13</v>
      </c>
      <c r="B576">
        <v>13</v>
      </c>
      <c r="C576">
        <v>14</v>
      </c>
      <c r="D576">
        <v>42.771000000000001</v>
      </c>
      <c r="E576">
        <v>16.059999999999999</v>
      </c>
      <c r="F576">
        <v>35.44</v>
      </c>
      <c r="G576">
        <v>33.94</v>
      </c>
      <c r="H576">
        <v>1</v>
      </c>
    </row>
    <row r="577" spans="1:8" hidden="1" x14ac:dyDescent="0.2">
      <c r="B577">
        <v>13</v>
      </c>
      <c r="C577">
        <v>14</v>
      </c>
      <c r="D577" t="s">
        <v>873</v>
      </c>
      <c r="H577">
        <v>0</v>
      </c>
    </row>
    <row r="578" spans="1:8" x14ac:dyDescent="0.2">
      <c r="A578" s="3">
        <f>(D578+C578*60)-($D$2+$C$2*60)</f>
        <v>205.83800000000008</v>
      </c>
      <c r="B578">
        <v>13</v>
      </c>
      <c r="C578">
        <v>14</v>
      </c>
      <c r="D578">
        <v>43.478999999999999</v>
      </c>
      <c r="E578">
        <v>16.059999999999999</v>
      </c>
      <c r="F578">
        <v>35.880000000000003</v>
      </c>
      <c r="G578">
        <v>33.94</v>
      </c>
      <c r="H578">
        <v>1</v>
      </c>
    </row>
    <row r="579" spans="1:8" hidden="1" x14ac:dyDescent="0.2">
      <c r="B579">
        <v>13</v>
      </c>
      <c r="C579">
        <v>14</v>
      </c>
      <c r="D579" t="s">
        <v>872</v>
      </c>
      <c r="H579">
        <v>0</v>
      </c>
    </row>
    <row r="580" spans="1:8" x14ac:dyDescent="0.2">
      <c r="A580" s="3">
        <f>(D580+C580*60)-($D$2+$C$2*60)</f>
        <v>206.52300000000002</v>
      </c>
      <c r="B580">
        <v>13</v>
      </c>
      <c r="C580">
        <v>14</v>
      </c>
      <c r="D580">
        <v>44.164000000000001</v>
      </c>
      <c r="E580">
        <v>16.059999999999999</v>
      </c>
      <c r="F580">
        <v>36.31</v>
      </c>
      <c r="G580">
        <v>33.94</v>
      </c>
      <c r="H580">
        <v>1</v>
      </c>
    </row>
    <row r="581" spans="1:8" hidden="1" x14ac:dyDescent="0.2">
      <c r="B581">
        <v>13</v>
      </c>
      <c r="C581">
        <v>14</v>
      </c>
      <c r="D581" t="s">
        <v>871</v>
      </c>
      <c r="H581">
        <v>0</v>
      </c>
    </row>
    <row r="582" spans="1:8" x14ac:dyDescent="0.2">
      <c r="A582" s="3">
        <f>(D582+C582*60)-($D$2+$C$2*60)</f>
        <v>207.18900000000008</v>
      </c>
      <c r="B582">
        <v>13</v>
      </c>
      <c r="C582">
        <v>14</v>
      </c>
      <c r="D582">
        <v>44.83</v>
      </c>
      <c r="E582">
        <v>16.12</v>
      </c>
      <c r="F582">
        <v>36.75</v>
      </c>
      <c r="G582">
        <v>33.94</v>
      </c>
      <c r="H582">
        <v>1</v>
      </c>
    </row>
    <row r="583" spans="1:8" hidden="1" x14ac:dyDescent="0.2">
      <c r="B583">
        <v>13</v>
      </c>
      <c r="C583">
        <v>14</v>
      </c>
      <c r="D583" t="s">
        <v>870</v>
      </c>
      <c r="H583">
        <v>0</v>
      </c>
    </row>
    <row r="584" spans="1:8" x14ac:dyDescent="0.2">
      <c r="A584" s="3">
        <f>(D584+C584*60)-($D$2+$C$2*60)</f>
        <v>207.89100000000008</v>
      </c>
      <c r="B584">
        <v>13</v>
      </c>
      <c r="C584">
        <v>14</v>
      </c>
      <c r="D584">
        <v>45.531999999999996</v>
      </c>
      <c r="E584">
        <v>16.059999999999999</v>
      </c>
      <c r="F584">
        <v>37.06</v>
      </c>
      <c r="G584">
        <v>33.94</v>
      </c>
      <c r="H584">
        <v>1</v>
      </c>
    </row>
    <row r="585" spans="1:8" hidden="1" x14ac:dyDescent="0.2">
      <c r="B585">
        <v>13</v>
      </c>
      <c r="C585">
        <v>14</v>
      </c>
      <c r="D585" t="s">
        <v>869</v>
      </c>
      <c r="H585">
        <v>0</v>
      </c>
    </row>
    <row r="586" spans="1:8" x14ac:dyDescent="0.2">
      <c r="A586" s="3">
        <f>(D586+C586*60)-($D$2+$C$2*60)</f>
        <v>208.56400000000008</v>
      </c>
      <c r="B586">
        <v>13</v>
      </c>
      <c r="C586">
        <v>14</v>
      </c>
      <c r="D586">
        <v>46.204999999999998</v>
      </c>
      <c r="E586">
        <v>16.059999999999999</v>
      </c>
      <c r="F586">
        <v>37.44</v>
      </c>
      <c r="G586">
        <v>34</v>
      </c>
      <c r="H586">
        <v>1</v>
      </c>
    </row>
    <row r="587" spans="1:8" hidden="1" x14ac:dyDescent="0.2">
      <c r="B587">
        <v>13</v>
      </c>
      <c r="C587">
        <v>14</v>
      </c>
      <c r="D587" t="s">
        <v>868</v>
      </c>
      <c r="H587">
        <v>0</v>
      </c>
    </row>
    <row r="588" spans="1:8" x14ac:dyDescent="0.2">
      <c r="A588" s="3">
        <f>(D588+C588*60)-($D$2+$C$2*60)</f>
        <v>209.26600000000008</v>
      </c>
      <c r="B588">
        <v>13</v>
      </c>
      <c r="C588">
        <v>14</v>
      </c>
      <c r="D588">
        <v>46.906999999999996</v>
      </c>
      <c r="E588">
        <v>16.12</v>
      </c>
      <c r="F588">
        <v>37.75</v>
      </c>
      <c r="G588">
        <v>34</v>
      </c>
      <c r="H588">
        <v>1</v>
      </c>
    </row>
    <row r="589" spans="1:8" hidden="1" x14ac:dyDescent="0.2">
      <c r="B589">
        <v>13</v>
      </c>
      <c r="C589">
        <v>14</v>
      </c>
      <c r="D589" t="s">
        <v>867</v>
      </c>
      <c r="H589">
        <v>0</v>
      </c>
    </row>
    <row r="590" spans="1:8" x14ac:dyDescent="0.2">
      <c r="A590" s="3">
        <f>(D590+C590*60)-($D$2+$C$2*60)</f>
        <v>209.93400000000008</v>
      </c>
      <c r="B590">
        <v>13</v>
      </c>
      <c r="C590">
        <v>14</v>
      </c>
      <c r="D590">
        <v>47.575000000000003</v>
      </c>
      <c r="E590">
        <v>16.12</v>
      </c>
      <c r="F590">
        <v>38</v>
      </c>
      <c r="G590">
        <v>33.94</v>
      </c>
      <c r="H590">
        <v>1</v>
      </c>
    </row>
    <row r="591" spans="1:8" hidden="1" x14ac:dyDescent="0.2">
      <c r="B591">
        <v>13</v>
      </c>
      <c r="C591">
        <v>14</v>
      </c>
      <c r="D591" t="s">
        <v>866</v>
      </c>
      <c r="H591">
        <v>0</v>
      </c>
    </row>
    <row r="592" spans="1:8" x14ac:dyDescent="0.2">
      <c r="A592" s="3">
        <f>(D592+C592*60)-($D$2+$C$2*60)</f>
        <v>210.63700000000006</v>
      </c>
      <c r="B592">
        <v>13</v>
      </c>
      <c r="C592">
        <v>14</v>
      </c>
      <c r="D592">
        <v>48.277999999999999</v>
      </c>
      <c r="E592">
        <v>16.059999999999999</v>
      </c>
      <c r="F592">
        <v>38.31</v>
      </c>
      <c r="G592">
        <v>34</v>
      </c>
      <c r="H592">
        <v>1</v>
      </c>
    </row>
    <row r="593" spans="1:8" hidden="1" x14ac:dyDescent="0.2">
      <c r="B593">
        <v>13</v>
      </c>
      <c r="C593">
        <v>14</v>
      </c>
      <c r="D593" t="s">
        <v>865</v>
      </c>
      <c r="H593">
        <v>0</v>
      </c>
    </row>
    <row r="594" spans="1:8" x14ac:dyDescent="0.2">
      <c r="A594" s="3">
        <f>(D594+C594*60)-($D$2+$C$2*60)</f>
        <v>211.29500000000007</v>
      </c>
      <c r="B594">
        <v>13</v>
      </c>
      <c r="C594">
        <v>14</v>
      </c>
      <c r="D594">
        <v>48.936</v>
      </c>
      <c r="E594">
        <v>16.12</v>
      </c>
      <c r="F594">
        <v>38.56</v>
      </c>
      <c r="G594">
        <v>34</v>
      </c>
      <c r="H594">
        <v>1</v>
      </c>
    </row>
    <row r="595" spans="1:8" hidden="1" x14ac:dyDescent="0.2">
      <c r="B595">
        <v>13</v>
      </c>
      <c r="C595">
        <v>14</v>
      </c>
      <c r="D595" t="s">
        <v>864</v>
      </c>
      <c r="H595">
        <v>0</v>
      </c>
    </row>
    <row r="596" spans="1:8" x14ac:dyDescent="0.2">
      <c r="A596" s="3">
        <f>(D596+C596*60)-($D$2+$C$2*60)</f>
        <v>212.00700000000006</v>
      </c>
      <c r="B596">
        <v>13</v>
      </c>
      <c r="C596">
        <v>14</v>
      </c>
      <c r="D596">
        <v>49.648000000000003</v>
      </c>
      <c r="E596">
        <v>16.12</v>
      </c>
      <c r="F596">
        <v>38.69</v>
      </c>
      <c r="G596">
        <v>34.06</v>
      </c>
      <c r="H596">
        <v>1</v>
      </c>
    </row>
    <row r="597" spans="1:8" hidden="1" x14ac:dyDescent="0.2">
      <c r="B597">
        <v>13</v>
      </c>
      <c r="C597">
        <v>14</v>
      </c>
      <c r="D597" t="s">
        <v>863</v>
      </c>
      <c r="H597">
        <v>0</v>
      </c>
    </row>
    <row r="598" spans="1:8" x14ac:dyDescent="0.2">
      <c r="A598" s="3">
        <f>(D598+C598*60)-($D$2+$C$2*60)</f>
        <v>212.66800000000001</v>
      </c>
      <c r="B598">
        <v>13</v>
      </c>
      <c r="C598">
        <v>14</v>
      </c>
      <c r="D598">
        <v>50.308999999999997</v>
      </c>
      <c r="E598">
        <v>16.12</v>
      </c>
      <c r="F598">
        <v>39</v>
      </c>
      <c r="G598">
        <v>34.06</v>
      </c>
      <c r="H598">
        <v>1</v>
      </c>
    </row>
    <row r="599" spans="1:8" hidden="1" x14ac:dyDescent="0.2">
      <c r="B599">
        <v>13</v>
      </c>
      <c r="C599">
        <v>14</v>
      </c>
      <c r="D599" t="s">
        <v>862</v>
      </c>
      <c r="H599">
        <v>0</v>
      </c>
    </row>
    <row r="600" spans="1:8" x14ac:dyDescent="0.2">
      <c r="A600" s="3">
        <f>(D600+C600*60)-($D$2+$C$2*60)</f>
        <v>213.37600000000009</v>
      </c>
      <c r="B600">
        <v>13</v>
      </c>
      <c r="C600">
        <v>14</v>
      </c>
      <c r="D600">
        <v>51.017000000000003</v>
      </c>
      <c r="E600">
        <v>16.190000000000001</v>
      </c>
      <c r="F600">
        <v>39.19</v>
      </c>
      <c r="G600">
        <v>34.06</v>
      </c>
      <c r="H600">
        <v>1</v>
      </c>
    </row>
    <row r="601" spans="1:8" hidden="1" x14ac:dyDescent="0.2">
      <c r="B601">
        <v>13</v>
      </c>
      <c r="C601">
        <v>14</v>
      </c>
      <c r="D601" t="s">
        <v>861</v>
      </c>
      <c r="H601">
        <v>0</v>
      </c>
    </row>
    <row r="602" spans="1:8" x14ac:dyDescent="0.2">
      <c r="A602" s="3">
        <f>(D602+C602*60)-($D$2+$C$2*60)</f>
        <v>214.04900000000009</v>
      </c>
      <c r="B602">
        <v>13</v>
      </c>
      <c r="C602">
        <v>14</v>
      </c>
      <c r="D602">
        <v>51.69</v>
      </c>
      <c r="E602">
        <v>16.12</v>
      </c>
      <c r="F602">
        <v>39.380000000000003</v>
      </c>
      <c r="G602">
        <v>34.06</v>
      </c>
      <c r="H602">
        <v>1</v>
      </c>
    </row>
    <row r="603" spans="1:8" hidden="1" x14ac:dyDescent="0.2">
      <c r="B603">
        <v>13</v>
      </c>
      <c r="C603">
        <v>14</v>
      </c>
      <c r="D603" t="s">
        <v>860</v>
      </c>
      <c r="H603">
        <v>0</v>
      </c>
    </row>
    <row r="604" spans="1:8" x14ac:dyDescent="0.2">
      <c r="A604" s="3">
        <f>(D604+C604*60)-($D$2+$C$2*60)</f>
        <v>214.72300000000007</v>
      </c>
      <c r="B604">
        <v>13</v>
      </c>
      <c r="C604">
        <v>14</v>
      </c>
      <c r="D604">
        <v>52.363999999999997</v>
      </c>
      <c r="E604">
        <v>16.12</v>
      </c>
      <c r="F604">
        <v>39.56</v>
      </c>
      <c r="G604">
        <v>34.130000000000003</v>
      </c>
      <c r="H604">
        <v>1</v>
      </c>
    </row>
    <row r="605" spans="1:8" hidden="1" x14ac:dyDescent="0.2">
      <c r="B605">
        <v>13</v>
      </c>
      <c r="C605">
        <v>14</v>
      </c>
      <c r="D605" t="s">
        <v>859</v>
      </c>
      <c r="H605">
        <v>0</v>
      </c>
    </row>
    <row r="606" spans="1:8" x14ac:dyDescent="0.2">
      <c r="A606" s="3">
        <f>(D606+C606*60)-($D$2+$C$2*60)</f>
        <v>215.43700000000001</v>
      </c>
      <c r="B606">
        <v>13</v>
      </c>
      <c r="C606">
        <v>14</v>
      </c>
      <c r="D606">
        <v>53.078000000000003</v>
      </c>
      <c r="E606">
        <v>16.12</v>
      </c>
      <c r="F606">
        <v>39.69</v>
      </c>
      <c r="G606">
        <v>34.130000000000003</v>
      </c>
      <c r="H606">
        <v>1</v>
      </c>
    </row>
    <row r="607" spans="1:8" hidden="1" x14ac:dyDescent="0.2">
      <c r="B607">
        <v>13</v>
      </c>
      <c r="C607">
        <v>14</v>
      </c>
      <c r="D607" t="s">
        <v>858</v>
      </c>
      <c r="H607">
        <v>0</v>
      </c>
    </row>
    <row r="608" spans="1:8" x14ac:dyDescent="0.2">
      <c r="A608" s="3">
        <f>(D608+C608*60)-($D$2+$C$2*60)</f>
        <v>216.101</v>
      </c>
      <c r="B608">
        <v>13</v>
      </c>
      <c r="C608">
        <v>14</v>
      </c>
      <c r="D608">
        <v>53.741999999999997</v>
      </c>
      <c r="E608">
        <v>16.12</v>
      </c>
      <c r="F608">
        <v>39.94</v>
      </c>
      <c r="G608">
        <v>34.19</v>
      </c>
      <c r="H608">
        <v>1</v>
      </c>
    </row>
    <row r="609" spans="1:8" hidden="1" x14ac:dyDescent="0.2">
      <c r="B609">
        <v>13</v>
      </c>
      <c r="C609">
        <v>14</v>
      </c>
      <c r="D609" t="s">
        <v>857</v>
      </c>
      <c r="H609">
        <v>0</v>
      </c>
    </row>
    <row r="610" spans="1:8" x14ac:dyDescent="0.2">
      <c r="A610" s="3">
        <f>(D610+C610*60)-($D$2+$C$2*60)</f>
        <v>216.81400000000008</v>
      </c>
      <c r="B610">
        <v>13</v>
      </c>
      <c r="C610">
        <v>14</v>
      </c>
      <c r="D610">
        <v>54.454999999999998</v>
      </c>
      <c r="E610">
        <v>16.190000000000001</v>
      </c>
      <c r="F610">
        <v>40.130000000000003</v>
      </c>
      <c r="G610">
        <v>34.19</v>
      </c>
      <c r="H610">
        <v>1</v>
      </c>
    </row>
    <row r="611" spans="1:8" hidden="1" x14ac:dyDescent="0.2">
      <c r="B611">
        <v>13</v>
      </c>
      <c r="C611">
        <v>14</v>
      </c>
      <c r="D611" t="s">
        <v>856</v>
      </c>
      <c r="H611">
        <v>0</v>
      </c>
    </row>
    <row r="612" spans="1:8" x14ac:dyDescent="0.2">
      <c r="A612" s="3">
        <f>(D612+C612*60)-($D$2+$C$2*60)</f>
        <v>217.49200000000008</v>
      </c>
      <c r="B612">
        <v>13</v>
      </c>
      <c r="C612">
        <v>14</v>
      </c>
      <c r="D612">
        <v>55.133000000000003</v>
      </c>
      <c r="E612">
        <v>16.190000000000001</v>
      </c>
      <c r="F612">
        <v>39.380000000000003</v>
      </c>
      <c r="G612">
        <v>34.25</v>
      </c>
      <c r="H612">
        <v>1</v>
      </c>
    </row>
    <row r="613" spans="1:8" hidden="1" x14ac:dyDescent="0.2">
      <c r="B613">
        <v>13</v>
      </c>
      <c r="C613">
        <v>14</v>
      </c>
      <c r="D613" t="s">
        <v>855</v>
      </c>
      <c r="H613">
        <v>0</v>
      </c>
    </row>
    <row r="614" spans="1:8" x14ac:dyDescent="0.2">
      <c r="A614" s="3">
        <f>(D614+C614*60)-($D$2+$C$2*60)</f>
        <v>218.16700000000003</v>
      </c>
      <c r="B614">
        <v>13</v>
      </c>
      <c r="C614">
        <v>14</v>
      </c>
      <c r="D614">
        <v>55.808</v>
      </c>
      <c r="E614">
        <v>16.190000000000001</v>
      </c>
      <c r="F614">
        <v>37.130000000000003</v>
      </c>
      <c r="G614">
        <v>34.31</v>
      </c>
      <c r="H614">
        <v>1</v>
      </c>
    </row>
    <row r="615" spans="1:8" hidden="1" x14ac:dyDescent="0.2">
      <c r="B615">
        <v>13</v>
      </c>
      <c r="C615">
        <v>14</v>
      </c>
      <c r="D615" t="s">
        <v>854</v>
      </c>
      <c r="H615">
        <v>0</v>
      </c>
    </row>
    <row r="616" spans="1:8" x14ac:dyDescent="0.2">
      <c r="A616" s="3">
        <f>(D616+C616*60)-($D$2+$C$2*60)</f>
        <v>218.86500000000001</v>
      </c>
      <c r="B616">
        <v>13</v>
      </c>
      <c r="C616">
        <v>14</v>
      </c>
      <c r="D616">
        <v>56.506</v>
      </c>
      <c r="E616">
        <v>16.190000000000001</v>
      </c>
      <c r="F616">
        <v>34.56</v>
      </c>
      <c r="G616">
        <v>34.31</v>
      </c>
      <c r="H616">
        <v>1</v>
      </c>
    </row>
    <row r="617" spans="1:8" hidden="1" x14ac:dyDescent="0.2">
      <c r="B617">
        <v>13</v>
      </c>
      <c r="C617">
        <v>14</v>
      </c>
      <c r="D617" t="s">
        <v>853</v>
      </c>
      <c r="H617">
        <v>0</v>
      </c>
    </row>
    <row r="618" spans="1:8" x14ac:dyDescent="0.2">
      <c r="A618" s="3">
        <f>(D618+C618*60)-($D$2+$C$2*60)</f>
        <v>219.53800000000001</v>
      </c>
      <c r="B618">
        <v>13</v>
      </c>
      <c r="C618">
        <v>14</v>
      </c>
      <c r="D618">
        <v>57.179000000000002</v>
      </c>
      <c r="E618">
        <v>16.190000000000001</v>
      </c>
      <c r="F618">
        <v>32.380000000000003</v>
      </c>
      <c r="G618">
        <v>34.380000000000003</v>
      </c>
      <c r="H618">
        <v>1</v>
      </c>
    </row>
    <row r="619" spans="1:8" hidden="1" x14ac:dyDescent="0.2">
      <c r="B619">
        <v>13</v>
      </c>
      <c r="C619">
        <v>14</v>
      </c>
      <c r="D619" t="s">
        <v>852</v>
      </c>
      <c r="H619">
        <v>0</v>
      </c>
    </row>
    <row r="620" spans="1:8" x14ac:dyDescent="0.2">
      <c r="A620" s="3">
        <f>(D620+C620*60)-($D$2+$C$2*60)</f>
        <v>220.24</v>
      </c>
      <c r="B620">
        <v>13</v>
      </c>
      <c r="C620">
        <v>14</v>
      </c>
      <c r="D620">
        <v>57.881</v>
      </c>
      <c r="E620">
        <v>16.190000000000001</v>
      </c>
      <c r="F620">
        <v>30.5</v>
      </c>
      <c r="G620">
        <v>34.44</v>
      </c>
      <c r="H620">
        <v>1</v>
      </c>
    </row>
    <row r="621" spans="1:8" hidden="1" x14ac:dyDescent="0.2">
      <c r="B621">
        <v>13</v>
      </c>
      <c r="C621">
        <v>14</v>
      </c>
      <c r="D621" t="s">
        <v>851</v>
      </c>
      <c r="H621">
        <v>0</v>
      </c>
    </row>
    <row r="622" spans="1:8" x14ac:dyDescent="0.2">
      <c r="A622" s="3">
        <f>(D622+C622*60)-($D$2+$C$2*60)</f>
        <v>220.91200000000003</v>
      </c>
      <c r="B622">
        <v>13</v>
      </c>
      <c r="C622">
        <v>14</v>
      </c>
      <c r="D622">
        <v>58.552999999999997</v>
      </c>
      <c r="E622">
        <v>16.190000000000001</v>
      </c>
      <c r="F622">
        <v>29.06</v>
      </c>
      <c r="G622">
        <v>34.5</v>
      </c>
      <c r="H622">
        <v>1</v>
      </c>
    </row>
    <row r="623" spans="1:8" hidden="1" x14ac:dyDescent="0.2">
      <c r="B623">
        <v>13</v>
      </c>
      <c r="C623">
        <v>14</v>
      </c>
      <c r="D623" t="s">
        <v>850</v>
      </c>
      <c r="H623">
        <v>0</v>
      </c>
    </row>
    <row r="624" spans="1:8" x14ac:dyDescent="0.2">
      <c r="A624" s="3">
        <f>(D624+C624*60)-($D$2+$C$2*60)</f>
        <v>221.61900000000003</v>
      </c>
      <c r="B624">
        <v>13</v>
      </c>
      <c r="C624">
        <v>14</v>
      </c>
      <c r="D624">
        <v>59.26</v>
      </c>
      <c r="E624">
        <v>16.190000000000001</v>
      </c>
      <c r="F624">
        <v>27.81</v>
      </c>
      <c r="G624">
        <v>34.56</v>
      </c>
      <c r="H624">
        <v>1</v>
      </c>
    </row>
    <row r="625" spans="1:8" hidden="1" x14ac:dyDescent="0.2">
      <c r="B625">
        <v>13</v>
      </c>
      <c r="C625">
        <v>14</v>
      </c>
      <c r="D625" t="s">
        <v>849</v>
      </c>
      <c r="H625">
        <v>0</v>
      </c>
    </row>
    <row r="626" spans="1:8" x14ac:dyDescent="0.2">
      <c r="A626" s="3">
        <f>(D626+C626*60)-($D$2+$C$2*60)</f>
        <v>222.28399999999999</v>
      </c>
      <c r="B626">
        <v>13</v>
      </c>
      <c r="C626">
        <v>14</v>
      </c>
      <c r="D626">
        <v>59.924999999999997</v>
      </c>
      <c r="E626">
        <v>16.25</v>
      </c>
      <c r="F626">
        <v>26.75</v>
      </c>
      <c r="G626">
        <v>34.630000000000003</v>
      </c>
      <c r="H626">
        <v>1</v>
      </c>
    </row>
    <row r="627" spans="1:8" hidden="1" x14ac:dyDescent="0.2">
      <c r="B627">
        <v>13</v>
      </c>
      <c r="C627">
        <v>15</v>
      </c>
      <c r="D627" t="s">
        <v>848</v>
      </c>
      <c r="H627">
        <v>0</v>
      </c>
    </row>
    <row r="628" spans="1:8" x14ac:dyDescent="0.2">
      <c r="A628" s="3">
        <f>(D628+C628*60)-($D$2+$C$2*60)</f>
        <v>222.98200000000008</v>
      </c>
      <c r="B628">
        <v>13</v>
      </c>
      <c r="C628">
        <v>15</v>
      </c>
      <c r="D628">
        <v>0.623</v>
      </c>
      <c r="E628">
        <v>16.25</v>
      </c>
      <c r="F628">
        <v>25.87</v>
      </c>
      <c r="G628">
        <v>34.69</v>
      </c>
      <c r="H628">
        <v>1</v>
      </c>
    </row>
    <row r="629" spans="1:8" hidden="1" x14ac:dyDescent="0.2">
      <c r="B629">
        <v>13</v>
      </c>
      <c r="C629">
        <v>15</v>
      </c>
      <c r="D629" t="s">
        <v>847</v>
      </c>
      <c r="H629">
        <v>0</v>
      </c>
    </row>
    <row r="630" spans="1:8" x14ac:dyDescent="0.2">
      <c r="A630" s="3">
        <f>(D630+C630*60)-($D$2+$C$2*60)</f>
        <v>223.649</v>
      </c>
      <c r="B630">
        <v>13</v>
      </c>
      <c r="C630">
        <v>15</v>
      </c>
      <c r="D630">
        <v>1.29</v>
      </c>
      <c r="E630">
        <v>16.309999999999999</v>
      </c>
      <c r="F630">
        <v>25.06</v>
      </c>
      <c r="G630">
        <v>34.81</v>
      </c>
      <c r="H630">
        <v>1</v>
      </c>
    </row>
    <row r="631" spans="1:8" hidden="1" x14ac:dyDescent="0.2">
      <c r="B631">
        <v>13</v>
      </c>
      <c r="C631">
        <v>15</v>
      </c>
      <c r="D631" t="s">
        <v>846</v>
      </c>
      <c r="H631">
        <v>0</v>
      </c>
    </row>
    <row r="632" spans="1:8" x14ac:dyDescent="0.2">
      <c r="A632" s="3">
        <f>(D632+C632*60)-($D$2+$C$2*60)</f>
        <v>224.35900000000004</v>
      </c>
      <c r="B632">
        <v>13</v>
      </c>
      <c r="C632">
        <v>15</v>
      </c>
      <c r="D632">
        <v>2</v>
      </c>
      <c r="E632">
        <v>16.309999999999999</v>
      </c>
      <c r="F632">
        <v>24.44</v>
      </c>
      <c r="G632">
        <v>34.880000000000003</v>
      </c>
      <c r="H632">
        <v>1</v>
      </c>
    </row>
    <row r="633" spans="1:8" hidden="1" x14ac:dyDescent="0.2">
      <c r="B633">
        <v>13</v>
      </c>
      <c r="C633">
        <v>15</v>
      </c>
      <c r="D633" t="s">
        <v>845</v>
      </c>
      <c r="H633">
        <v>0</v>
      </c>
    </row>
    <row r="634" spans="1:8" x14ac:dyDescent="0.2">
      <c r="A634" s="3">
        <f>(D634+C634*60)-($D$2+$C$2*60)</f>
        <v>225.03300000000002</v>
      </c>
      <c r="B634">
        <v>13</v>
      </c>
      <c r="C634">
        <v>15</v>
      </c>
      <c r="D634">
        <v>2.6739999999999999</v>
      </c>
      <c r="E634">
        <v>16.309999999999999</v>
      </c>
      <c r="F634">
        <v>23.81</v>
      </c>
      <c r="G634">
        <v>34.94</v>
      </c>
      <c r="H634">
        <v>1</v>
      </c>
    </row>
    <row r="635" spans="1:8" hidden="1" x14ac:dyDescent="0.2">
      <c r="B635">
        <v>13</v>
      </c>
      <c r="C635">
        <v>15</v>
      </c>
      <c r="D635" t="s">
        <v>844</v>
      </c>
      <c r="H635">
        <v>0</v>
      </c>
    </row>
    <row r="636" spans="1:8" x14ac:dyDescent="0.2">
      <c r="A636" s="3">
        <f>(D636+C636*60)-($D$2+$C$2*60)</f>
        <v>225.70500000000004</v>
      </c>
      <c r="B636">
        <v>13</v>
      </c>
      <c r="C636">
        <v>15</v>
      </c>
      <c r="D636">
        <v>3.3460000000000001</v>
      </c>
      <c r="E636">
        <v>16.37</v>
      </c>
      <c r="F636">
        <v>23.25</v>
      </c>
      <c r="G636">
        <v>35</v>
      </c>
      <c r="H636">
        <v>1</v>
      </c>
    </row>
    <row r="637" spans="1:8" hidden="1" x14ac:dyDescent="0.2">
      <c r="B637">
        <v>13</v>
      </c>
      <c r="C637">
        <v>15</v>
      </c>
      <c r="D637" t="s">
        <v>843</v>
      </c>
      <c r="H637">
        <v>0</v>
      </c>
    </row>
    <row r="638" spans="1:8" x14ac:dyDescent="0.2">
      <c r="A638" s="3">
        <f>(D638+C638*60)-($D$2+$C$2*60)</f>
        <v>226.404</v>
      </c>
      <c r="B638">
        <v>13</v>
      </c>
      <c r="C638">
        <v>15</v>
      </c>
      <c r="D638">
        <v>4.0449999999999999</v>
      </c>
      <c r="E638">
        <v>16.37</v>
      </c>
      <c r="F638">
        <v>22.75</v>
      </c>
      <c r="G638">
        <v>35.06</v>
      </c>
      <c r="H638">
        <v>1</v>
      </c>
    </row>
    <row r="639" spans="1:8" hidden="1" x14ac:dyDescent="0.2">
      <c r="B639">
        <v>13</v>
      </c>
      <c r="C639">
        <v>15</v>
      </c>
      <c r="D639" t="s">
        <v>842</v>
      </c>
      <c r="H639">
        <v>0</v>
      </c>
    </row>
    <row r="640" spans="1:8" x14ac:dyDescent="0.2">
      <c r="A640" s="3">
        <f>(D640+C640*60)-($D$2+$C$2*60)</f>
        <v>227.077</v>
      </c>
      <c r="B640">
        <v>13</v>
      </c>
      <c r="C640">
        <v>15</v>
      </c>
      <c r="D640">
        <v>4.718</v>
      </c>
      <c r="E640">
        <v>16.440000000000001</v>
      </c>
      <c r="F640">
        <v>22.25</v>
      </c>
      <c r="G640">
        <v>35.130000000000003</v>
      </c>
      <c r="H640">
        <v>1</v>
      </c>
    </row>
    <row r="641" spans="1:8" hidden="1" x14ac:dyDescent="0.2">
      <c r="B641">
        <v>13</v>
      </c>
      <c r="C641">
        <v>15</v>
      </c>
      <c r="D641" t="s">
        <v>841</v>
      </c>
      <c r="H641">
        <v>0</v>
      </c>
    </row>
    <row r="642" spans="1:8" x14ac:dyDescent="0.2">
      <c r="A642" s="3">
        <f>(D642+C642*60)-($D$2+$C$2*60)</f>
        <v>227.78200000000004</v>
      </c>
      <c r="B642">
        <v>13</v>
      </c>
      <c r="C642">
        <v>15</v>
      </c>
      <c r="D642">
        <v>5.423</v>
      </c>
      <c r="E642">
        <v>16.440000000000001</v>
      </c>
      <c r="F642">
        <v>21.87</v>
      </c>
      <c r="G642">
        <v>35.19</v>
      </c>
      <c r="H642">
        <v>1</v>
      </c>
    </row>
    <row r="643" spans="1:8" hidden="1" x14ac:dyDescent="0.2">
      <c r="B643">
        <v>13</v>
      </c>
      <c r="C643">
        <v>15</v>
      </c>
      <c r="D643" t="s">
        <v>840</v>
      </c>
      <c r="H643">
        <v>0</v>
      </c>
    </row>
    <row r="644" spans="1:8" x14ac:dyDescent="0.2">
      <c r="A644" s="3">
        <f>(D644+C644*60)-($D$2+$C$2*60)</f>
        <v>228.46600000000001</v>
      </c>
      <c r="B644">
        <v>13</v>
      </c>
      <c r="C644">
        <v>15</v>
      </c>
      <c r="D644">
        <v>6.1070000000000002</v>
      </c>
      <c r="E644">
        <v>16.5</v>
      </c>
      <c r="F644">
        <v>21.44</v>
      </c>
      <c r="G644">
        <v>35.25</v>
      </c>
      <c r="H644">
        <v>1</v>
      </c>
    </row>
    <row r="645" spans="1:8" hidden="1" x14ac:dyDescent="0.2">
      <c r="B645">
        <v>13</v>
      </c>
      <c r="C645">
        <v>15</v>
      </c>
      <c r="D645" t="s">
        <v>839</v>
      </c>
      <c r="H645">
        <v>0</v>
      </c>
    </row>
    <row r="646" spans="1:8" x14ac:dyDescent="0.2">
      <c r="A646" s="3">
        <f>(D646+C646*60)-($D$2+$C$2*60)</f>
        <v>229.21300000000008</v>
      </c>
      <c r="B646">
        <v>13</v>
      </c>
      <c r="C646">
        <v>15</v>
      </c>
      <c r="D646">
        <v>6.8540000000000001</v>
      </c>
      <c r="E646">
        <v>16.5</v>
      </c>
      <c r="F646">
        <v>21.06</v>
      </c>
      <c r="G646">
        <v>35.31</v>
      </c>
      <c r="H646">
        <v>1</v>
      </c>
    </row>
    <row r="647" spans="1:8" hidden="1" x14ac:dyDescent="0.2">
      <c r="B647">
        <v>13</v>
      </c>
      <c r="C647">
        <v>15</v>
      </c>
      <c r="D647" t="s">
        <v>838</v>
      </c>
      <c r="H647">
        <v>0</v>
      </c>
    </row>
    <row r="648" spans="1:8" x14ac:dyDescent="0.2">
      <c r="A648" s="3">
        <f>(D648+C648*60)-($D$2+$C$2*60)</f>
        <v>229.97800000000007</v>
      </c>
      <c r="B648">
        <v>13</v>
      </c>
      <c r="C648">
        <v>15</v>
      </c>
      <c r="D648">
        <v>7.6189999999999998</v>
      </c>
      <c r="E648">
        <v>16.559999999999999</v>
      </c>
      <c r="F648">
        <v>20.75</v>
      </c>
      <c r="G648">
        <v>35.380000000000003</v>
      </c>
      <c r="H648">
        <v>1</v>
      </c>
    </row>
    <row r="649" spans="1:8" hidden="1" x14ac:dyDescent="0.2">
      <c r="B649">
        <v>13</v>
      </c>
      <c r="C649">
        <v>15</v>
      </c>
      <c r="D649" t="s">
        <v>837</v>
      </c>
      <c r="H649">
        <v>0</v>
      </c>
    </row>
    <row r="650" spans="1:8" x14ac:dyDescent="0.2">
      <c r="A650" s="3">
        <f>(D650+C650*60)-($D$2+$C$2*60)</f>
        <v>230.71900000000005</v>
      </c>
      <c r="B650">
        <v>13</v>
      </c>
      <c r="C650">
        <v>15</v>
      </c>
      <c r="D650">
        <v>8.36</v>
      </c>
      <c r="E650">
        <v>16.559999999999999</v>
      </c>
      <c r="F650">
        <v>20.440000000000001</v>
      </c>
      <c r="G650">
        <v>35.44</v>
      </c>
      <c r="H650">
        <v>1</v>
      </c>
    </row>
    <row r="651" spans="1:8" hidden="1" x14ac:dyDescent="0.2">
      <c r="B651">
        <v>13</v>
      </c>
      <c r="C651">
        <v>15</v>
      </c>
      <c r="D651" t="s">
        <v>836</v>
      </c>
      <c r="H651">
        <v>0</v>
      </c>
    </row>
    <row r="652" spans="1:8" x14ac:dyDescent="0.2">
      <c r="A652" s="3">
        <f>(D652+C652*60)-($D$2+$C$2*60)</f>
        <v>231.48599999999999</v>
      </c>
      <c r="B652">
        <v>13</v>
      </c>
      <c r="C652">
        <v>15</v>
      </c>
      <c r="D652">
        <v>9.1270000000000007</v>
      </c>
      <c r="E652">
        <v>16.62</v>
      </c>
      <c r="F652">
        <v>20.12</v>
      </c>
      <c r="G652">
        <v>35.5</v>
      </c>
      <c r="H652">
        <v>1</v>
      </c>
    </row>
    <row r="653" spans="1:8" hidden="1" x14ac:dyDescent="0.2">
      <c r="B653">
        <v>13</v>
      </c>
      <c r="C653">
        <v>15</v>
      </c>
      <c r="D653" t="s">
        <v>835</v>
      </c>
      <c r="H653">
        <v>0</v>
      </c>
    </row>
    <row r="654" spans="1:8" x14ac:dyDescent="0.2">
      <c r="A654" s="3">
        <f>(D654+C654*60)-($D$2+$C$2*60)</f>
        <v>232.21800000000007</v>
      </c>
      <c r="B654">
        <v>13</v>
      </c>
      <c r="C654">
        <v>15</v>
      </c>
      <c r="D654">
        <v>9.859</v>
      </c>
      <c r="E654">
        <v>16.62</v>
      </c>
      <c r="F654">
        <v>19.87</v>
      </c>
      <c r="G654">
        <v>35.5</v>
      </c>
      <c r="H654">
        <v>1</v>
      </c>
    </row>
    <row r="655" spans="1:8" hidden="1" x14ac:dyDescent="0.2">
      <c r="B655">
        <v>13</v>
      </c>
      <c r="C655">
        <v>15</v>
      </c>
      <c r="D655" t="s">
        <v>834</v>
      </c>
      <c r="H655">
        <v>0</v>
      </c>
    </row>
    <row r="656" spans="1:8" x14ac:dyDescent="0.2">
      <c r="A656" s="3">
        <f>(D656+C656*60)-($D$2+$C$2*60)</f>
        <v>232.99900000000002</v>
      </c>
      <c r="B656">
        <v>13</v>
      </c>
      <c r="C656">
        <v>15</v>
      </c>
      <c r="D656">
        <v>10.64</v>
      </c>
      <c r="E656">
        <v>16.690000000000001</v>
      </c>
      <c r="F656">
        <v>19.690000000000001</v>
      </c>
      <c r="G656">
        <v>35.56</v>
      </c>
      <c r="H656">
        <v>1</v>
      </c>
    </row>
    <row r="657" spans="1:8" hidden="1" x14ac:dyDescent="0.2">
      <c r="B657">
        <v>13</v>
      </c>
      <c r="C657">
        <v>15</v>
      </c>
      <c r="D657" t="s">
        <v>833</v>
      </c>
      <c r="H657">
        <v>0</v>
      </c>
    </row>
    <row r="658" spans="1:8" x14ac:dyDescent="0.2">
      <c r="A658" s="3">
        <f>(D658+C658*60)-($D$2+$C$2*60)</f>
        <v>233.73800000000006</v>
      </c>
      <c r="B658">
        <v>13</v>
      </c>
      <c r="C658">
        <v>15</v>
      </c>
      <c r="D658">
        <v>11.379</v>
      </c>
      <c r="E658">
        <v>16.690000000000001</v>
      </c>
      <c r="F658">
        <v>19.440000000000001</v>
      </c>
      <c r="G658">
        <v>35.630000000000003</v>
      </c>
      <c r="H658">
        <v>1</v>
      </c>
    </row>
    <row r="659" spans="1:8" hidden="1" x14ac:dyDescent="0.2">
      <c r="B659">
        <v>13</v>
      </c>
      <c r="C659">
        <v>15</v>
      </c>
      <c r="D659" t="s">
        <v>832</v>
      </c>
      <c r="H659">
        <v>0</v>
      </c>
    </row>
    <row r="660" spans="1:8" x14ac:dyDescent="0.2">
      <c r="A660" s="3">
        <f>(D660+C660*60)-($D$2+$C$2*60)</f>
        <v>234.47800000000007</v>
      </c>
      <c r="B660">
        <v>13</v>
      </c>
      <c r="C660">
        <v>15</v>
      </c>
      <c r="D660">
        <v>12.119</v>
      </c>
      <c r="E660">
        <v>16.75</v>
      </c>
      <c r="F660">
        <v>19.12</v>
      </c>
      <c r="G660">
        <v>35.630000000000003</v>
      </c>
      <c r="H660">
        <v>1</v>
      </c>
    </row>
    <row r="661" spans="1:8" hidden="1" x14ac:dyDescent="0.2">
      <c r="B661">
        <v>13</v>
      </c>
      <c r="C661">
        <v>15</v>
      </c>
      <c r="D661" t="s">
        <v>831</v>
      </c>
      <c r="H661">
        <v>0</v>
      </c>
    </row>
    <row r="662" spans="1:8" x14ac:dyDescent="0.2">
      <c r="A662" s="3">
        <f>(D662+C662*60)-($D$2+$C$2*60)</f>
        <v>235.26</v>
      </c>
      <c r="B662">
        <v>13</v>
      </c>
      <c r="C662">
        <v>15</v>
      </c>
      <c r="D662">
        <v>12.901</v>
      </c>
      <c r="E662">
        <v>16.75</v>
      </c>
      <c r="F662">
        <v>18.940000000000001</v>
      </c>
      <c r="G662">
        <v>35.69</v>
      </c>
      <c r="H662">
        <v>1</v>
      </c>
    </row>
    <row r="663" spans="1:8" hidden="1" x14ac:dyDescent="0.2">
      <c r="B663">
        <v>13</v>
      </c>
      <c r="C663">
        <v>15</v>
      </c>
      <c r="D663" t="s">
        <v>830</v>
      </c>
      <c r="H663">
        <v>0</v>
      </c>
    </row>
    <row r="664" spans="1:8" x14ac:dyDescent="0.2">
      <c r="A664" s="3">
        <f>(D664+C664*60)-($D$2+$C$2*60)</f>
        <v>236.00800000000004</v>
      </c>
      <c r="B664">
        <v>13</v>
      </c>
      <c r="C664">
        <v>15</v>
      </c>
      <c r="D664">
        <v>13.648999999999999</v>
      </c>
      <c r="E664">
        <v>16.75</v>
      </c>
      <c r="F664">
        <v>18.559999999999999</v>
      </c>
      <c r="G664">
        <v>35.69</v>
      </c>
      <c r="H664">
        <v>1</v>
      </c>
    </row>
    <row r="665" spans="1:8" hidden="1" x14ac:dyDescent="0.2">
      <c r="B665">
        <v>13</v>
      </c>
      <c r="C665">
        <v>15</v>
      </c>
      <c r="D665" t="s">
        <v>829</v>
      </c>
      <c r="H665">
        <v>0</v>
      </c>
    </row>
    <row r="666" spans="1:8" x14ac:dyDescent="0.2">
      <c r="A666" s="3">
        <f>(D666+C666*60)-($D$2+$C$2*60)</f>
        <v>236.74599999999998</v>
      </c>
      <c r="B666">
        <v>13</v>
      </c>
      <c r="C666">
        <v>15</v>
      </c>
      <c r="D666">
        <v>14.387</v>
      </c>
      <c r="E666">
        <v>16.809999999999999</v>
      </c>
      <c r="F666">
        <v>18.37</v>
      </c>
      <c r="G666">
        <v>35.75</v>
      </c>
      <c r="H666">
        <v>1</v>
      </c>
    </row>
    <row r="667" spans="1:8" hidden="1" x14ac:dyDescent="0.2">
      <c r="B667">
        <v>13</v>
      </c>
      <c r="C667">
        <v>15</v>
      </c>
      <c r="D667" t="s">
        <v>828</v>
      </c>
      <c r="H667">
        <v>0</v>
      </c>
    </row>
    <row r="668" spans="1:8" x14ac:dyDescent="0.2">
      <c r="A668" s="3">
        <f>(D668+C668*60)-($D$2+$C$2*60)</f>
        <v>237.52300000000002</v>
      </c>
      <c r="B668">
        <v>13</v>
      </c>
      <c r="C668">
        <v>15</v>
      </c>
      <c r="D668">
        <v>15.164</v>
      </c>
      <c r="E668">
        <v>16.809999999999999</v>
      </c>
      <c r="F668">
        <v>18.12</v>
      </c>
      <c r="G668">
        <v>35.81</v>
      </c>
      <c r="H668">
        <v>1</v>
      </c>
    </row>
    <row r="669" spans="1:8" hidden="1" x14ac:dyDescent="0.2">
      <c r="B669">
        <v>13</v>
      </c>
      <c r="C669">
        <v>15</v>
      </c>
      <c r="D669" t="s">
        <v>827</v>
      </c>
      <c r="H669">
        <v>0</v>
      </c>
    </row>
    <row r="670" spans="1:8" x14ac:dyDescent="0.2">
      <c r="A670" s="3">
        <f>(D670+C670*60)-($D$2+$C$2*60)</f>
        <v>238.25800000000004</v>
      </c>
      <c r="B670">
        <v>13</v>
      </c>
      <c r="C670">
        <v>15</v>
      </c>
      <c r="D670">
        <v>15.898999999999999</v>
      </c>
      <c r="E670">
        <v>16.809999999999999</v>
      </c>
      <c r="F670">
        <v>17.940000000000001</v>
      </c>
      <c r="G670">
        <v>35.880000000000003</v>
      </c>
      <c r="H670">
        <v>1</v>
      </c>
    </row>
    <row r="671" spans="1:8" hidden="1" x14ac:dyDescent="0.2">
      <c r="B671">
        <v>13</v>
      </c>
      <c r="C671">
        <v>15</v>
      </c>
      <c r="D671" t="s">
        <v>826</v>
      </c>
      <c r="H671">
        <v>0</v>
      </c>
    </row>
    <row r="672" spans="1:8" x14ac:dyDescent="0.2">
      <c r="A672" s="3">
        <f>(D672+C672*60)-($D$2+$C$2*60)</f>
        <v>239.03300000000002</v>
      </c>
      <c r="B672">
        <v>13</v>
      </c>
      <c r="C672">
        <v>15</v>
      </c>
      <c r="D672">
        <v>16.673999999999999</v>
      </c>
      <c r="E672">
        <v>16.87</v>
      </c>
      <c r="F672">
        <v>17.809999999999999</v>
      </c>
      <c r="G672">
        <v>35.94</v>
      </c>
      <c r="H672">
        <v>1</v>
      </c>
    </row>
    <row r="673" spans="1:8" hidden="1" x14ac:dyDescent="0.2">
      <c r="B673">
        <v>13</v>
      </c>
      <c r="C673">
        <v>15</v>
      </c>
      <c r="D673" t="s">
        <v>825</v>
      </c>
      <c r="H673">
        <v>0</v>
      </c>
    </row>
    <row r="674" spans="1:8" x14ac:dyDescent="0.2">
      <c r="A674" s="3">
        <f>(D674+C674*60)-($D$2+$C$2*60)</f>
        <v>239.78500000000008</v>
      </c>
      <c r="B674">
        <v>13</v>
      </c>
      <c r="C674">
        <v>15</v>
      </c>
      <c r="D674">
        <v>17.425999999999998</v>
      </c>
      <c r="E674">
        <v>16.940000000000001</v>
      </c>
      <c r="F674">
        <v>17.62</v>
      </c>
      <c r="G674">
        <v>35.94</v>
      </c>
      <c r="H674">
        <v>1</v>
      </c>
    </row>
    <row r="675" spans="1:8" hidden="1" x14ac:dyDescent="0.2">
      <c r="B675">
        <v>13</v>
      </c>
      <c r="C675">
        <v>15</v>
      </c>
      <c r="D675" t="s">
        <v>824</v>
      </c>
      <c r="H675">
        <v>0</v>
      </c>
    </row>
    <row r="676" spans="1:8" x14ac:dyDescent="0.2">
      <c r="A676" s="3">
        <f>(D676+C676*60)-($D$2+$C$2*60)</f>
        <v>240.53300000000002</v>
      </c>
      <c r="B676">
        <v>13</v>
      </c>
      <c r="C676">
        <v>15</v>
      </c>
      <c r="D676">
        <v>18.173999999999999</v>
      </c>
      <c r="E676">
        <v>16.940000000000001</v>
      </c>
      <c r="F676">
        <v>17.5</v>
      </c>
      <c r="G676">
        <v>36</v>
      </c>
      <c r="H676">
        <v>1</v>
      </c>
    </row>
    <row r="677" spans="1:8" hidden="1" x14ac:dyDescent="0.2">
      <c r="B677">
        <v>13</v>
      </c>
      <c r="C677">
        <v>15</v>
      </c>
      <c r="D677" t="s">
        <v>823</v>
      </c>
      <c r="H677">
        <v>0</v>
      </c>
    </row>
    <row r="678" spans="1:8" x14ac:dyDescent="0.2">
      <c r="A678" s="3">
        <f>(D678+C678*60)-($D$2+$C$2*60)</f>
        <v>241.2700000000001</v>
      </c>
      <c r="B678">
        <v>13</v>
      </c>
      <c r="C678">
        <v>15</v>
      </c>
      <c r="D678">
        <v>18.911000000000001</v>
      </c>
      <c r="E678">
        <v>16.940000000000001</v>
      </c>
      <c r="F678">
        <v>17.440000000000001</v>
      </c>
      <c r="G678">
        <v>36.06</v>
      </c>
      <c r="H678">
        <v>1</v>
      </c>
    </row>
    <row r="679" spans="1:8" hidden="1" x14ac:dyDescent="0.2">
      <c r="B679">
        <v>13</v>
      </c>
      <c r="C679">
        <v>15</v>
      </c>
      <c r="D679" t="s">
        <v>822</v>
      </c>
      <c r="H679">
        <v>0</v>
      </c>
    </row>
    <row r="680" spans="1:8" x14ac:dyDescent="0.2">
      <c r="A680" s="3">
        <f>(D680+C680*60)-($D$2+$C$2*60)</f>
        <v>242.024</v>
      </c>
      <c r="B680">
        <v>13</v>
      </c>
      <c r="C680">
        <v>15</v>
      </c>
      <c r="D680">
        <v>19.664999999999999</v>
      </c>
      <c r="E680">
        <v>17</v>
      </c>
      <c r="F680">
        <v>17.309999999999999</v>
      </c>
      <c r="G680">
        <v>36.130000000000003</v>
      </c>
      <c r="H680">
        <v>1</v>
      </c>
    </row>
    <row r="681" spans="1:8" hidden="1" x14ac:dyDescent="0.2">
      <c r="B681">
        <v>13</v>
      </c>
      <c r="C681">
        <v>15</v>
      </c>
      <c r="D681" t="s">
        <v>821</v>
      </c>
      <c r="H681">
        <v>0</v>
      </c>
    </row>
    <row r="682" spans="1:8" x14ac:dyDescent="0.2">
      <c r="A682" s="3">
        <f>(D682+C682*60)-($D$2+$C$2*60)</f>
        <v>242.80200000000002</v>
      </c>
      <c r="B682">
        <v>13</v>
      </c>
      <c r="C682">
        <v>15</v>
      </c>
      <c r="D682">
        <v>20.443000000000001</v>
      </c>
      <c r="E682">
        <v>17.059999999999999</v>
      </c>
      <c r="F682">
        <v>17.25</v>
      </c>
      <c r="G682">
        <v>36.130000000000003</v>
      </c>
      <c r="H682">
        <v>1</v>
      </c>
    </row>
    <row r="683" spans="1:8" hidden="1" x14ac:dyDescent="0.2">
      <c r="B683">
        <v>13</v>
      </c>
      <c r="C683">
        <v>15</v>
      </c>
      <c r="D683" t="s">
        <v>820</v>
      </c>
      <c r="H683">
        <v>0</v>
      </c>
    </row>
    <row r="684" spans="1:8" x14ac:dyDescent="0.2">
      <c r="A684" s="3">
        <f>(D684+C684*60)-($D$2+$C$2*60)</f>
        <v>243.54700000000003</v>
      </c>
      <c r="B684">
        <v>13</v>
      </c>
      <c r="C684">
        <v>15</v>
      </c>
      <c r="D684">
        <v>21.187999999999999</v>
      </c>
      <c r="E684">
        <v>17.059999999999999</v>
      </c>
      <c r="F684">
        <v>17.309999999999999</v>
      </c>
      <c r="G684">
        <v>36.19</v>
      </c>
      <c r="H684">
        <v>1</v>
      </c>
    </row>
    <row r="685" spans="1:8" hidden="1" x14ac:dyDescent="0.2">
      <c r="B685">
        <v>13</v>
      </c>
      <c r="C685">
        <v>15</v>
      </c>
      <c r="D685" t="s">
        <v>819</v>
      </c>
      <c r="H685">
        <v>0</v>
      </c>
    </row>
    <row r="686" spans="1:8" x14ac:dyDescent="0.2">
      <c r="A686" s="3">
        <f>(D686+C686*60)-($D$2+$C$2*60)</f>
        <v>244.28899999999999</v>
      </c>
      <c r="B686">
        <v>13</v>
      </c>
      <c r="C686">
        <v>15</v>
      </c>
      <c r="D686">
        <v>21.93</v>
      </c>
      <c r="E686">
        <v>17.12</v>
      </c>
      <c r="F686">
        <v>19.059999999999999</v>
      </c>
      <c r="G686">
        <v>36.19</v>
      </c>
      <c r="H686">
        <v>1</v>
      </c>
    </row>
    <row r="687" spans="1:8" hidden="1" x14ac:dyDescent="0.2">
      <c r="B687">
        <v>13</v>
      </c>
      <c r="C687">
        <v>15</v>
      </c>
      <c r="D687" t="s">
        <v>818</v>
      </c>
      <c r="H687">
        <v>0</v>
      </c>
    </row>
    <row r="688" spans="1:8" x14ac:dyDescent="0.2">
      <c r="A688" s="3">
        <f>(D688+C688*60)-($D$2+$C$2*60)</f>
        <v>245.03899999999999</v>
      </c>
      <c r="B688">
        <v>13</v>
      </c>
      <c r="C688">
        <v>15</v>
      </c>
      <c r="D688">
        <v>22.68</v>
      </c>
      <c r="E688">
        <v>17.190000000000001</v>
      </c>
      <c r="F688">
        <v>21.62</v>
      </c>
      <c r="G688">
        <v>36.25</v>
      </c>
      <c r="H688">
        <v>1</v>
      </c>
    </row>
    <row r="689" spans="1:8" hidden="1" x14ac:dyDescent="0.2">
      <c r="B689">
        <v>13</v>
      </c>
      <c r="C689">
        <v>15</v>
      </c>
      <c r="D689" t="s">
        <v>817</v>
      </c>
      <c r="H689">
        <v>0</v>
      </c>
    </row>
    <row r="690" spans="1:8" x14ac:dyDescent="0.2">
      <c r="A690" s="3">
        <f>(D690+C690*60)-($D$2+$C$2*60)</f>
        <v>245.79100000000005</v>
      </c>
      <c r="B690">
        <v>13</v>
      </c>
      <c r="C690">
        <v>15</v>
      </c>
      <c r="D690">
        <v>23.431999999999999</v>
      </c>
      <c r="E690">
        <v>17.190000000000001</v>
      </c>
      <c r="F690">
        <v>24.25</v>
      </c>
      <c r="G690">
        <v>36.25</v>
      </c>
      <c r="H690">
        <v>1</v>
      </c>
    </row>
    <row r="691" spans="1:8" hidden="1" x14ac:dyDescent="0.2">
      <c r="B691">
        <v>13</v>
      </c>
      <c r="C691">
        <v>15</v>
      </c>
      <c r="D691" t="s">
        <v>816</v>
      </c>
      <c r="H691">
        <v>0</v>
      </c>
    </row>
    <row r="692" spans="1:8" x14ac:dyDescent="0.2">
      <c r="A692" s="3">
        <f>(D692+C692*60)-($D$2+$C$2*60)</f>
        <v>246.49099999999999</v>
      </c>
      <c r="B692">
        <v>13</v>
      </c>
      <c r="C692">
        <v>15</v>
      </c>
      <c r="D692">
        <v>24.132000000000001</v>
      </c>
      <c r="E692">
        <v>17.25</v>
      </c>
      <c r="F692">
        <v>26.31</v>
      </c>
      <c r="G692">
        <v>36.25</v>
      </c>
      <c r="H692">
        <v>1</v>
      </c>
    </row>
    <row r="693" spans="1:8" hidden="1" x14ac:dyDescent="0.2">
      <c r="B693">
        <v>13</v>
      </c>
      <c r="C693">
        <v>15</v>
      </c>
      <c r="D693" t="s">
        <v>815</v>
      </c>
      <c r="H693">
        <v>0</v>
      </c>
    </row>
    <row r="694" spans="1:8" x14ac:dyDescent="0.2">
      <c r="A694" s="3">
        <f>(D694+C694*60)-($D$2+$C$2*60)</f>
        <v>247.16500000000008</v>
      </c>
      <c r="B694">
        <v>13</v>
      </c>
      <c r="C694">
        <v>15</v>
      </c>
      <c r="D694">
        <v>24.806000000000001</v>
      </c>
      <c r="E694">
        <v>17.309999999999999</v>
      </c>
      <c r="F694">
        <v>28</v>
      </c>
      <c r="G694">
        <v>36.25</v>
      </c>
      <c r="H694">
        <v>1</v>
      </c>
    </row>
    <row r="695" spans="1:8" hidden="1" x14ac:dyDescent="0.2">
      <c r="B695">
        <v>13</v>
      </c>
      <c r="C695">
        <v>15</v>
      </c>
      <c r="D695" t="s">
        <v>814</v>
      </c>
      <c r="H695">
        <v>0</v>
      </c>
    </row>
    <row r="696" spans="1:8" x14ac:dyDescent="0.2">
      <c r="A696" s="3">
        <f>(D696+C696*60)-($D$2+$C$2*60)</f>
        <v>247.875</v>
      </c>
      <c r="B696">
        <v>13</v>
      </c>
      <c r="C696">
        <v>15</v>
      </c>
      <c r="D696">
        <v>25.515999999999998</v>
      </c>
      <c r="E696">
        <v>17.309999999999999</v>
      </c>
      <c r="F696">
        <v>29.44</v>
      </c>
      <c r="G696">
        <v>36.25</v>
      </c>
      <c r="H696">
        <v>1</v>
      </c>
    </row>
    <row r="697" spans="1:8" hidden="1" x14ac:dyDescent="0.2">
      <c r="B697">
        <v>13</v>
      </c>
      <c r="C697">
        <v>15</v>
      </c>
      <c r="D697" t="s">
        <v>813</v>
      </c>
      <c r="H697">
        <v>0</v>
      </c>
    </row>
    <row r="698" spans="1:8" x14ac:dyDescent="0.2">
      <c r="A698" s="3">
        <f>(D698+C698*60)-($D$2+$C$2*60)</f>
        <v>248.54300000000001</v>
      </c>
      <c r="B698">
        <v>13</v>
      </c>
      <c r="C698">
        <v>15</v>
      </c>
      <c r="D698">
        <v>26.184000000000001</v>
      </c>
      <c r="E698">
        <v>17.309999999999999</v>
      </c>
      <c r="F698">
        <v>30.69</v>
      </c>
      <c r="G698">
        <v>36.25</v>
      </c>
      <c r="H698">
        <v>1</v>
      </c>
    </row>
    <row r="699" spans="1:8" hidden="1" x14ac:dyDescent="0.2">
      <c r="B699">
        <v>13</v>
      </c>
      <c r="C699">
        <v>15</v>
      </c>
      <c r="D699" t="s">
        <v>812</v>
      </c>
      <c r="H699">
        <v>0</v>
      </c>
    </row>
    <row r="700" spans="1:8" x14ac:dyDescent="0.2">
      <c r="A700" s="3">
        <f>(D700+C700*60)-($D$2+$C$2*60)</f>
        <v>249.21900000000005</v>
      </c>
      <c r="B700">
        <v>13</v>
      </c>
      <c r="C700">
        <v>15</v>
      </c>
      <c r="D700">
        <v>26.86</v>
      </c>
      <c r="E700">
        <v>17.309999999999999</v>
      </c>
      <c r="F700">
        <v>31.69</v>
      </c>
      <c r="G700">
        <v>36.25</v>
      </c>
      <c r="H700">
        <v>1</v>
      </c>
    </row>
    <row r="701" spans="1:8" hidden="1" x14ac:dyDescent="0.2">
      <c r="B701">
        <v>13</v>
      </c>
      <c r="C701">
        <v>15</v>
      </c>
      <c r="D701" t="s">
        <v>811</v>
      </c>
      <c r="H701">
        <v>0</v>
      </c>
    </row>
    <row r="702" spans="1:8" x14ac:dyDescent="0.2">
      <c r="A702" s="3">
        <f>(D702+C702*60)-($D$2+$C$2*60)</f>
        <v>249.93299999999999</v>
      </c>
      <c r="B702">
        <v>13</v>
      </c>
      <c r="C702">
        <v>15</v>
      </c>
      <c r="D702">
        <v>27.574000000000002</v>
      </c>
      <c r="E702">
        <v>17.37</v>
      </c>
      <c r="F702">
        <v>32.630000000000003</v>
      </c>
      <c r="G702">
        <v>36.25</v>
      </c>
      <c r="H702">
        <v>1</v>
      </c>
    </row>
    <row r="703" spans="1:8" hidden="1" x14ac:dyDescent="0.2">
      <c r="B703">
        <v>13</v>
      </c>
      <c r="C703">
        <v>15</v>
      </c>
      <c r="D703" t="s">
        <v>810</v>
      </c>
      <c r="H703">
        <v>0</v>
      </c>
    </row>
    <row r="704" spans="1:8" x14ac:dyDescent="0.2">
      <c r="A704" s="3">
        <f>(D704+C704*60)-($D$2+$C$2*60)</f>
        <v>250.60000000000002</v>
      </c>
      <c r="B704">
        <v>13</v>
      </c>
      <c r="C704">
        <v>15</v>
      </c>
      <c r="D704">
        <v>28.241</v>
      </c>
      <c r="E704">
        <v>17.37</v>
      </c>
      <c r="F704">
        <v>33.380000000000003</v>
      </c>
      <c r="G704">
        <v>36.25</v>
      </c>
      <c r="H704">
        <v>1</v>
      </c>
    </row>
    <row r="705" spans="1:8" hidden="1" x14ac:dyDescent="0.2">
      <c r="B705">
        <v>13</v>
      </c>
      <c r="C705">
        <v>15</v>
      </c>
      <c r="D705" t="s">
        <v>809</v>
      </c>
      <c r="H705">
        <v>0</v>
      </c>
    </row>
    <row r="706" spans="1:8" x14ac:dyDescent="0.2">
      <c r="A706" s="3">
        <f>(D706+C706*60)-($D$2+$C$2*60)</f>
        <v>251.29900000000009</v>
      </c>
      <c r="B706">
        <v>13</v>
      </c>
      <c r="C706">
        <v>15</v>
      </c>
      <c r="D706">
        <v>28.94</v>
      </c>
      <c r="E706">
        <v>17.440000000000001</v>
      </c>
      <c r="F706">
        <v>34.130000000000003</v>
      </c>
      <c r="G706">
        <v>36.31</v>
      </c>
      <c r="H706">
        <v>1</v>
      </c>
    </row>
    <row r="707" spans="1:8" hidden="1" x14ac:dyDescent="0.2">
      <c r="B707">
        <v>13</v>
      </c>
      <c r="C707">
        <v>15</v>
      </c>
      <c r="D707" t="s">
        <v>808</v>
      </c>
      <c r="H707">
        <v>0</v>
      </c>
    </row>
    <row r="708" spans="1:8" x14ac:dyDescent="0.2">
      <c r="A708" s="3">
        <f>(D708+C708*60)-($D$2+$C$2*60)</f>
        <v>251.97200000000009</v>
      </c>
      <c r="B708">
        <v>13</v>
      </c>
      <c r="C708">
        <v>15</v>
      </c>
      <c r="D708">
        <v>29.613</v>
      </c>
      <c r="E708">
        <v>17.37</v>
      </c>
      <c r="F708">
        <v>34.75</v>
      </c>
      <c r="G708">
        <v>36.25</v>
      </c>
      <c r="H708">
        <v>1</v>
      </c>
    </row>
    <row r="709" spans="1:8" hidden="1" x14ac:dyDescent="0.2">
      <c r="B709">
        <v>13</v>
      </c>
      <c r="C709">
        <v>15</v>
      </c>
      <c r="D709" t="s">
        <v>807</v>
      </c>
      <c r="H709">
        <v>0</v>
      </c>
    </row>
    <row r="710" spans="1:8" x14ac:dyDescent="0.2">
      <c r="A710" s="3">
        <f>(D710+C710*60)-($D$2+$C$2*60)</f>
        <v>252.67700000000002</v>
      </c>
      <c r="B710">
        <v>13</v>
      </c>
      <c r="C710">
        <v>15</v>
      </c>
      <c r="D710">
        <v>30.318000000000001</v>
      </c>
      <c r="E710">
        <v>17.440000000000001</v>
      </c>
      <c r="F710">
        <v>35.31</v>
      </c>
      <c r="G710">
        <v>36.25</v>
      </c>
      <c r="H710">
        <v>1</v>
      </c>
    </row>
    <row r="711" spans="1:8" hidden="1" x14ac:dyDescent="0.2">
      <c r="B711">
        <v>13</v>
      </c>
      <c r="C711">
        <v>15</v>
      </c>
      <c r="D711" t="s">
        <v>806</v>
      </c>
      <c r="H711">
        <v>0</v>
      </c>
    </row>
    <row r="712" spans="1:8" x14ac:dyDescent="0.2">
      <c r="A712" s="3">
        <f>(D712+C712*60)-($D$2+$C$2*60)</f>
        <v>253.34700000000009</v>
      </c>
      <c r="B712">
        <v>13</v>
      </c>
      <c r="C712">
        <v>15</v>
      </c>
      <c r="D712">
        <v>30.988</v>
      </c>
      <c r="E712">
        <v>17.440000000000001</v>
      </c>
      <c r="F712">
        <v>35.75</v>
      </c>
      <c r="G712">
        <v>36.25</v>
      </c>
      <c r="H712">
        <v>1</v>
      </c>
    </row>
    <row r="713" spans="1:8" hidden="1" x14ac:dyDescent="0.2">
      <c r="B713">
        <v>13</v>
      </c>
      <c r="C713">
        <v>15</v>
      </c>
      <c r="D713" t="s">
        <v>805</v>
      </c>
      <c r="H713">
        <v>0</v>
      </c>
    </row>
    <row r="714" spans="1:8" x14ac:dyDescent="0.2">
      <c r="A714" s="3">
        <f>(D714+C714*60)-($D$2+$C$2*60)</f>
        <v>254.02200000000005</v>
      </c>
      <c r="B714">
        <v>13</v>
      </c>
      <c r="C714">
        <v>15</v>
      </c>
      <c r="D714">
        <v>31.663</v>
      </c>
      <c r="E714">
        <v>17.5</v>
      </c>
      <c r="F714">
        <v>36.25</v>
      </c>
      <c r="G714">
        <v>36.19</v>
      </c>
      <c r="H714">
        <v>1</v>
      </c>
    </row>
    <row r="715" spans="1:8" hidden="1" x14ac:dyDescent="0.2">
      <c r="B715">
        <v>13</v>
      </c>
      <c r="C715">
        <v>15</v>
      </c>
      <c r="D715" t="s">
        <v>804</v>
      </c>
      <c r="H715">
        <v>0</v>
      </c>
    </row>
    <row r="716" spans="1:8" x14ac:dyDescent="0.2">
      <c r="A716" s="3">
        <f>(D716+C716*60)-($D$2+$C$2*60)</f>
        <v>254.73599999999999</v>
      </c>
      <c r="B716">
        <v>13</v>
      </c>
      <c r="C716">
        <v>15</v>
      </c>
      <c r="D716">
        <v>32.377000000000002</v>
      </c>
      <c r="E716">
        <v>17.5</v>
      </c>
      <c r="F716">
        <v>36.69</v>
      </c>
      <c r="G716">
        <v>36.19</v>
      </c>
      <c r="H716">
        <v>1</v>
      </c>
    </row>
    <row r="717" spans="1:8" hidden="1" x14ac:dyDescent="0.2">
      <c r="B717">
        <v>13</v>
      </c>
      <c r="C717">
        <v>15</v>
      </c>
      <c r="D717" t="s">
        <v>803</v>
      </c>
      <c r="H717">
        <v>0</v>
      </c>
    </row>
    <row r="718" spans="1:8" x14ac:dyDescent="0.2">
      <c r="A718" s="3">
        <f>(D718+C718*60)-($D$2+$C$2*60)</f>
        <v>255.40700000000004</v>
      </c>
      <c r="B718">
        <v>13</v>
      </c>
      <c r="C718">
        <v>15</v>
      </c>
      <c r="D718">
        <v>33.048000000000002</v>
      </c>
      <c r="E718">
        <v>17.440000000000001</v>
      </c>
      <c r="F718">
        <v>37.06</v>
      </c>
      <c r="G718">
        <v>36.25</v>
      </c>
      <c r="H718">
        <v>1</v>
      </c>
    </row>
    <row r="719" spans="1:8" hidden="1" x14ac:dyDescent="0.2">
      <c r="B719">
        <v>13</v>
      </c>
      <c r="C719">
        <v>15</v>
      </c>
      <c r="D719" t="s">
        <v>802</v>
      </c>
      <c r="H719">
        <v>0</v>
      </c>
    </row>
    <row r="720" spans="1:8" x14ac:dyDescent="0.2">
      <c r="A720" s="3">
        <f>(D720+C720*60)-($D$2+$C$2*60)</f>
        <v>256.07900000000006</v>
      </c>
      <c r="B720">
        <v>13</v>
      </c>
      <c r="C720">
        <v>15</v>
      </c>
      <c r="D720">
        <v>33.72</v>
      </c>
      <c r="E720">
        <v>17.440000000000001</v>
      </c>
      <c r="F720">
        <v>37.31</v>
      </c>
      <c r="G720">
        <v>36.25</v>
      </c>
      <c r="H720">
        <v>1</v>
      </c>
    </row>
    <row r="721" spans="1:8" hidden="1" x14ac:dyDescent="0.2">
      <c r="B721">
        <v>13</v>
      </c>
      <c r="C721">
        <v>15</v>
      </c>
      <c r="D721" t="s">
        <v>801</v>
      </c>
      <c r="H721">
        <v>0</v>
      </c>
    </row>
    <row r="722" spans="1:8" x14ac:dyDescent="0.2">
      <c r="A722" s="3">
        <f>(D722+C722*60)-($D$2+$C$2*60)</f>
        <v>256.78700000000003</v>
      </c>
      <c r="B722">
        <v>13</v>
      </c>
      <c r="C722">
        <v>15</v>
      </c>
      <c r="D722">
        <v>34.427999999999997</v>
      </c>
      <c r="E722">
        <v>17.5</v>
      </c>
      <c r="F722">
        <v>37.69</v>
      </c>
      <c r="G722">
        <v>36.19</v>
      </c>
      <c r="H722">
        <v>1</v>
      </c>
    </row>
    <row r="723" spans="1:8" hidden="1" x14ac:dyDescent="0.2">
      <c r="B723">
        <v>13</v>
      </c>
      <c r="C723">
        <v>15</v>
      </c>
      <c r="D723" t="s">
        <v>800</v>
      </c>
      <c r="H723">
        <v>0</v>
      </c>
    </row>
    <row r="724" spans="1:8" x14ac:dyDescent="0.2">
      <c r="A724" s="3">
        <f>(D724+C724*60)-($D$2+$C$2*60)</f>
        <v>257.46500000000003</v>
      </c>
      <c r="B724">
        <v>13</v>
      </c>
      <c r="C724">
        <v>15</v>
      </c>
      <c r="D724">
        <v>35.106000000000002</v>
      </c>
      <c r="E724">
        <v>17.440000000000001</v>
      </c>
      <c r="F724">
        <v>37.94</v>
      </c>
      <c r="G724">
        <v>36.19</v>
      </c>
      <c r="H724">
        <v>1</v>
      </c>
    </row>
    <row r="725" spans="1:8" hidden="1" x14ac:dyDescent="0.2">
      <c r="B725">
        <v>13</v>
      </c>
      <c r="C725">
        <v>15</v>
      </c>
      <c r="D725" t="s">
        <v>799</v>
      </c>
      <c r="H725">
        <v>0</v>
      </c>
    </row>
    <row r="726" spans="1:8" x14ac:dyDescent="0.2">
      <c r="A726" s="3">
        <f>(D726+C726*60)-($D$2+$C$2*60)</f>
        <v>258.13400000000001</v>
      </c>
      <c r="B726">
        <v>13</v>
      </c>
      <c r="C726">
        <v>15</v>
      </c>
      <c r="D726">
        <v>35.774999999999999</v>
      </c>
      <c r="E726">
        <v>17.440000000000001</v>
      </c>
      <c r="F726">
        <v>38.19</v>
      </c>
      <c r="G726">
        <v>36.19</v>
      </c>
      <c r="H726">
        <v>1</v>
      </c>
    </row>
    <row r="727" spans="1:8" hidden="1" x14ac:dyDescent="0.2">
      <c r="B727">
        <v>13</v>
      </c>
      <c r="C727">
        <v>15</v>
      </c>
      <c r="D727" t="s">
        <v>798</v>
      </c>
      <c r="H727">
        <v>0</v>
      </c>
    </row>
    <row r="728" spans="1:8" x14ac:dyDescent="0.2">
      <c r="A728" s="3">
        <f>(D728+C728*60)-($D$2+$C$2*60)</f>
        <v>258.82600000000002</v>
      </c>
      <c r="B728">
        <v>13</v>
      </c>
      <c r="C728">
        <v>15</v>
      </c>
      <c r="D728">
        <v>36.466999999999999</v>
      </c>
      <c r="E728">
        <v>17.5</v>
      </c>
      <c r="F728">
        <v>38.5</v>
      </c>
      <c r="G728">
        <v>36.19</v>
      </c>
      <c r="H728">
        <v>1</v>
      </c>
    </row>
    <row r="729" spans="1:8" hidden="1" x14ac:dyDescent="0.2">
      <c r="B729">
        <v>13</v>
      </c>
      <c r="C729">
        <v>15</v>
      </c>
      <c r="D729" t="s">
        <v>797</v>
      </c>
      <c r="H729">
        <v>0</v>
      </c>
    </row>
    <row r="730" spans="1:8" x14ac:dyDescent="0.2">
      <c r="A730" s="3">
        <f>(D730+C730*60)-($D$2+$C$2*60)</f>
        <v>259.529</v>
      </c>
      <c r="B730">
        <v>13</v>
      </c>
      <c r="C730">
        <v>15</v>
      </c>
      <c r="D730">
        <v>37.17</v>
      </c>
      <c r="E730">
        <v>17.5</v>
      </c>
      <c r="F730">
        <v>38.69</v>
      </c>
      <c r="G730">
        <v>36.19</v>
      </c>
      <c r="H730">
        <v>1</v>
      </c>
    </row>
    <row r="731" spans="1:8" hidden="1" x14ac:dyDescent="0.2">
      <c r="B731">
        <v>13</v>
      </c>
      <c r="C731">
        <v>15</v>
      </c>
      <c r="D731" t="s">
        <v>796</v>
      </c>
      <c r="H731">
        <v>0</v>
      </c>
    </row>
    <row r="732" spans="1:8" x14ac:dyDescent="0.2">
      <c r="A732" s="3">
        <f>(D732+C732*60)-($D$2+$C$2*60)</f>
        <v>260.19600000000003</v>
      </c>
      <c r="B732">
        <v>13</v>
      </c>
      <c r="C732">
        <v>15</v>
      </c>
      <c r="D732">
        <v>37.837000000000003</v>
      </c>
      <c r="E732">
        <v>17.5</v>
      </c>
      <c r="F732">
        <v>38.880000000000003</v>
      </c>
      <c r="G732">
        <v>36.130000000000003</v>
      </c>
      <c r="H732">
        <v>1</v>
      </c>
    </row>
    <row r="733" spans="1:8" hidden="1" x14ac:dyDescent="0.2">
      <c r="B733">
        <v>13</v>
      </c>
      <c r="C733">
        <v>15</v>
      </c>
      <c r="D733" t="s">
        <v>795</v>
      </c>
      <c r="H733">
        <v>0</v>
      </c>
    </row>
    <row r="734" spans="1:8" x14ac:dyDescent="0.2">
      <c r="A734" s="3">
        <f>(D734+C734*60)-($D$2+$C$2*60)</f>
        <v>260.90800000000002</v>
      </c>
      <c r="B734">
        <v>13</v>
      </c>
      <c r="C734">
        <v>15</v>
      </c>
      <c r="D734">
        <v>38.548999999999999</v>
      </c>
      <c r="E734">
        <v>17.5</v>
      </c>
      <c r="F734">
        <v>39.130000000000003</v>
      </c>
      <c r="G734">
        <v>36.130000000000003</v>
      </c>
      <c r="H734">
        <v>1</v>
      </c>
    </row>
    <row r="735" spans="1:8" hidden="1" x14ac:dyDescent="0.2">
      <c r="B735">
        <v>13</v>
      </c>
      <c r="C735">
        <v>15</v>
      </c>
      <c r="D735" t="s">
        <v>794</v>
      </c>
      <c r="H735">
        <v>0</v>
      </c>
    </row>
    <row r="736" spans="1:8" x14ac:dyDescent="0.2">
      <c r="A736" s="3">
        <f>(D736+C736*60)-($D$2+$C$2*60)</f>
        <v>261.56299999999999</v>
      </c>
      <c r="B736">
        <v>13</v>
      </c>
      <c r="C736">
        <v>15</v>
      </c>
      <c r="D736">
        <v>39.204000000000001</v>
      </c>
      <c r="E736">
        <v>17.5</v>
      </c>
      <c r="F736">
        <v>39.31</v>
      </c>
      <c r="G736">
        <v>36.130000000000003</v>
      </c>
      <c r="H736">
        <v>1</v>
      </c>
    </row>
    <row r="737" spans="1:8" hidden="1" x14ac:dyDescent="0.2">
      <c r="B737">
        <v>13</v>
      </c>
      <c r="C737">
        <v>15</v>
      </c>
      <c r="D737" t="s">
        <v>793</v>
      </c>
      <c r="H737">
        <v>0</v>
      </c>
    </row>
    <row r="738" spans="1:8" x14ac:dyDescent="0.2">
      <c r="A738" s="3">
        <f>(D738+C738*60)-($D$2+$C$2*60)</f>
        <v>262.26800000000003</v>
      </c>
      <c r="B738">
        <v>13</v>
      </c>
      <c r="C738">
        <v>15</v>
      </c>
      <c r="D738">
        <v>39.908999999999999</v>
      </c>
      <c r="E738">
        <v>17.5</v>
      </c>
      <c r="F738">
        <v>39.5</v>
      </c>
      <c r="G738">
        <v>36.130000000000003</v>
      </c>
      <c r="H738">
        <v>1</v>
      </c>
    </row>
    <row r="739" spans="1:8" hidden="1" x14ac:dyDescent="0.2">
      <c r="B739">
        <v>13</v>
      </c>
      <c r="C739">
        <v>15</v>
      </c>
      <c r="D739" t="s">
        <v>792</v>
      </c>
      <c r="H739">
        <v>0</v>
      </c>
    </row>
    <row r="740" spans="1:8" x14ac:dyDescent="0.2">
      <c r="A740" s="3">
        <f>(D740+C740*60)-($D$2+$C$2*60)</f>
        <v>262.94200000000001</v>
      </c>
      <c r="B740">
        <v>13</v>
      </c>
      <c r="C740">
        <v>15</v>
      </c>
      <c r="D740">
        <v>40.582999999999998</v>
      </c>
      <c r="E740">
        <v>17.5</v>
      </c>
      <c r="F740">
        <v>39.630000000000003</v>
      </c>
      <c r="G740">
        <v>36.130000000000003</v>
      </c>
      <c r="H740">
        <v>1</v>
      </c>
    </row>
    <row r="741" spans="1:8" hidden="1" x14ac:dyDescent="0.2">
      <c r="B741">
        <v>13</v>
      </c>
      <c r="C741">
        <v>15</v>
      </c>
      <c r="D741" t="s">
        <v>791</v>
      </c>
      <c r="H741">
        <v>0</v>
      </c>
    </row>
    <row r="742" spans="1:8" x14ac:dyDescent="0.2">
      <c r="A742" s="3">
        <f>(D742+C742*60)-($D$2+$C$2*60)</f>
        <v>263.649</v>
      </c>
      <c r="B742">
        <v>13</v>
      </c>
      <c r="C742">
        <v>15</v>
      </c>
      <c r="D742">
        <v>41.29</v>
      </c>
      <c r="E742">
        <v>17.5</v>
      </c>
      <c r="F742">
        <v>39.75</v>
      </c>
      <c r="G742">
        <v>36.06</v>
      </c>
      <c r="H742">
        <v>1</v>
      </c>
    </row>
    <row r="743" spans="1:8" hidden="1" x14ac:dyDescent="0.2">
      <c r="B743">
        <v>13</v>
      </c>
      <c r="C743">
        <v>15</v>
      </c>
      <c r="D743" t="s">
        <v>790</v>
      </c>
      <c r="H743">
        <v>0</v>
      </c>
    </row>
    <row r="744" spans="1:8" x14ac:dyDescent="0.2">
      <c r="A744" s="3">
        <f>(D744+C744*60)-($D$2+$C$2*60)</f>
        <v>264.36099999999999</v>
      </c>
      <c r="B744">
        <v>13</v>
      </c>
      <c r="C744">
        <v>15</v>
      </c>
      <c r="D744">
        <v>42.002000000000002</v>
      </c>
      <c r="E744">
        <v>17.5</v>
      </c>
      <c r="F744">
        <v>39.880000000000003</v>
      </c>
      <c r="G744">
        <v>36.130000000000003</v>
      </c>
      <c r="H744">
        <v>1</v>
      </c>
    </row>
    <row r="745" spans="1:8" hidden="1" x14ac:dyDescent="0.2">
      <c r="B745">
        <v>13</v>
      </c>
      <c r="C745">
        <v>15</v>
      </c>
      <c r="D745" t="s">
        <v>789</v>
      </c>
      <c r="H745">
        <v>0</v>
      </c>
    </row>
    <row r="746" spans="1:8" x14ac:dyDescent="0.2">
      <c r="A746" s="3">
        <f>(D746+C746*60)-($D$2+$C$2*60)</f>
        <v>265.03500000000008</v>
      </c>
      <c r="B746">
        <v>13</v>
      </c>
      <c r="C746">
        <v>15</v>
      </c>
      <c r="D746">
        <v>42.676000000000002</v>
      </c>
      <c r="E746">
        <v>17.5</v>
      </c>
      <c r="F746">
        <v>40</v>
      </c>
      <c r="G746">
        <v>36.130000000000003</v>
      </c>
      <c r="H746">
        <v>1</v>
      </c>
    </row>
    <row r="747" spans="1:8" hidden="1" x14ac:dyDescent="0.2">
      <c r="B747">
        <v>13</v>
      </c>
      <c r="C747">
        <v>15</v>
      </c>
      <c r="D747" t="s">
        <v>788</v>
      </c>
      <c r="H747">
        <v>0</v>
      </c>
    </row>
    <row r="748" spans="1:8" x14ac:dyDescent="0.2">
      <c r="A748" s="3">
        <f>(D748+C748*60)-($D$2+$C$2*60)</f>
        <v>265.74099999999999</v>
      </c>
      <c r="B748">
        <v>13</v>
      </c>
      <c r="C748">
        <v>15</v>
      </c>
      <c r="D748">
        <v>43.381999999999998</v>
      </c>
      <c r="E748">
        <v>17.5</v>
      </c>
      <c r="F748">
        <v>40.130000000000003</v>
      </c>
      <c r="G748">
        <v>36.130000000000003</v>
      </c>
      <c r="H748">
        <v>1</v>
      </c>
    </row>
    <row r="749" spans="1:8" hidden="1" x14ac:dyDescent="0.2">
      <c r="B749">
        <v>13</v>
      </c>
      <c r="C749">
        <v>15</v>
      </c>
      <c r="D749" t="s">
        <v>787</v>
      </c>
      <c r="H749">
        <v>0</v>
      </c>
    </row>
    <row r="750" spans="1:8" x14ac:dyDescent="0.2">
      <c r="A750" s="3">
        <f>(D750+C750*60)-($D$2+$C$2*60)</f>
        <v>266.39999999999998</v>
      </c>
      <c r="B750">
        <v>13</v>
      </c>
      <c r="C750">
        <v>15</v>
      </c>
      <c r="D750">
        <v>44.040999999999997</v>
      </c>
      <c r="E750">
        <v>17.440000000000001</v>
      </c>
      <c r="F750">
        <v>40.19</v>
      </c>
      <c r="G750">
        <v>36.130000000000003</v>
      </c>
      <c r="H750">
        <v>1</v>
      </c>
    </row>
    <row r="751" spans="1:8" hidden="1" x14ac:dyDescent="0.2">
      <c r="B751">
        <v>13</v>
      </c>
      <c r="C751">
        <v>15</v>
      </c>
      <c r="D751" t="s">
        <v>786</v>
      </c>
      <c r="H751">
        <v>0</v>
      </c>
    </row>
    <row r="752" spans="1:8" x14ac:dyDescent="0.2">
      <c r="A752" s="3">
        <f>(D752+C752*60)-($D$2+$C$2*60)</f>
        <v>267.10700000000008</v>
      </c>
      <c r="B752">
        <v>13</v>
      </c>
      <c r="C752">
        <v>15</v>
      </c>
      <c r="D752">
        <v>44.747999999999998</v>
      </c>
      <c r="E752">
        <v>17.5</v>
      </c>
      <c r="F752">
        <v>40.25</v>
      </c>
      <c r="G752">
        <v>36.130000000000003</v>
      </c>
      <c r="H752">
        <v>1</v>
      </c>
    </row>
    <row r="753" spans="1:8" hidden="1" x14ac:dyDescent="0.2">
      <c r="B753">
        <v>13</v>
      </c>
      <c r="C753">
        <v>15</v>
      </c>
      <c r="D753" t="s">
        <v>785</v>
      </c>
      <c r="H753">
        <v>0</v>
      </c>
    </row>
    <row r="754" spans="1:8" x14ac:dyDescent="0.2">
      <c r="A754" s="3">
        <f>(D754+C754*60)-($D$2+$C$2*60)</f>
        <v>267.77300000000002</v>
      </c>
      <c r="B754">
        <v>13</v>
      </c>
      <c r="C754">
        <v>15</v>
      </c>
      <c r="D754">
        <v>45.414000000000001</v>
      </c>
      <c r="E754">
        <v>17.440000000000001</v>
      </c>
      <c r="F754">
        <v>40.299999999999997</v>
      </c>
      <c r="G754">
        <v>36.130000000000003</v>
      </c>
      <c r="H754">
        <v>1</v>
      </c>
    </row>
    <row r="755" spans="1:8" hidden="1" x14ac:dyDescent="0.2">
      <c r="B755">
        <v>13</v>
      </c>
      <c r="C755">
        <v>15</v>
      </c>
      <c r="D755" t="s">
        <v>784</v>
      </c>
      <c r="H755">
        <v>0</v>
      </c>
    </row>
    <row r="756" spans="1:8" x14ac:dyDescent="0.2">
      <c r="A756" s="3">
        <f>(D756+C756*60)-($D$2+$C$2*60)</f>
        <v>268.42000000000007</v>
      </c>
      <c r="B756">
        <v>13</v>
      </c>
      <c r="C756">
        <v>15</v>
      </c>
      <c r="D756">
        <v>46.061</v>
      </c>
      <c r="E756">
        <v>17.440000000000001</v>
      </c>
      <c r="F756">
        <v>40.44</v>
      </c>
      <c r="G756">
        <v>36.130000000000003</v>
      </c>
      <c r="H756">
        <v>1</v>
      </c>
    </row>
    <row r="757" spans="1:8" hidden="1" x14ac:dyDescent="0.2">
      <c r="B757">
        <v>13</v>
      </c>
      <c r="C757">
        <v>15</v>
      </c>
      <c r="D757" t="s">
        <v>783</v>
      </c>
      <c r="H757">
        <v>0</v>
      </c>
    </row>
    <row r="758" spans="1:8" x14ac:dyDescent="0.2">
      <c r="A758" s="3">
        <f>(D758+C758*60)-($D$2+$C$2*60)</f>
        <v>269.10300000000007</v>
      </c>
      <c r="B758">
        <v>13</v>
      </c>
      <c r="C758">
        <v>15</v>
      </c>
      <c r="D758">
        <v>46.744</v>
      </c>
      <c r="E758">
        <v>17.440000000000001</v>
      </c>
      <c r="F758">
        <v>40.5</v>
      </c>
      <c r="G758">
        <v>36.130000000000003</v>
      </c>
      <c r="H758">
        <v>1</v>
      </c>
    </row>
    <row r="759" spans="1:8" hidden="1" x14ac:dyDescent="0.2">
      <c r="B759">
        <v>13</v>
      </c>
      <c r="C759">
        <v>15</v>
      </c>
      <c r="D759" t="s">
        <v>782</v>
      </c>
      <c r="H759">
        <v>0</v>
      </c>
    </row>
    <row r="760" spans="1:8" x14ac:dyDescent="0.2">
      <c r="A760" s="3">
        <f>(D760+C760*60)-($D$2+$C$2*60)</f>
        <v>269.75900000000001</v>
      </c>
      <c r="B760">
        <v>13</v>
      </c>
      <c r="C760">
        <v>15</v>
      </c>
      <c r="D760">
        <v>47.4</v>
      </c>
      <c r="E760">
        <v>17.440000000000001</v>
      </c>
      <c r="F760">
        <v>40.56</v>
      </c>
      <c r="G760">
        <v>36.130000000000003</v>
      </c>
      <c r="H760">
        <v>1</v>
      </c>
    </row>
    <row r="761" spans="1:8" hidden="1" x14ac:dyDescent="0.2">
      <c r="B761">
        <v>13</v>
      </c>
      <c r="C761">
        <v>15</v>
      </c>
      <c r="D761" t="s">
        <v>781</v>
      </c>
      <c r="H761">
        <v>0</v>
      </c>
    </row>
    <row r="762" spans="1:8" x14ac:dyDescent="0.2">
      <c r="A762" s="3">
        <f>(D762+C762*60)-($D$2+$C$2*60)</f>
        <v>270.46900000000005</v>
      </c>
      <c r="B762">
        <v>13</v>
      </c>
      <c r="C762">
        <v>15</v>
      </c>
      <c r="D762">
        <v>48.11</v>
      </c>
      <c r="E762">
        <v>17.5</v>
      </c>
      <c r="F762">
        <v>40.56</v>
      </c>
      <c r="G762">
        <v>36.130000000000003</v>
      </c>
      <c r="H762">
        <v>1</v>
      </c>
    </row>
    <row r="763" spans="1:8" hidden="1" x14ac:dyDescent="0.2">
      <c r="B763">
        <v>13</v>
      </c>
      <c r="C763">
        <v>15</v>
      </c>
      <c r="D763" t="s">
        <v>780</v>
      </c>
      <c r="H763">
        <v>0</v>
      </c>
    </row>
    <row r="764" spans="1:8" x14ac:dyDescent="0.2">
      <c r="A764" s="3">
        <f>(D764+C764*60)-($D$2+$C$2*60)</f>
        <v>271.13499999999999</v>
      </c>
      <c r="B764">
        <v>13</v>
      </c>
      <c r="C764">
        <v>15</v>
      </c>
      <c r="D764">
        <v>48.776000000000003</v>
      </c>
      <c r="E764">
        <v>17.5</v>
      </c>
      <c r="F764">
        <v>39.56</v>
      </c>
      <c r="G764">
        <v>36.130000000000003</v>
      </c>
      <c r="H764">
        <v>1</v>
      </c>
    </row>
    <row r="765" spans="1:8" hidden="1" x14ac:dyDescent="0.2">
      <c r="B765">
        <v>13</v>
      </c>
      <c r="C765">
        <v>15</v>
      </c>
      <c r="D765" t="s">
        <v>779</v>
      </c>
      <c r="H765">
        <v>0</v>
      </c>
    </row>
    <row r="766" spans="1:8" x14ac:dyDescent="0.2">
      <c r="A766" s="3">
        <f>(D766+C766*60)-($D$2+$C$2*60)</f>
        <v>271.85200000000009</v>
      </c>
      <c r="B766">
        <v>13</v>
      </c>
      <c r="C766">
        <v>15</v>
      </c>
      <c r="D766">
        <v>49.493000000000002</v>
      </c>
      <c r="E766">
        <v>17.5</v>
      </c>
      <c r="F766">
        <v>37</v>
      </c>
      <c r="G766">
        <v>36.130000000000003</v>
      </c>
      <c r="H766">
        <v>1</v>
      </c>
    </row>
    <row r="767" spans="1:8" hidden="1" x14ac:dyDescent="0.2">
      <c r="B767">
        <v>13</v>
      </c>
      <c r="C767">
        <v>15</v>
      </c>
      <c r="D767" t="s">
        <v>778</v>
      </c>
      <c r="H767">
        <v>0</v>
      </c>
    </row>
    <row r="768" spans="1:8" x14ac:dyDescent="0.2">
      <c r="A768" s="3">
        <f>(D768+C768*60)-($D$2+$C$2*60)</f>
        <v>272.51200000000006</v>
      </c>
      <c r="B768">
        <v>13</v>
      </c>
      <c r="C768">
        <v>15</v>
      </c>
      <c r="D768">
        <v>50.152999999999999</v>
      </c>
      <c r="E768">
        <v>17.559999999999999</v>
      </c>
      <c r="F768">
        <v>34.380000000000003</v>
      </c>
      <c r="G768">
        <v>36.130000000000003</v>
      </c>
      <c r="H768">
        <v>1</v>
      </c>
    </row>
    <row r="769" spans="1:8" hidden="1" x14ac:dyDescent="0.2">
      <c r="B769">
        <v>13</v>
      </c>
      <c r="C769">
        <v>15</v>
      </c>
      <c r="D769" t="s">
        <v>777</v>
      </c>
      <c r="H769">
        <v>0</v>
      </c>
    </row>
    <row r="770" spans="1:8" x14ac:dyDescent="0.2">
      <c r="A770" s="3">
        <f>(D770+C770*60)-($D$2+$C$2*60)</f>
        <v>273.20800000000008</v>
      </c>
      <c r="B770">
        <v>13</v>
      </c>
      <c r="C770">
        <v>15</v>
      </c>
      <c r="D770">
        <v>50.848999999999997</v>
      </c>
      <c r="E770">
        <v>17.62</v>
      </c>
      <c r="F770">
        <v>32.130000000000003</v>
      </c>
      <c r="G770">
        <v>36.19</v>
      </c>
      <c r="H770">
        <v>1</v>
      </c>
    </row>
    <row r="771" spans="1:8" hidden="1" x14ac:dyDescent="0.2">
      <c r="B771">
        <v>13</v>
      </c>
      <c r="C771">
        <v>15</v>
      </c>
      <c r="D771" t="s">
        <v>776</v>
      </c>
      <c r="H771">
        <v>0</v>
      </c>
    </row>
    <row r="772" spans="1:8" x14ac:dyDescent="0.2">
      <c r="A772" s="3">
        <f>(D772+C772*60)-($D$2+$C$2*60)</f>
        <v>273.88</v>
      </c>
      <c r="B772">
        <v>13</v>
      </c>
      <c r="C772">
        <v>15</v>
      </c>
      <c r="D772">
        <v>51.521000000000001</v>
      </c>
      <c r="E772">
        <v>17.62</v>
      </c>
      <c r="F772">
        <v>30.31</v>
      </c>
      <c r="G772">
        <v>36.19</v>
      </c>
      <c r="H772">
        <v>1</v>
      </c>
    </row>
    <row r="773" spans="1:8" hidden="1" x14ac:dyDescent="0.2">
      <c r="B773">
        <v>13</v>
      </c>
      <c r="C773">
        <v>15</v>
      </c>
      <c r="D773" t="s">
        <v>775</v>
      </c>
      <c r="H773">
        <v>0</v>
      </c>
    </row>
    <row r="774" spans="1:8" x14ac:dyDescent="0.2">
      <c r="A774" s="3">
        <f>(D774+C774*60)-($D$2+$C$2*60)</f>
        <v>274.58100000000002</v>
      </c>
      <c r="B774">
        <v>13</v>
      </c>
      <c r="C774">
        <v>15</v>
      </c>
      <c r="D774">
        <v>52.222000000000001</v>
      </c>
      <c r="E774">
        <v>17.62</v>
      </c>
      <c r="F774">
        <v>28.81</v>
      </c>
      <c r="G774">
        <v>36.19</v>
      </c>
      <c r="H774">
        <v>1</v>
      </c>
    </row>
    <row r="775" spans="1:8" hidden="1" x14ac:dyDescent="0.2">
      <c r="B775">
        <v>13</v>
      </c>
      <c r="C775">
        <v>15</v>
      </c>
      <c r="D775" t="s">
        <v>774</v>
      </c>
      <c r="H775">
        <v>0</v>
      </c>
    </row>
    <row r="776" spans="1:8" x14ac:dyDescent="0.2">
      <c r="A776" s="3">
        <f>(D776+C776*60)-($D$2+$C$2*60)</f>
        <v>275.25100000000009</v>
      </c>
      <c r="B776">
        <v>13</v>
      </c>
      <c r="C776">
        <v>15</v>
      </c>
      <c r="D776">
        <v>52.892000000000003</v>
      </c>
      <c r="E776">
        <v>17.690000000000001</v>
      </c>
      <c r="F776">
        <v>27.62</v>
      </c>
      <c r="G776">
        <v>36.19</v>
      </c>
      <c r="H776">
        <v>1</v>
      </c>
    </row>
    <row r="777" spans="1:8" hidden="1" x14ac:dyDescent="0.2">
      <c r="B777">
        <v>13</v>
      </c>
      <c r="C777">
        <v>15</v>
      </c>
      <c r="D777" t="s">
        <v>773</v>
      </c>
      <c r="H777">
        <v>0</v>
      </c>
    </row>
    <row r="778" spans="1:8" x14ac:dyDescent="0.2">
      <c r="A778" s="3">
        <f>(D778+C778*60)-($D$2+$C$2*60)</f>
        <v>275.94900000000007</v>
      </c>
      <c r="B778">
        <v>13</v>
      </c>
      <c r="C778">
        <v>15</v>
      </c>
      <c r="D778">
        <v>53.59</v>
      </c>
      <c r="E778">
        <v>17.75</v>
      </c>
      <c r="F778">
        <v>26.62</v>
      </c>
      <c r="G778">
        <v>36.19</v>
      </c>
      <c r="H778">
        <v>1</v>
      </c>
    </row>
    <row r="779" spans="1:8" hidden="1" x14ac:dyDescent="0.2">
      <c r="B779">
        <v>13</v>
      </c>
      <c r="C779">
        <v>15</v>
      </c>
      <c r="D779" t="s">
        <v>772</v>
      </c>
      <c r="H779">
        <v>0</v>
      </c>
    </row>
    <row r="780" spans="1:8" x14ac:dyDescent="0.2">
      <c r="A780" s="3">
        <f>(D780+C780*60)-($D$2+$C$2*60)</f>
        <v>276.64100000000008</v>
      </c>
      <c r="B780">
        <v>13</v>
      </c>
      <c r="C780">
        <v>15</v>
      </c>
      <c r="D780">
        <v>54.281999999999996</v>
      </c>
      <c r="E780">
        <v>17.75</v>
      </c>
      <c r="F780">
        <v>25.69</v>
      </c>
      <c r="G780">
        <v>36.25</v>
      </c>
      <c r="H780">
        <v>1</v>
      </c>
    </row>
    <row r="781" spans="1:8" hidden="1" x14ac:dyDescent="0.2">
      <c r="B781">
        <v>13</v>
      </c>
      <c r="C781">
        <v>15</v>
      </c>
      <c r="D781" t="s">
        <v>771</v>
      </c>
      <c r="H781">
        <v>0</v>
      </c>
    </row>
    <row r="782" spans="1:8" x14ac:dyDescent="0.2">
      <c r="A782" s="3">
        <f>(D782+C782*60)-($D$2+$C$2*60)</f>
        <v>277.31299999999999</v>
      </c>
      <c r="B782">
        <v>13</v>
      </c>
      <c r="C782">
        <v>15</v>
      </c>
      <c r="D782">
        <v>54.954000000000001</v>
      </c>
      <c r="E782">
        <v>17.809999999999999</v>
      </c>
      <c r="F782">
        <v>24.94</v>
      </c>
      <c r="G782">
        <v>36.25</v>
      </c>
      <c r="H782">
        <v>1</v>
      </c>
    </row>
    <row r="783" spans="1:8" hidden="1" x14ac:dyDescent="0.2">
      <c r="B783">
        <v>13</v>
      </c>
      <c r="C783">
        <v>15</v>
      </c>
      <c r="D783" t="s">
        <v>770</v>
      </c>
      <c r="H783">
        <v>0</v>
      </c>
    </row>
    <row r="784" spans="1:8" x14ac:dyDescent="0.2">
      <c r="A784" s="3">
        <f>(D784+C784*60)-($D$2+$C$2*60)</f>
        <v>278.01400000000001</v>
      </c>
      <c r="B784">
        <v>13</v>
      </c>
      <c r="C784">
        <v>15</v>
      </c>
      <c r="D784">
        <v>55.655000000000001</v>
      </c>
      <c r="E784">
        <v>17.87</v>
      </c>
      <c r="F784">
        <v>24.31</v>
      </c>
      <c r="G784">
        <v>36.31</v>
      </c>
      <c r="H784">
        <v>1</v>
      </c>
    </row>
    <row r="785" spans="1:8" hidden="1" x14ac:dyDescent="0.2">
      <c r="B785">
        <v>13</v>
      </c>
      <c r="C785">
        <v>15</v>
      </c>
      <c r="D785" t="s">
        <v>769</v>
      </c>
      <c r="H785">
        <v>0</v>
      </c>
    </row>
    <row r="786" spans="1:8" x14ac:dyDescent="0.2">
      <c r="A786" s="3">
        <f>(D786+C786*60)-($D$2+$C$2*60)</f>
        <v>278.67600000000004</v>
      </c>
      <c r="B786">
        <v>13</v>
      </c>
      <c r="C786">
        <v>15</v>
      </c>
      <c r="D786">
        <v>56.317</v>
      </c>
      <c r="E786">
        <v>17.940000000000001</v>
      </c>
      <c r="F786">
        <v>23.69</v>
      </c>
      <c r="G786">
        <v>36.31</v>
      </c>
      <c r="H786">
        <v>1</v>
      </c>
    </row>
    <row r="787" spans="1:8" hidden="1" x14ac:dyDescent="0.2">
      <c r="B787">
        <v>13</v>
      </c>
      <c r="C787">
        <v>15</v>
      </c>
      <c r="D787" t="s">
        <v>768</v>
      </c>
      <c r="H787">
        <v>0</v>
      </c>
    </row>
    <row r="788" spans="1:8" x14ac:dyDescent="0.2">
      <c r="A788" s="3">
        <f>(D788+C788*60)-($D$2+$C$2*60)</f>
        <v>279.38600000000008</v>
      </c>
      <c r="B788">
        <v>13</v>
      </c>
      <c r="C788">
        <v>15</v>
      </c>
      <c r="D788">
        <v>57.027000000000001</v>
      </c>
      <c r="E788">
        <v>17.940000000000001</v>
      </c>
      <c r="F788">
        <v>23.12</v>
      </c>
      <c r="G788">
        <v>36.31</v>
      </c>
      <c r="H788">
        <v>1</v>
      </c>
    </row>
    <row r="789" spans="1:8" hidden="1" x14ac:dyDescent="0.2">
      <c r="B789">
        <v>13</v>
      </c>
      <c r="C789">
        <v>15</v>
      </c>
      <c r="D789" t="s">
        <v>767</v>
      </c>
      <c r="H789">
        <v>0</v>
      </c>
    </row>
    <row r="790" spans="1:8" x14ac:dyDescent="0.2">
      <c r="A790" s="3">
        <f>(D790+C790*60)-($D$2+$C$2*60)</f>
        <v>280.04700000000003</v>
      </c>
      <c r="B790">
        <v>13</v>
      </c>
      <c r="C790">
        <v>15</v>
      </c>
      <c r="D790">
        <v>57.688000000000002</v>
      </c>
      <c r="E790">
        <v>17.940000000000001</v>
      </c>
      <c r="F790">
        <v>22.69</v>
      </c>
      <c r="G790">
        <v>36.380000000000003</v>
      </c>
      <c r="H790">
        <v>1</v>
      </c>
    </row>
    <row r="791" spans="1:8" hidden="1" x14ac:dyDescent="0.2">
      <c r="B791">
        <v>13</v>
      </c>
      <c r="C791">
        <v>15</v>
      </c>
      <c r="D791" t="s">
        <v>766</v>
      </c>
      <c r="H791">
        <v>0</v>
      </c>
    </row>
    <row r="792" spans="1:8" x14ac:dyDescent="0.2">
      <c r="A792" s="3">
        <f>(D792+C792*60)-($D$2+$C$2*60)</f>
        <v>280.82500000000005</v>
      </c>
      <c r="B792">
        <v>13</v>
      </c>
      <c r="C792">
        <v>15</v>
      </c>
      <c r="D792">
        <v>58.466000000000001</v>
      </c>
      <c r="E792">
        <v>18.059999999999999</v>
      </c>
      <c r="F792">
        <v>22.25</v>
      </c>
      <c r="G792">
        <v>36.380000000000003</v>
      </c>
      <c r="H792">
        <v>1</v>
      </c>
    </row>
    <row r="793" spans="1:8" hidden="1" x14ac:dyDescent="0.2">
      <c r="B793">
        <v>13</v>
      </c>
      <c r="C793">
        <v>15</v>
      </c>
      <c r="D793" t="s">
        <v>765</v>
      </c>
      <c r="H793">
        <v>0</v>
      </c>
    </row>
    <row r="794" spans="1:8" x14ac:dyDescent="0.2">
      <c r="A794" s="3">
        <f>(D794+C794*60)-($D$2+$C$2*60)</f>
        <v>281.56200000000001</v>
      </c>
      <c r="B794">
        <v>13</v>
      </c>
      <c r="C794">
        <v>15</v>
      </c>
      <c r="D794">
        <v>59.203000000000003</v>
      </c>
      <c r="E794">
        <v>18.059999999999999</v>
      </c>
      <c r="F794">
        <v>21.75</v>
      </c>
      <c r="G794">
        <v>36.380000000000003</v>
      </c>
      <c r="H794">
        <v>1</v>
      </c>
    </row>
    <row r="795" spans="1:8" hidden="1" x14ac:dyDescent="0.2">
      <c r="B795">
        <v>13</v>
      </c>
      <c r="C795">
        <v>15</v>
      </c>
      <c r="D795" t="s">
        <v>764</v>
      </c>
      <c r="H795">
        <v>0</v>
      </c>
    </row>
    <row r="796" spans="1:8" x14ac:dyDescent="0.2">
      <c r="A796" s="3">
        <f>(D796+C796*60)-($D$2+$C$2*60)</f>
        <v>282.32600000000002</v>
      </c>
      <c r="B796">
        <v>13</v>
      </c>
      <c r="C796">
        <v>15</v>
      </c>
      <c r="D796">
        <v>59.966999999999999</v>
      </c>
      <c r="E796">
        <v>18.12</v>
      </c>
      <c r="F796">
        <v>21.37</v>
      </c>
      <c r="G796">
        <v>36.44</v>
      </c>
      <c r="H796">
        <v>1</v>
      </c>
    </row>
    <row r="797" spans="1:8" hidden="1" x14ac:dyDescent="0.2">
      <c r="B797">
        <v>13</v>
      </c>
      <c r="C797">
        <v>16</v>
      </c>
      <c r="D797" t="s">
        <v>763</v>
      </c>
      <c r="H797">
        <v>0</v>
      </c>
    </row>
    <row r="798" spans="1:8" x14ac:dyDescent="0.2">
      <c r="A798" s="3">
        <f>(D798+C798*60)-($D$2+$C$2*60)</f>
        <v>283.06600000000003</v>
      </c>
      <c r="B798">
        <v>13</v>
      </c>
      <c r="C798">
        <v>16</v>
      </c>
      <c r="D798">
        <v>0.70699999999999996</v>
      </c>
      <c r="E798">
        <v>18.190000000000001</v>
      </c>
      <c r="F798">
        <v>21.06</v>
      </c>
      <c r="G798">
        <v>36.44</v>
      </c>
      <c r="H798">
        <v>1</v>
      </c>
    </row>
    <row r="799" spans="1:8" hidden="1" x14ac:dyDescent="0.2">
      <c r="B799">
        <v>13</v>
      </c>
      <c r="C799">
        <v>16</v>
      </c>
      <c r="D799" t="s">
        <v>762</v>
      </c>
      <c r="H799">
        <v>0</v>
      </c>
    </row>
    <row r="800" spans="1:8" x14ac:dyDescent="0.2">
      <c r="A800" s="3">
        <f>(D800+C800*60)-($D$2+$C$2*60)</f>
        <v>283.83600000000001</v>
      </c>
      <c r="B800">
        <v>13</v>
      </c>
      <c r="C800">
        <v>16</v>
      </c>
      <c r="D800">
        <v>1.4770000000000001</v>
      </c>
      <c r="E800">
        <v>18.309999999999999</v>
      </c>
      <c r="F800">
        <v>20.75</v>
      </c>
      <c r="G800">
        <v>36.5</v>
      </c>
      <c r="H800">
        <v>1</v>
      </c>
    </row>
    <row r="801" spans="1:8" hidden="1" x14ac:dyDescent="0.2">
      <c r="B801">
        <v>13</v>
      </c>
      <c r="C801">
        <v>16</v>
      </c>
      <c r="D801" t="s">
        <v>761</v>
      </c>
      <c r="H801">
        <v>0</v>
      </c>
    </row>
    <row r="802" spans="1:8" x14ac:dyDescent="0.2">
      <c r="A802" s="3">
        <f>(D802+C802*60)-($D$2+$C$2*60)</f>
        <v>284.57400000000007</v>
      </c>
      <c r="B802">
        <v>13</v>
      </c>
      <c r="C802">
        <v>16</v>
      </c>
      <c r="D802">
        <v>2.2149999999999999</v>
      </c>
      <c r="E802">
        <v>18.309999999999999</v>
      </c>
      <c r="F802">
        <v>20.5</v>
      </c>
      <c r="G802">
        <v>36.5</v>
      </c>
      <c r="H802">
        <v>1</v>
      </c>
    </row>
    <row r="803" spans="1:8" hidden="1" x14ac:dyDescent="0.2">
      <c r="B803">
        <v>13</v>
      </c>
      <c r="C803">
        <v>16</v>
      </c>
      <c r="D803" t="s">
        <v>760</v>
      </c>
      <c r="H803">
        <v>0</v>
      </c>
    </row>
    <row r="804" spans="1:8" x14ac:dyDescent="0.2">
      <c r="A804" s="3">
        <f>(D804+C804*60)-($D$2+$C$2*60)</f>
        <v>285.34000000000003</v>
      </c>
      <c r="B804">
        <v>13</v>
      </c>
      <c r="C804">
        <v>16</v>
      </c>
      <c r="D804">
        <v>2.9809999999999999</v>
      </c>
      <c r="E804">
        <v>18.440000000000001</v>
      </c>
      <c r="F804">
        <v>20.25</v>
      </c>
      <c r="G804">
        <v>36.5</v>
      </c>
      <c r="H804">
        <v>1</v>
      </c>
    </row>
    <row r="805" spans="1:8" hidden="1" x14ac:dyDescent="0.2">
      <c r="B805">
        <v>13</v>
      </c>
      <c r="C805">
        <v>16</v>
      </c>
      <c r="D805" t="s">
        <v>759</v>
      </c>
      <c r="H805">
        <v>0</v>
      </c>
    </row>
    <row r="806" spans="1:8" x14ac:dyDescent="0.2">
      <c r="A806" s="3">
        <f>(D806+C806*60)-($D$2+$C$2*60)</f>
        <v>286.101</v>
      </c>
      <c r="B806">
        <v>13</v>
      </c>
      <c r="C806">
        <v>16</v>
      </c>
      <c r="D806">
        <v>3.742</v>
      </c>
      <c r="E806">
        <v>18.5</v>
      </c>
      <c r="F806">
        <v>19.940000000000001</v>
      </c>
      <c r="G806">
        <v>36.56</v>
      </c>
      <c r="H806">
        <v>1</v>
      </c>
    </row>
    <row r="807" spans="1:8" hidden="1" x14ac:dyDescent="0.2">
      <c r="B807">
        <v>13</v>
      </c>
      <c r="C807">
        <v>16</v>
      </c>
      <c r="D807" t="s">
        <v>758</v>
      </c>
      <c r="H807">
        <v>0</v>
      </c>
    </row>
    <row r="808" spans="1:8" x14ac:dyDescent="0.2">
      <c r="A808" s="3">
        <f>(D808+C808*60)-($D$2+$C$2*60)</f>
        <v>286.86200000000008</v>
      </c>
      <c r="B808">
        <v>13</v>
      </c>
      <c r="C808">
        <v>16</v>
      </c>
      <c r="D808">
        <v>4.5030000000000001</v>
      </c>
      <c r="E808">
        <v>18.5</v>
      </c>
      <c r="F808">
        <v>19.75</v>
      </c>
      <c r="G808">
        <v>36.56</v>
      </c>
      <c r="H808">
        <v>1</v>
      </c>
    </row>
    <row r="809" spans="1:8" hidden="1" x14ac:dyDescent="0.2">
      <c r="B809">
        <v>13</v>
      </c>
      <c r="C809">
        <v>16</v>
      </c>
      <c r="D809" t="s">
        <v>757</v>
      </c>
      <c r="H809">
        <v>0</v>
      </c>
    </row>
    <row r="810" spans="1:8" x14ac:dyDescent="0.2">
      <c r="A810" s="3">
        <f>(D810+C810*60)-($D$2+$C$2*60)</f>
        <v>287.61800000000005</v>
      </c>
      <c r="B810">
        <v>13</v>
      </c>
      <c r="C810">
        <v>16</v>
      </c>
      <c r="D810">
        <v>5.2590000000000003</v>
      </c>
      <c r="E810">
        <v>18.559999999999999</v>
      </c>
      <c r="F810">
        <v>19.559999999999999</v>
      </c>
      <c r="G810">
        <v>36.56</v>
      </c>
      <c r="H810">
        <v>1</v>
      </c>
    </row>
    <row r="811" spans="1:8" hidden="1" x14ac:dyDescent="0.2">
      <c r="B811">
        <v>13</v>
      </c>
      <c r="C811">
        <v>16</v>
      </c>
      <c r="D811" t="s">
        <v>756</v>
      </c>
      <c r="H811">
        <v>0</v>
      </c>
    </row>
    <row r="812" spans="1:8" x14ac:dyDescent="0.2">
      <c r="A812" s="3">
        <f>(D812+C812*60)-($D$2+$C$2*60)</f>
        <v>288.351</v>
      </c>
      <c r="B812">
        <v>13</v>
      </c>
      <c r="C812">
        <v>16</v>
      </c>
      <c r="D812">
        <v>5.992</v>
      </c>
      <c r="E812">
        <v>18.559999999999999</v>
      </c>
      <c r="F812">
        <v>19.37</v>
      </c>
      <c r="G812">
        <v>36.630000000000003</v>
      </c>
      <c r="H812">
        <v>1</v>
      </c>
    </row>
    <row r="813" spans="1:8" hidden="1" x14ac:dyDescent="0.2">
      <c r="B813">
        <v>13</v>
      </c>
      <c r="C813">
        <v>16</v>
      </c>
      <c r="D813" t="s">
        <v>755</v>
      </c>
      <c r="H813">
        <v>0</v>
      </c>
    </row>
    <row r="814" spans="1:8" x14ac:dyDescent="0.2">
      <c r="A814" s="3">
        <f>(D814+C814*60)-($D$2+$C$2*60)</f>
        <v>289.125</v>
      </c>
      <c r="B814">
        <v>13</v>
      </c>
      <c r="C814">
        <v>16</v>
      </c>
      <c r="D814">
        <v>6.766</v>
      </c>
      <c r="E814">
        <v>18.559999999999999</v>
      </c>
      <c r="F814">
        <v>19.190000000000001</v>
      </c>
      <c r="G814">
        <v>36.630000000000003</v>
      </c>
      <c r="H814">
        <v>1</v>
      </c>
    </row>
    <row r="815" spans="1:8" hidden="1" x14ac:dyDescent="0.2">
      <c r="B815">
        <v>13</v>
      </c>
      <c r="C815">
        <v>16</v>
      </c>
      <c r="D815" t="s">
        <v>754</v>
      </c>
      <c r="H815">
        <v>0</v>
      </c>
    </row>
    <row r="816" spans="1:8" x14ac:dyDescent="0.2">
      <c r="A816" s="3">
        <f>(D816+C816*60)-($D$2+$C$2*60)</f>
        <v>289.87099999999998</v>
      </c>
      <c r="B816">
        <v>13</v>
      </c>
      <c r="C816">
        <v>16</v>
      </c>
      <c r="D816">
        <v>7.5119999999999996</v>
      </c>
      <c r="E816">
        <v>18.559999999999999</v>
      </c>
      <c r="F816">
        <v>19</v>
      </c>
      <c r="G816">
        <v>36.630000000000003</v>
      </c>
      <c r="H816">
        <v>1</v>
      </c>
    </row>
    <row r="817" spans="1:8" hidden="1" x14ac:dyDescent="0.2">
      <c r="B817">
        <v>13</v>
      </c>
      <c r="C817">
        <v>16</v>
      </c>
      <c r="D817" t="s">
        <v>753</v>
      </c>
      <c r="H817">
        <v>0</v>
      </c>
    </row>
    <row r="818" spans="1:8" x14ac:dyDescent="0.2">
      <c r="A818" s="3">
        <f>(D818+C818*60)-($D$2+$C$2*60)</f>
        <v>290.63499999999999</v>
      </c>
      <c r="B818">
        <v>13</v>
      </c>
      <c r="C818">
        <v>16</v>
      </c>
      <c r="D818">
        <v>8.2759999999999998</v>
      </c>
      <c r="E818">
        <v>18.559999999999999</v>
      </c>
      <c r="F818">
        <v>18.75</v>
      </c>
      <c r="G818">
        <v>36.630000000000003</v>
      </c>
      <c r="H818">
        <v>1</v>
      </c>
    </row>
    <row r="819" spans="1:8" hidden="1" x14ac:dyDescent="0.2">
      <c r="B819">
        <v>13</v>
      </c>
      <c r="C819">
        <v>16</v>
      </c>
      <c r="D819" t="s">
        <v>752</v>
      </c>
      <c r="H819">
        <v>0</v>
      </c>
    </row>
    <row r="820" spans="1:8" x14ac:dyDescent="0.2">
      <c r="A820" s="3">
        <f>(D820+C820*60)-($D$2+$C$2*60)</f>
        <v>291.36500000000001</v>
      </c>
      <c r="B820">
        <v>13</v>
      </c>
      <c r="C820">
        <v>16</v>
      </c>
      <c r="D820">
        <v>9.0060000000000002</v>
      </c>
      <c r="E820">
        <v>18.559999999999999</v>
      </c>
      <c r="F820">
        <v>18.559999999999999</v>
      </c>
      <c r="G820">
        <v>36.630000000000003</v>
      </c>
      <c r="H820">
        <v>1</v>
      </c>
    </row>
    <row r="821" spans="1:8" hidden="1" x14ac:dyDescent="0.2">
      <c r="B821">
        <v>13</v>
      </c>
      <c r="C821">
        <v>16</v>
      </c>
      <c r="D821" t="s">
        <v>751</v>
      </c>
      <c r="H821">
        <v>0</v>
      </c>
    </row>
    <row r="822" spans="1:8" x14ac:dyDescent="0.2">
      <c r="A822" s="3">
        <f>(D822+C822*60)-($D$2+$C$2*60)</f>
        <v>292.11200000000008</v>
      </c>
      <c r="B822">
        <v>13</v>
      </c>
      <c r="C822">
        <v>16</v>
      </c>
      <c r="D822">
        <v>9.7530000000000001</v>
      </c>
      <c r="E822">
        <v>18.62</v>
      </c>
      <c r="F822">
        <v>18.309999999999999</v>
      </c>
      <c r="G822">
        <v>36.69</v>
      </c>
      <c r="H822">
        <v>1</v>
      </c>
    </row>
    <row r="823" spans="1:8" hidden="1" x14ac:dyDescent="0.2">
      <c r="B823">
        <v>13</v>
      </c>
      <c r="C823">
        <v>16</v>
      </c>
      <c r="D823" t="s">
        <v>750</v>
      </c>
      <c r="H823">
        <v>0</v>
      </c>
    </row>
    <row r="824" spans="1:8" x14ac:dyDescent="0.2">
      <c r="A824" s="3">
        <f>(D824+C824*60)-($D$2+$C$2*60)</f>
        <v>292.89499999999998</v>
      </c>
      <c r="B824">
        <v>13</v>
      </c>
      <c r="C824">
        <v>16</v>
      </c>
      <c r="D824">
        <v>10.536</v>
      </c>
      <c r="E824">
        <v>18.559999999999999</v>
      </c>
      <c r="F824">
        <v>18.059999999999999</v>
      </c>
      <c r="G824">
        <v>36.69</v>
      </c>
      <c r="H824">
        <v>1</v>
      </c>
    </row>
    <row r="825" spans="1:8" hidden="1" x14ac:dyDescent="0.2">
      <c r="B825">
        <v>13</v>
      </c>
      <c r="C825">
        <v>16</v>
      </c>
      <c r="D825" t="s">
        <v>749</v>
      </c>
      <c r="H825">
        <v>0</v>
      </c>
    </row>
    <row r="826" spans="1:8" x14ac:dyDescent="0.2">
      <c r="A826" s="3">
        <f>(D826+C826*60)-($D$2+$C$2*60)</f>
        <v>293.61800000000005</v>
      </c>
      <c r="B826">
        <v>13</v>
      </c>
      <c r="C826">
        <v>16</v>
      </c>
      <c r="D826">
        <v>11.259</v>
      </c>
      <c r="E826">
        <v>18.559999999999999</v>
      </c>
      <c r="F826">
        <v>17.87</v>
      </c>
      <c r="G826">
        <v>36.75</v>
      </c>
      <c r="H826">
        <v>1</v>
      </c>
    </row>
    <row r="827" spans="1:8" hidden="1" x14ac:dyDescent="0.2">
      <c r="B827">
        <v>13</v>
      </c>
      <c r="C827">
        <v>16</v>
      </c>
      <c r="D827" t="s">
        <v>748</v>
      </c>
      <c r="H827">
        <v>0</v>
      </c>
    </row>
    <row r="828" spans="1:8" x14ac:dyDescent="0.2">
      <c r="A828" s="3">
        <f>(D828+C828*60)-($D$2+$C$2*60)</f>
        <v>294.37200000000007</v>
      </c>
      <c r="B828">
        <v>13</v>
      </c>
      <c r="C828">
        <v>16</v>
      </c>
      <c r="D828">
        <v>12.013</v>
      </c>
      <c r="E828">
        <v>18.62</v>
      </c>
      <c r="F828">
        <v>17.690000000000001</v>
      </c>
      <c r="G828">
        <v>36.75</v>
      </c>
      <c r="H828">
        <v>1</v>
      </c>
    </row>
    <row r="829" spans="1:8" hidden="1" x14ac:dyDescent="0.2">
      <c r="B829">
        <v>13</v>
      </c>
      <c r="C829">
        <v>16</v>
      </c>
      <c r="D829" t="s">
        <v>747</v>
      </c>
      <c r="H829">
        <v>0</v>
      </c>
    </row>
    <row r="830" spans="1:8" x14ac:dyDescent="0.2">
      <c r="A830" s="3">
        <f>(D830+C830*60)-($D$2+$C$2*60)</f>
        <v>295.154</v>
      </c>
      <c r="B830">
        <v>13</v>
      </c>
      <c r="C830">
        <v>16</v>
      </c>
      <c r="D830">
        <v>12.795</v>
      </c>
      <c r="E830">
        <v>18.62</v>
      </c>
      <c r="F830">
        <v>17.559999999999999</v>
      </c>
      <c r="G830">
        <v>36.81</v>
      </c>
      <c r="H830">
        <v>1</v>
      </c>
    </row>
    <row r="831" spans="1:8" hidden="1" x14ac:dyDescent="0.2">
      <c r="B831">
        <v>13</v>
      </c>
      <c r="C831">
        <v>16</v>
      </c>
      <c r="D831" t="s">
        <v>746</v>
      </c>
      <c r="H831">
        <v>0</v>
      </c>
    </row>
    <row r="832" spans="1:8" x14ac:dyDescent="0.2">
      <c r="A832" s="3">
        <f>(D832+C832*60)-($D$2+$C$2*60)</f>
        <v>295.89100000000008</v>
      </c>
      <c r="B832">
        <v>13</v>
      </c>
      <c r="C832">
        <v>16</v>
      </c>
      <c r="D832">
        <v>13.532</v>
      </c>
      <c r="E832">
        <v>18.690000000000001</v>
      </c>
      <c r="F832">
        <v>17.440000000000001</v>
      </c>
      <c r="G832">
        <v>36.81</v>
      </c>
      <c r="H832">
        <v>1</v>
      </c>
    </row>
    <row r="833" spans="1:8" hidden="1" x14ac:dyDescent="0.2">
      <c r="B833">
        <v>13</v>
      </c>
      <c r="C833">
        <v>16</v>
      </c>
      <c r="D833" t="s">
        <v>745</v>
      </c>
      <c r="H833">
        <v>0</v>
      </c>
    </row>
    <row r="834" spans="1:8" x14ac:dyDescent="0.2">
      <c r="A834" s="3">
        <f>(D834+C834*60)-($D$2+$C$2*60)</f>
        <v>296.65200000000004</v>
      </c>
      <c r="B834">
        <v>13</v>
      </c>
      <c r="C834">
        <v>16</v>
      </c>
      <c r="D834">
        <v>14.292999999999999</v>
      </c>
      <c r="E834">
        <v>18.690000000000001</v>
      </c>
      <c r="F834">
        <v>17.37</v>
      </c>
      <c r="G834">
        <v>36.81</v>
      </c>
      <c r="H834">
        <v>1</v>
      </c>
    </row>
    <row r="835" spans="1:8" hidden="1" x14ac:dyDescent="0.2">
      <c r="B835">
        <v>13</v>
      </c>
      <c r="C835">
        <v>16</v>
      </c>
      <c r="D835" t="s">
        <v>744</v>
      </c>
      <c r="H835">
        <v>0</v>
      </c>
    </row>
    <row r="836" spans="1:8" x14ac:dyDescent="0.2">
      <c r="A836" s="3">
        <f>(D836+C836*60)-($D$2+$C$2*60)</f>
        <v>297.41200000000003</v>
      </c>
      <c r="B836">
        <v>13</v>
      </c>
      <c r="C836">
        <v>16</v>
      </c>
      <c r="D836">
        <v>15.053000000000001</v>
      </c>
      <c r="E836">
        <v>18.690000000000001</v>
      </c>
      <c r="F836">
        <v>17.25</v>
      </c>
      <c r="G836">
        <v>36.880000000000003</v>
      </c>
      <c r="H836">
        <v>1</v>
      </c>
    </row>
    <row r="837" spans="1:8" hidden="1" x14ac:dyDescent="0.2">
      <c r="B837">
        <v>13</v>
      </c>
      <c r="C837">
        <v>16</v>
      </c>
      <c r="D837" t="s">
        <v>743</v>
      </c>
      <c r="H837">
        <v>0</v>
      </c>
    </row>
    <row r="838" spans="1:8" x14ac:dyDescent="0.2">
      <c r="A838" s="3">
        <f>(D838+C838*60)-($D$2+$C$2*60)</f>
        <v>298.14499999999998</v>
      </c>
      <c r="B838">
        <v>13</v>
      </c>
      <c r="C838">
        <v>16</v>
      </c>
      <c r="D838">
        <v>15.786</v>
      </c>
      <c r="E838">
        <v>18.75</v>
      </c>
      <c r="F838">
        <v>18.25</v>
      </c>
      <c r="G838">
        <v>36.880000000000003</v>
      </c>
      <c r="H838">
        <v>1</v>
      </c>
    </row>
    <row r="839" spans="1:8" hidden="1" x14ac:dyDescent="0.2">
      <c r="B839">
        <v>13</v>
      </c>
      <c r="C839">
        <v>16</v>
      </c>
      <c r="D839" t="s">
        <v>742</v>
      </c>
      <c r="H839">
        <v>0</v>
      </c>
    </row>
    <row r="840" spans="1:8" x14ac:dyDescent="0.2">
      <c r="A840" s="3">
        <f>(D840+C840*60)-($D$2+$C$2*60)</f>
        <v>298.92200000000003</v>
      </c>
      <c r="B840">
        <v>13</v>
      </c>
      <c r="C840">
        <v>16</v>
      </c>
      <c r="D840">
        <v>16.562999999999999</v>
      </c>
      <c r="E840">
        <v>18.75</v>
      </c>
      <c r="F840">
        <v>20.87</v>
      </c>
      <c r="G840">
        <v>36.880000000000003</v>
      </c>
      <c r="H840">
        <v>1</v>
      </c>
    </row>
    <row r="841" spans="1:8" hidden="1" x14ac:dyDescent="0.2">
      <c r="B841">
        <v>13</v>
      </c>
      <c r="C841">
        <v>16</v>
      </c>
      <c r="D841" t="s">
        <v>741</v>
      </c>
      <c r="H841">
        <v>0</v>
      </c>
    </row>
    <row r="842" spans="1:8" x14ac:dyDescent="0.2">
      <c r="A842" s="3">
        <f>(D842+C842*60)-($D$2+$C$2*60)</f>
        <v>299.66100000000006</v>
      </c>
      <c r="B842">
        <v>13</v>
      </c>
      <c r="C842">
        <v>16</v>
      </c>
      <c r="D842">
        <v>17.302</v>
      </c>
      <c r="E842">
        <v>18.75</v>
      </c>
      <c r="F842">
        <v>23.75</v>
      </c>
      <c r="G842">
        <v>36.94</v>
      </c>
      <c r="H842">
        <v>1</v>
      </c>
    </row>
    <row r="843" spans="1:8" hidden="1" x14ac:dyDescent="0.2">
      <c r="B843">
        <v>13</v>
      </c>
      <c r="C843">
        <v>16</v>
      </c>
      <c r="D843" t="s">
        <v>740</v>
      </c>
      <c r="H843">
        <v>0</v>
      </c>
    </row>
    <row r="844" spans="1:8" x14ac:dyDescent="0.2">
      <c r="A844" s="3">
        <f>(D844+C844*60)-($D$2+$C$2*60)</f>
        <v>300.428</v>
      </c>
      <c r="B844">
        <v>13</v>
      </c>
      <c r="C844">
        <v>16</v>
      </c>
      <c r="D844">
        <v>18.068999999999999</v>
      </c>
      <c r="E844">
        <v>18.75</v>
      </c>
      <c r="F844">
        <v>26.19</v>
      </c>
      <c r="G844">
        <v>36.880000000000003</v>
      </c>
      <c r="H844">
        <v>1</v>
      </c>
    </row>
    <row r="845" spans="1:8" hidden="1" x14ac:dyDescent="0.2">
      <c r="B845">
        <v>13</v>
      </c>
      <c r="C845">
        <v>16</v>
      </c>
      <c r="D845" t="s">
        <v>739</v>
      </c>
      <c r="H845">
        <v>0</v>
      </c>
    </row>
    <row r="846" spans="1:8" x14ac:dyDescent="0.2">
      <c r="A846" s="3">
        <f>(D846+C846*60)-($D$2+$C$2*60)</f>
        <v>301.09500000000003</v>
      </c>
      <c r="B846">
        <v>13</v>
      </c>
      <c r="C846">
        <v>16</v>
      </c>
      <c r="D846">
        <v>18.736000000000001</v>
      </c>
      <c r="E846">
        <v>18.75</v>
      </c>
      <c r="F846">
        <v>28.19</v>
      </c>
      <c r="G846">
        <v>36.94</v>
      </c>
      <c r="H846">
        <v>1</v>
      </c>
    </row>
    <row r="847" spans="1:8" hidden="1" x14ac:dyDescent="0.2">
      <c r="B847">
        <v>13</v>
      </c>
      <c r="C847">
        <v>16</v>
      </c>
      <c r="D847" t="s">
        <v>738</v>
      </c>
      <c r="H847">
        <v>0</v>
      </c>
    </row>
    <row r="848" spans="1:8" x14ac:dyDescent="0.2">
      <c r="A848" s="3">
        <f>(D848+C848*60)-($D$2+$C$2*60)</f>
        <v>301.80700000000002</v>
      </c>
      <c r="B848">
        <v>13</v>
      </c>
      <c r="C848">
        <v>16</v>
      </c>
      <c r="D848">
        <v>19.448</v>
      </c>
      <c r="E848">
        <v>18.809999999999999</v>
      </c>
      <c r="F848">
        <v>29.75</v>
      </c>
      <c r="G848">
        <v>36.94</v>
      </c>
      <c r="H848">
        <v>1</v>
      </c>
    </row>
    <row r="849" spans="1:8" hidden="1" x14ac:dyDescent="0.2">
      <c r="B849">
        <v>13</v>
      </c>
      <c r="C849">
        <v>16</v>
      </c>
      <c r="D849" t="s">
        <v>737</v>
      </c>
      <c r="H849">
        <v>0</v>
      </c>
    </row>
    <row r="850" spans="1:8" x14ac:dyDescent="0.2">
      <c r="A850" s="3">
        <f>(D850+C850*60)-($D$2+$C$2*60)</f>
        <v>302.46900000000005</v>
      </c>
      <c r="B850">
        <v>13</v>
      </c>
      <c r="C850">
        <v>16</v>
      </c>
      <c r="D850">
        <v>20.11</v>
      </c>
      <c r="E850">
        <v>18.809999999999999</v>
      </c>
      <c r="F850">
        <v>31.12</v>
      </c>
      <c r="G850">
        <v>36.880000000000003</v>
      </c>
      <c r="H850">
        <v>1</v>
      </c>
    </row>
    <row r="851" spans="1:8" hidden="1" x14ac:dyDescent="0.2">
      <c r="B851">
        <v>13</v>
      </c>
      <c r="C851">
        <v>16</v>
      </c>
      <c r="D851" t="s">
        <v>736</v>
      </c>
      <c r="H851">
        <v>0</v>
      </c>
    </row>
    <row r="852" spans="1:8" x14ac:dyDescent="0.2">
      <c r="A852" s="3">
        <f>(D852+C852*60)-($D$2+$C$2*60)</f>
        <v>303.17100000000005</v>
      </c>
      <c r="B852">
        <v>13</v>
      </c>
      <c r="C852">
        <v>16</v>
      </c>
      <c r="D852">
        <v>20.812000000000001</v>
      </c>
      <c r="E852">
        <v>18.87</v>
      </c>
      <c r="F852">
        <v>32.25</v>
      </c>
      <c r="G852">
        <v>36.94</v>
      </c>
      <c r="H852">
        <v>1</v>
      </c>
    </row>
    <row r="853" spans="1:8" hidden="1" x14ac:dyDescent="0.2">
      <c r="B853">
        <v>13</v>
      </c>
      <c r="C853">
        <v>16</v>
      </c>
      <c r="D853" t="s">
        <v>735</v>
      </c>
      <c r="H853">
        <v>0</v>
      </c>
    </row>
    <row r="854" spans="1:8" x14ac:dyDescent="0.2">
      <c r="A854" s="3">
        <f>(D854+C854*60)-($D$2+$C$2*60)</f>
        <v>303.84100000000001</v>
      </c>
      <c r="B854">
        <v>13</v>
      </c>
      <c r="C854">
        <v>16</v>
      </c>
      <c r="D854">
        <v>21.481999999999999</v>
      </c>
      <c r="E854">
        <v>18.87</v>
      </c>
      <c r="F854">
        <v>33.31</v>
      </c>
      <c r="G854">
        <v>36.880000000000003</v>
      </c>
      <c r="H854">
        <v>1</v>
      </c>
    </row>
    <row r="855" spans="1:8" hidden="1" x14ac:dyDescent="0.2">
      <c r="B855">
        <v>13</v>
      </c>
      <c r="C855">
        <v>16</v>
      </c>
      <c r="D855" t="s">
        <v>734</v>
      </c>
      <c r="H855">
        <v>0</v>
      </c>
    </row>
    <row r="856" spans="1:8" x14ac:dyDescent="0.2">
      <c r="A856" s="3">
        <f>(D856+C856*60)-($D$2+$C$2*60)</f>
        <v>304.54500000000007</v>
      </c>
      <c r="B856">
        <v>13</v>
      </c>
      <c r="C856">
        <v>16</v>
      </c>
      <c r="D856">
        <v>22.186</v>
      </c>
      <c r="E856">
        <v>18.87</v>
      </c>
      <c r="F856">
        <v>34.130000000000003</v>
      </c>
      <c r="G856">
        <v>36.94</v>
      </c>
      <c r="H856">
        <v>1</v>
      </c>
    </row>
    <row r="857" spans="1:8" hidden="1" x14ac:dyDescent="0.2">
      <c r="B857">
        <v>13</v>
      </c>
      <c r="C857">
        <v>16</v>
      </c>
      <c r="D857" t="s">
        <v>733</v>
      </c>
      <c r="H857">
        <v>0</v>
      </c>
    </row>
    <row r="858" spans="1:8" x14ac:dyDescent="0.2">
      <c r="A858" s="3">
        <f>(D858+C858*60)-($D$2+$C$2*60)</f>
        <v>305.221</v>
      </c>
      <c r="B858">
        <v>13</v>
      </c>
      <c r="C858">
        <v>16</v>
      </c>
      <c r="D858">
        <v>22.861999999999998</v>
      </c>
      <c r="E858">
        <v>18.87</v>
      </c>
      <c r="F858">
        <v>34.81</v>
      </c>
      <c r="G858">
        <v>36.880000000000003</v>
      </c>
      <c r="H858">
        <v>1</v>
      </c>
    </row>
    <row r="859" spans="1:8" hidden="1" x14ac:dyDescent="0.2">
      <c r="B859">
        <v>13</v>
      </c>
      <c r="C859">
        <v>16</v>
      </c>
      <c r="D859" t="s">
        <v>732</v>
      </c>
      <c r="H859">
        <v>0</v>
      </c>
    </row>
    <row r="860" spans="1:8" x14ac:dyDescent="0.2">
      <c r="A860" s="3">
        <f>(D860+C860*60)-($D$2+$C$2*60)</f>
        <v>305.88700000000006</v>
      </c>
      <c r="B860">
        <v>13</v>
      </c>
      <c r="C860">
        <v>16</v>
      </c>
      <c r="D860">
        <v>23.527999999999999</v>
      </c>
      <c r="E860">
        <v>18.87</v>
      </c>
      <c r="F860">
        <v>35.31</v>
      </c>
      <c r="G860">
        <v>36.880000000000003</v>
      </c>
      <c r="H860">
        <v>1</v>
      </c>
    </row>
    <row r="861" spans="1:8" hidden="1" x14ac:dyDescent="0.2">
      <c r="B861">
        <v>13</v>
      </c>
      <c r="C861">
        <v>16</v>
      </c>
      <c r="D861" t="s">
        <v>731</v>
      </c>
      <c r="H861">
        <v>0</v>
      </c>
    </row>
    <row r="862" spans="1:8" x14ac:dyDescent="0.2">
      <c r="A862" s="3">
        <f>(D862+C862*60)-($D$2+$C$2*60)</f>
        <v>306.58400000000006</v>
      </c>
      <c r="B862">
        <v>13</v>
      </c>
      <c r="C862">
        <v>16</v>
      </c>
      <c r="D862">
        <v>24.225000000000001</v>
      </c>
      <c r="E862">
        <v>18.940000000000001</v>
      </c>
      <c r="F862">
        <v>35.81</v>
      </c>
      <c r="G862">
        <v>36.880000000000003</v>
      </c>
      <c r="H862">
        <v>1</v>
      </c>
    </row>
    <row r="863" spans="1:8" hidden="1" x14ac:dyDescent="0.2">
      <c r="B863">
        <v>13</v>
      </c>
      <c r="C863">
        <v>16</v>
      </c>
      <c r="D863" t="s">
        <v>730</v>
      </c>
      <c r="H863">
        <v>0</v>
      </c>
    </row>
    <row r="864" spans="1:8" x14ac:dyDescent="0.2">
      <c r="A864" s="3">
        <f>(D864+C864*60)-($D$2+$C$2*60)</f>
        <v>307.26300000000003</v>
      </c>
      <c r="B864">
        <v>13</v>
      </c>
      <c r="C864">
        <v>16</v>
      </c>
      <c r="D864">
        <v>24.904</v>
      </c>
      <c r="E864">
        <v>18.940000000000001</v>
      </c>
      <c r="F864">
        <v>36.19</v>
      </c>
      <c r="G864">
        <v>36.880000000000003</v>
      </c>
      <c r="H864">
        <v>1</v>
      </c>
    </row>
    <row r="865" spans="1:8" hidden="1" x14ac:dyDescent="0.2">
      <c r="B865">
        <v>13</v>
      </c>
      <c r="C865">
        <v>16</v>
      </c>
      <c r="D865" t="s">
        <v>729</v>
      </c>
      <c r="H865">
        <v>0</v>
      </c>
    </row>
    <row r="866" spans="1:8" x14ac:dyDescent="0.2">
      <c r="A866" s="3">
        <f>(D866+C866*60)-($D$2+$C$2*60)</f>
        <v>307.95600000000002</v>
      </c>
      <c r="B866">
        <v>13</v>
      </c>
      <c r="C866">
        <v>16</v>
      </c>
      <c r="D866">
        <v>25.597000000000001</v>
      </c>
      <c r="E866">
        <v>18.87</v>
      </c>
      <c r="F866">
        <v>36.5</v>
      </c>
      <c r="G866">
        <v>36.81</v>
      </c>
      <c r="H866">
        <v>1</v>
      </c>
    </row>
    <row r="867" spans="1:8" hidden="1" x14ac:dyDescent="0.2">
      <c r="B867">
        <v>13</v>
      </c>
      <c r="C867">
        <v>16</v>
      </c>
      <c r="D867" t="s">
        <v>728</v>
      </c>
      <c r="H867">
        <v>0</v>
      </c>
    </row>
    <row r="868" spans="1:8" x14ac:dyDescent="0.2">
      <c r="A868" s="3">
        <f>(D868+C868*60)-($D$2+$C$2*60)</f>
        <v>308.65899999999999</v>
      </c>
      <c r="B868">
        <v>13</v>
      </c>
      <c r="C868">
        <v>16</v>
      </c>
      <c r="D868">
        <v>26.3</v>
      </c>
      <c r="E868">
        <v>18.940000000000001</v>
      </c>
      <c r="F868">
        <v>36.81</v>
      </c>
      <c r="G868">
        <v>36.880000000000003</v>
      </c>
      <c r="H868">
        <v>1</v>
      </c>
    </row>
    <row r="869" spans="1:8" hidden="1" x14ac:dyDescent="0.2">
      <c r="B869">
        <v>13</v>
      </c>
      <c r="C869">
        <v>16</v>
      </c>
      <c r="D869" t="s">
        <v>727</v>
      </c>
      <c r="H869">
        <v>0</v>
      </c>
    </row>
    <row r="870" spans="1:8" x14ac:dyDescent="0.2">
      <c r="A870" s="3">
        <f>(D870+C870*60)-($D$2+$C$2*60)</f>
        <v>309.33400000000006</v>
      </c>
      <c r="B870">
        <v>13</v>
      </c>
      <c r="C870">
        <v>16</v>
      </c>
      <c r="D870">
        <v>26.975000000000001</v>
      </c>
      <c r="E870">
        <v>18.940000000000001</v>
      </c>
      <c r="F870">
        <v>37</v>
      </c>
      <c r="G870">
        <v>36.81</v>
      </c>
      <c r="H870">
        <v>1</v>
      </c>
    </row>
    <row r="871" spans="1:8" hidden="1" x14ac:dyDescent="0.2">
      <c r="B871">
        <v>13</v>
      </c>
      <c r="C871">
        <v>16</v>
      </c>
      <c r="D871" t="s">
        <v>726</v>
      </c>
      <c r="H871">
        <v>0</v>
      </c>
    </row>
    <row r="872" spans="1:8" x14ac:dyDescent="0.2">
      <c r="A872" s="3">
        <f>(D872+C872*60)-($D$2+$C$2*60)</f>
        <v>310.03800000000001</v>
      </c>
      <c r="B872">
        <v>13</v>
      </c>
      <c r="C872">
        <v>16</v>
      </c>
      <c r="D872">
        <v>27.678999999999998</v>
      </c>
      <c r="E872">
        <v>18.940000000000001</v>
      </c>
      <c r="F872">
        <v>37.25</v>
      </c>
      <c r="G872">
        <v>36.880000000000003</v>
      </c>
      <c r="H872">
        <v>1</v>
      </c>
    </row>
    <row r="873" spans="1:8" hidden="1" x14ac:dyDescent="0.2">
      <c r="B873">
        <v>13</v>
      </c>
      <c r="C873">
        <v>16</v>
      </c>
      <c r="D873" t="s">
        <v>725</v>
      </c>
      <c r="H873">
        <v>0</v>
      </c>
    </row>
    <row r="874" spans="1:8" x14ac:dyDescent="0.2">
      <c r="A874" s="3">
        <f>(D874+C874*60)-($D$2+$C$2*60)</f>
        <v>310.70900000000006</v>
      </c>
      <c r="B874">
        <v>13</v>
      </c>
      <c r="C874">
        <v>16</v>
      </c>
      <c r="D874">
        <v>28.35</v>
      </c>
      <c r="E874">
        <v>18.940000000000001</v>
      </c>
      <c r="F874">
        <v>37.380000000000003</v>
      </c>
      <c r="G874">
        <v>36.81</v>
      </c>
      <c r="H874">
        <v>1</v>
      </c>
    </row>
    <row r="875" spans="1:8" hidden="1" x14ac:dyDescent="0.2">
      <c r="B875">
        <v>13</v>
      </c>
      <c r="C875">
        <v>16</v>
      </c>
      <c r="D875" t="s">
        <v>724</v>
      </c>
      <c r="H875">
        <v>0</v>
      </c>
    </row>
    <row r="876" spans="1:8" x14ac:dyDescent="0.2">
      <c r="A876" s="3">
        <f>(D876+C876*60)-($D$2+$C$2*60)</f>
        <v>311.41000000000008</v>
      </c>
      <c r="B876">
        <v>13</v>
      </c>
      <c r="C876">
        <v>16</v>
      </c>
      <c r="D876">
        <v>29.050999999999998</v>
      </c>
      <c r="E876">
        <v>18.940000000000001</v>
      </c>
      <c r="F876">
        <v>37.75</v>
      </c>
      <c r="G876">
        <v>36.81</v>
      </c>
      <c r="H876">
        <v>1</v>
      </c>
    </row>
    <row r="877" spans="1:8" hidden="1" x14ac:dyDescent="0.2">
      <c r="B877">
        <v>13</v>
      </c>
      <c r="C877">
        <v>16</v>
      </c>
      <c r="D877" t="s">
        <v>723</v>
      </c>
      <c r="H877">
        <v>0</v>
      </c>
    </row>
    <row r="878" spans="1:8" x14ac:dyDescent="0.2">
      <c r="A878" s="3">
        <f>(D878+C878*60)-($D$2+$C$2*60)</f>
        <v>312.10599999999999</v>
      </c>
      <c r="B878">
        <v>13</v>
      </c>
      <c r="C878">
        <v>16</v>
      </c>
      <c r="D878">
        <v>29.747</v>
      </c>
      <c r="E878">
        <v>19</v>
      </c>
      <c r="F878">
        <v>37.5</v>
      </c>
      <c r="G878">
        <v>36.880000000000003</v>
      </c>
      <c r="H878">
        <v>1</v>
      </c>
    </row>
    <row r="879" spans="1:8" hidden="1" x14ac:dyDescent="0.2">
      <c r="B879">
        <v>13</v>
      </c>
      <c r="C879">
        <v>16</v>
      </c>
      <c r="D879" t="s">
        <v>722</v>
      </c>
      <c r="H879">
        <v>0</v>
      </c>
    </row>
    <row r="880" spans="1:8" x14ac:dyDescent="0.2">
      <c r="A880" s="3">
        <f>(D880+C880*60)-($D$2+$C$2*60)</f>
        <v>312.78300000000002</v>
      </c>
      <c r="B880">
        <v>13</v>
      </c>
      <c r="C880">
        <v>16</v>
      </c>
      <c r="D880">
        <v>30.423999999999999</v>
      </c>
      <c r="E880">
        <v>19</v>
      </c>
      <c r="F880">
        <v>35.44</v>
      </c>
      <c r="G880">
        <v>36.81</v>
      </c>
      <c r="H880">
        <v>1</v>
      </c>
    </row>
    <row r="881" spans="1:8" hidden="1" x14ac:dyDescent="0.2">
      <c r="B881">
        <v>13</v>
      </c>
      <c r="C881">
        <v>16</v>
      </c>
      <c r="D881" t="s">
        <v>721</v>
      </c>
      <c r="H881">
        <v>0</v>
      </c>
    </row>
    <row r="882" spans="1:8" x14ac:dyDescent="0.2">
      <c r="A882" s="3">
        <f>(D882+C882*60)-($D$2+$C$2*60)</f>
        <v>313.48300000000006</v>
      </c>
      <c r="B882">
        <v>13</v>
      </c>
      <c r="C882">
        <v>16</v>
      </c>
      <c r="D882">
        <v>31.123999999999999</v>
      </c>
      <c r="E882">
        <v>19.059999999999999</v>
      </c>
      <c r="F882">
        <v>33.06</v>
      </c>
      <c r="G882">
        <v>36.81</v>
      </c>
      <c r="H882">
        <v>1</v>
      </c>
    </row>
    <row r="883" spans="1:8" hidden="1" x14ac:dyDescent="0.2">
      <c r="B883">
        <v>13</v>
      </c>
      <c r="C883">
        <v>16</v>
      </c>
      <c r="D883" t="s">
        <v>720</v>
      </c>
      <c r="H883">
        <v>0</v>
      </c>
    </row>
    <row r="884" spans="1:8" x14ac:dyDescent="0.2">
      <c r="A884" s="3">
        <f>(D884+C884*60)-($D$2+$C$2*60)</f>
        <v>314.154</v>
      </c>
      <c r="B884">
        <v>13</v>
      </c>
      <c r="C884">
        <v>16</v>
      </c>
      <c r="D884">
        <v>31.795000000000002</v>
      </c>
      <c r="E884">
        <v>19.059999999999999</v>
      </c>
      <c r="F884">
        <v>30.94</v>
      </c>
      <c r="G884">
        <v>36.81</v>
      </c>
      <c r="H884">
        <v>1</v>
      </c>
    </row>
    <row r="885" spans="1:8" hidden="1" x14ac:dyDescent="0.2">
      <c r="B885">
        <v>13</v>
      </c>
      <c r="C885">
        <v>16</v>
      </c>
      <c r="D885" t="s">
        <v>719</v>
      </c>
      <c r="H885">
        <v>0</v>
      </c>
    </row>
    <row r="886" spans="1:8" x14ac:dyDescent="0.2">
      <c r="A886" s="3">
        <f>(D886+C886*60)-($D$2+$C$2*60)</f>
        <v>314.85500000000002</v>
      </c>
      <c r="B886">
        <v>13</v>
      </c>
      <c r="C886">
        <v>16</v>
      </c>
      <c r="D886">
        <v>32.496000000000002</v>
      </c>
      <c r="E886">
        <v>19.12</v>
      </c>
      <c r="F886">
        <v>29.12</v>
      </c>
      <c r="G886">
        <v>36.81</v>
      </c>
      <c r="H886">
        <v>1</v>
      </c>
    </row>
    <row r="887" spans="1:8" hidden="1" x14ac:dyDescent="0.2">
      <c r="B887">
        <v>13</v>
      </c>
      <c r="C887">
        <v>16</v>
      </c>
      <c r="D887" t="s">
        <v>718</v>
      </c>
      <c r="H887">
        <v>0</v>
      </c>
    </row>
    <row r="888" spans="1:8" x14ac:dyDescent="0.2">
      <c r="A888" s="3">
        <f>(D888+C888*60)-($D$2+$C$2*60)</f>
        <v>315.52800000000002</v>
      </c>
      <c r="B888">
        <v>13</v>
      </c>
      <c r="C888">
        <v>16</v>
      </c>
      <c r="D888">
        <v>33.168999999999997</v>
      </c>
      <c r="E888">
        <v>19.059999999999999</v>
      </c>
      <c r="F888">
        <v>27.62</v>
      </c>
      <c r="G888">
        <v>36.81</v>
      </c>
      <c r="H888">
        <v>1</v>
      </c>
    </row>
    <row r="889" spans="1:8" hidden="1" x14ac:dyDescent="0.2">
      <c r="B889">
        <v>13</v>
      </c>
      <c r="C889">
        <v>16</v>
      </c>
      <c r="D889" t="s">
        <v>717</v>
      </c>
      <c r="H889">
        <v>0</v>
      </c>
    </row>
    <row r="890" spans="1:8" x14ac:dyDescent="0.2">
      <c r="A890" s="3">
        <f>(D890+C890*60)-($D$2+$C$2*60)</f>
        <v>316.21900000000005</v>
      </c>
      <c r="B890">
        <v>13</v>
      </c>
      <c r="C890">
        <v>16</v>
      </c>
      <c r="D890">
        <v>33.86</v>
      </c>
      <c r="E890">
        <v>19.12</v>
      </c>
      <c r="F890">
        <v>26.44</v>
      </c>
      <c r="G890">
        <v>36.81</v>
      </c>
      <c r="H890">
        <v>1</v>
      </c>
    </row>
    <row r="891" spans="1:8" hidden="1" x14ac:dyDescent="0.2">
      <c r="B891">
        <v>13</v>
      </c>
      <c r="C891">
        <v>16</v>
      </c>
      <c r="D891" t="s">
        <v>716</v>
      </c>
      <c r="H891">
        <v>0</v>
      </c>
    </row>
    <row r="892" spans="1:8" x14ac:dyDescent="0.2">
      <c r="A892" s="3">
        <f>(D892+C892*60)-($D$2+$C$2*60)</f>
        <v>316.89200000000005</v>
      </c>
      <c r="B892">
        <v>13</v>
      </c>
      <c r="C892">
        <v>16</v>
      </c>
      <c r="D892">
        <v>34.533000000000001</v>
      </c>
      <c r="E892">
        <v>19.190000000000001</v>
      </c>
      <c r="F892">
        <v>25.37</v>
      </c>
      <c r="G892">
        <v>36.75</v>
      </c>
      <c r="H892">
        <v>1</v>
      </c>
    </row>
    <row r="893" spans="1:8" hidden="1" x14ac:dyDescent="0.2">
      <c r="B893">
        <v>13</v>
      </c>
      <c r="C893">
        <v>16</v>
      </c>
      <c r="D893" t="s">
        <v>715</v>
      </c>
      <c r="H893">
        <v>0</v>
      </c>
    </row>
    <row r="894" spans="1:8" x14ac:dyDescent="0.2">
      <c r="A894" s="3">
        <f>(D894+C894*60)-($D$2+$C$2*60)</f>
        <v>317.58600000000001</v>
      </c>
      <c r="B894">
        <v>13</v>
      </c>
      <c r="C894">
        <v>16</v>
      </c>
      <c r="D894">
        <v>35.226999999999997</v>
      </c>
      <c r="E894">
        <v>19.190000000000001</v>
      </c>
      <c r="F894">
        <v>24.56</v>
      </c>
      <c r="G894">
        <v>36.75</v>
      </c>
      <c r="H894">
        <v>1</v>
      </c>
    </row>
    <row r="895" spans="1:8" hidden="1" x14ac:dyDescent="0.2">
      <c r="B895">
        <v>13</v>
      </c>
      <c r="C895">
        <v>16</v>
      </c>
      <c r="D895" t="s">
        <v>714</v>
      </c>
      <c r="H895">
        <v>0</v>
      </c>
    </row>
    <row r="896" spans="1:8" x14ac:dyDescent="0.2">
      <c r="A896" s="3">
        <f>(D896+C896*60)-($D$2+$C$2*60)</f>
        <v>318.29399999999998</v>
      </c>
      <c r="B896">
        <v>13</v>
      </c>
      <c r="C896">
        <v>16</v>
      </c>
      <c r="D896">
        <v>35.935000000000002</v>
      </c>
      <c r="E896">
        <v>19.25</v>
      </c>
      <c r="F896">
        <v>23.87</v>
      </c>
      <c r="G896">
        <v>36.81</v>
      </c>
      <c r="H896">
        <v>1</v>
      </c>
    </row>
    <row r="897" spans="1:8" hidden="1" x14ac:dyDescent="0.2">
      <c r="B897">
        <v>13</v>
      </c>
      <c r="C897">
        <v>16</v>
      </c>
      <c r="D897" t="s">
        <v>713</v>
      </c>
      <c r="H897">
        <v>0</v>
      </c>
    </row>
    <row r="898" spans="1:8" x14ac:dyDescent="0.2">
      <c r="A898" s="3">
        <f>(D898+C898*60)-($D$2+$C$2*60)</f>
        <v>319.03500000000008</v>
      </c>
      <c r="B898">
        <v>13</v>
      </c>
      <c r="C898">
        <v>16</v>
      </c>
      <c r="D898">
        <v>36.676000000000002</v>
      </c>
      <c r="E898">
        <v>19.25</v>
      </c>
      <c r="F898">
        <v>23.19</v>
      </c>
      <c r="G898">
        <v>36.81</v>
      </c>
      <c r="H898">
        <v>1</v>
      </c>
    </row>
    <row r="899" spans="1:8" hidden="1" x14ac:dyDescent="0.2">
      <c r="B899">
        <v>13</v>
      </c>
      <c r="C899">
        <v>16</v>
      </c>
      <c r="D899" t="s">
        <v>712</v>
      </c>
      <c r="H899">
        <v>0</v>
      </c>
    </row>
    <row r="900" spans="1:8" x14ac:dyDescent="0.2">
      <c r="A900" s="3">
        <f>(D900+C900*60)-($D$2+$C$2*60)</f>
        <v>319.77700000000004</v>
      </c>
      <c r="B900">
        <v>13</v>
      </c>
      <c r="C900">
        <v>16</v>
      </c>
      <c r="D900">
        <v>37.417999999999999</v>
      </c>
      <c r="E900">
        <v>19.309999999999999</v>
      </c>
      <c r="F900">
        <v>22.56</v>
      </c>
      <c r="G900">
        <v>36.81</v>
      </c>
      <c r="H900">
        <v>1</v>
      </c>
    </row>
    <row r="901" spans="1:8" hidden="1" x14ac:dyDescent="0.2">
      <c r="B901">
        <v>13</v>
      </c>
      <c r="C901">
        <v>16</v>
      </c>
      <c r="D901" t="s">
        <v>711</v>
      </c>
      <c r="H901">
        <v>0</v>
      </c>
    </row>
    <row r="902" spans="1:8" x14ac:dyDescent="0.2">
      <c r="A902" s="3">
        <f>(D902+C902*60)-($D$2+$C$2*60)</f>
        <v>320.52800000000002</v>
      </c>
      <c r="B902">
        <v>13</v>
      </c>
      <c r="C902">
        <v>16</v>
      </c>
      <c r="D902">
        <v>38.168999999999997</v>
      </c>
      <c r="E902">
        <v>19.440000000000001</v>
      </c>
      <c r="F902">
        <v>22</v>
      </c>
      <c r="G902">
        <v>36.81</v>
      </c>
      <c r="H902">
        <v>1</v>
      </c>
    </row>
    <row r="903" spans="1:8" hidden="1" x14ac:dyDescent="0.2">
      <c r="B903">
        <v>13</v>
      </c>
      <c r="C903">
        <v>16</v>
      </c>
      <c r="D903" t="s">
        <v>710</v>
      </c>
      <c r="H903">
        <v>0</v>
      </c>
    </row>
    <row r="904" spans="1:8" x14ac:dyDescent="0.2">
      <c r="A904" s="3">
        <f>(D904+C904*60)-($D$2+$C$2*60)</f>
        <v>321.30700000000002</v>
      </c>
      <c r="B904">
        <v>13</v>
      </c>
      <c r="C904">
        <v>16</v>
      </c>
      <c r="D904">
        <v>38.948</v>
      </c>
      <c r="E904">
        <v>19.559999999999999</v>
      </c>
      <c r="F904">
        <v>21.5</v>
      </c>
      <c r="G904">
        <v>36.81</v>
      </c>
      <c r="H904">
        <v>1</v>
      </c>
    </row>
    <row r="905" spans="1:8" hidden="1" x14ac:dyDescent="0.2">
      <c r="B905">
        <v>13</v>
      </c>
      <c r="C905">
        <v>16</v>
      </c>
      <c r="D905" t="s">
        <v>709</v>
      </c>
      <c r="H905">
        <v>0</v>
      </c>
    </row>
    <row r="906" spans="1:8" x14ac:dyDescent="0.2">
      <c r="A906" s="3">
        <f>(D906+C906*60)-($D$2+$C$2*60)</f>
        <v>322.05100000000004</v>
      </c>
      <c r="B906">
        <v>13</v>
      </c>
      <c r="C906">
        <v>16</v>
      </c>
      <c r="D906">
        <v>39.692</v>
      </c>
      <c r="E906">
        <v>19.690000000000001</v>
      </c>
      <c r="F906">
        <v>21.06</v>
      </c>
      <c r="G906">
        <v>36.81</v>
      </c>
      <c r="H906">
        <v>1</v>
      </c>
    </row>
    <row r="907" spans="1:8" hidden="1" x14ac:dyDescent="0.2">
      <c r="B907">
        <v>13</v>
      </c>
      <c r="C907">
        <v>16</v>
      </c>
      <c r="D907" t="s">
        <v>708</v>
      </c>
      <c r="H907">
        <v>0</v>
      </c>
    </row>
    <row r="908" spans="1:8" x14ac:dyDescent="0.2">
      <c r="A908" s="3">
        <f>(D908+C908*60)-($D$2+$C$2*60)</f>
        <v>322.78800000000001</v>
      </c>
      <c r="B908">
        <v>13</v>
      </c>
      <c r="C908">
        <v>16</v>
      </c>
      <c r="D908">
        <v>40.429000000000002</v>
      </c>
      <c r="E908">
        <v>19.809999999999999</v>
      </c>
      <c r="F908">
        <v>20.75</v>
      </c>
      <c r="G908">
        <v>36.880000000000003</v>
      </c>
      <c r="H908">
        <v>1</v>
      </c>
    </row>
    <row r="909" spans="1:8" hidden="1" x14ac:dyDescent="0.2">
      <c r="B909">
        <v>13</v>
      </c>
      <c r="C909">
        <v>16</v>
      </c>
      <c r="D909" t="s">
        <v>707</v>
      </c>
      <c r="H909">
        <v>0</v>
      </c>
    </row>
    <row r="910" spans="1:8" x14ac:dyDescent="0.2">
      <c r="A910" s="3">
        <f>(D910+C910*60)-($D$2+$C$2*60)</f>
        <v>323.56200000000001</v>
      </c>
      <c r="B910">
        <v>13</v>
      </c>
      <c r="C910">
        <v>16</v>
      </c>
      <c r="D910">
        <v>41.203000000000003</v>
      </c>
      <c r="E910">
        <v>19.940000000000001</v>
      </c>
      <c r="F910">
        <v>20.440000000000001</v>
      </c>
      <c r="G910">
        <v>36.880000000000003</v>
      </c>
      <c r="H910">
        <v>1</v>
      </c>
    </row>
    <row r="911" spans="1:8" hidden="1" x14ac:dyDescent="0.2">
      <c r="B911">
        <v>13</v>
      </c>
      <c r="C911">
        <v>16</v>
      </c>
      <c r="D911" t="s">
        <v>706</v>
      </c>
      <c r="H911">
        <v>0</v>
      </c>
    </row>
    <row r="912" spans="1:8" x14ac:dyDescent="0.2">
      <c r="A912" s="3">
        <f>(D912+C912*60)-($D$2+$C$2*60)</f>
        <v>324.31100000000004</v>
      </c>
      <c r="B912">
        <v>13</v>
      </c>
      <c r="C912">
        <v>16</v>
      </c>
      <c r="D912">
        <v>41.951999999999998</v>
      </c>
      <c r="E912">
        <v>20.059999999999999</v>
      </c>
      <c r="F912">
        <v>20.12</v>
      </c>
      <c r="G912">
        <v>36.880000000000003</v>
      </c>
      <c r="H912">
        <v>1</v>
      </c>
    </row>
    <row r="913" spans="1:8" hidden="1" x14ac:dyDescent="0.2">
      <c r="B913">
        <v>13</v>
      </c>
      <c r="C913">
        <v>16</v>
      </c>
      <c r="D913" t="s">
        <v>705</v>
      </c>
      <c r="H913">
        <v>0</v>
      </c>
    </row>
    <row r="914" spans="1:8" x14ac:dyDescent="0.2">
      <c r="A914" s="3">
        <f>(D914+C914*60)-($D$2+$C$2*60)</f>
        <v>325.05700000000002</v>
      </c>
      <c r="B914">
        <v>13</v>
      </c>
      <c r="C914">
        <v>16</v>
      </c>
      <c r="D914">
        <v>42.698</v>
      </c>
      <c r="E914">
        <v>20.25</v>
      </c>
      <c r="F914">
        <v>19.940000000000001</v>
      </c>
      <c r="G914">
        <v>36.94</v>
      </c>
      <c r="H914">
        <v>1</v>
      </c>
    </row>
    <row r="915" spans="1:8" hidden="1" x14ac:dyDescent="0.2">
      <c r="B915">
        <v>13</v>
      </c>
      <c r="C915">
        <v>16</v>
      </c>
      <c r="D915" t="s">
        <v>704</v>
      </c>
      <c r="H915">
        <v>0</v>
      </c>
    </row>
    <row r="916" spans="1:8" x14ac:dyDescent="0.2">
      <c r="A916" s="3">
        <f>(D916+C916*60)-($D$2+$C$2*60)</f>
        <v>325.80900000000008</v>
      </c>
      <c r="B916">
        <v>13</v>
      </c>
      <c r="C916">
        <v>16</v>
      </c>
      <c r="D916">
        <v>43.45</v>
      </c>
      <c r="E916">
        <v>20.440000000000001</v>
      </c>
      <c r="F916">
        <v>19.62</v>
      </c>
      <c r="G916">
        <v>36.94</v>
      </c>
      <c r="H916">
        <v>1</v>
      </c>
    </row>
    <row r="917" spans="1:8" hidden="1" x14ac:dyDescent="0.2">
      <c r="B917">
        <v>13</v>
      </c>
      <c r="C917">
        <v>16</v>
      </c>
      <c r="D917" t="s">
        <v>703</v>
      </c>
      <c r="H917">
        <v>0</v>
      </c>
    </row>
    <row r="918" spans="1:8" x14ac:dyDescent="0.2">
      <c r="A918" s="3">
        <f>(D918+C918*60)-($D$2+$C$2*60)</f>
        <v>326.58400000000006</v>
      </c>
      <c r="B918">
        <v>13</v>
      </c>
      <c r="C918">
        <v>16</v>
      </c>
      <c r="D918">
        <v>44.225000000000001</v>
      </c>
      <c r="E918">
        <v>20.62</v>
      </c>
      <c r="F918">
        <v>19.440000000000001</v>
      </c>
      <c r="G918">
        <v>37</v>
      </c>
      <c r="H918">
        <v>1</v>
      </c>
    </row>
    <row r="919" spans="1:8" hidden="1" x14ac:dyDescent="0.2">
      <c r="B919">
        <v>13</v>
      </c>
      <c r="C919">
        <v>16</v>
      </c>
      <c r="D919" t="s">
        <v>702</v>
      </c>
      <c r="H919">
        <v>0</v>
      </c>
    </row>
    <row r="920" spans="1:8" x14ac:dyDescent="0.2">
      <c r="A920" s="3">
        <f>(D920+C920*60)-($D$2+$C$2*60)</f>
        <v>327.33199999999999</v>
      </c>
      <c r="B920">
        <v>13</v>
      </c>
      <c r="C920">
        <v>16</v>
      </c>
      <c r="D920">
        <v>44.972999999999999</v>
      </c>
      <c r="E920">
        <v>20.87</v>
      </c>
      <c r="F920">
        <v>19.25</v>
      </c>
      <c r="G920">
        <v>37</v>
      </c>
      <c r="H920">
        <v>1</v>
      </c>
    </row>
    <row r="921" spans="1:8" hidden="1" x14ac:dyDescent="0.2">
      <c r="B921">
        <v>13</v>
      </c>
      <c r="C921">
        <v>16</v>
      </c>
      <c r="D921" t="s">
        <v>701</v>
      </c>
      <c r="H921">
        <v>0</v>
      </c>
    </row>
    <row r="922" spans="1:8" x14ac:dyDescent="0.2">
      <c r="A922" s="3">
        <f>(D922+C922*60)-($D$2+$C$2*60)</f>
        <v>328.08100000000002</v>
      </c>
      <c r="B922">
        <v>13</v>
      </c>
      <c r="C922">
        <v>16</v>
      </c>
      <c r="D922">
        <v>45.722000000000001</v>
      </c>
      <c r="E922">
        <v>21.06</v>
      </c>
      <c r="F922">
        <v>19.12</v>
      </c>
      <c r="G922">
        <v>37.06</v>
      </c>
      <c r="H922">
        <v>1</v>
      </c>
    </row>
    <row r="923" spans="1:8" hidden="1" x14ac:dyDescent="0.2">
      <c r="B923">
        <v>13</v>
      </c>
      <c r="C923">
        <v>16</v>
      </c>
      <c r="D923" t="s">
        <v>700</v>
      </c>
      <c r="H923">
        <v>0</v>
      </c>
    </row>
    <row r="924" spans="1:8" x14ac:dyDescent="0.2">
      <c r="A924" s="3">
        <f>(D924+C924*60)-($D$2+$C$2*60)</f>
        <v>328.82100000000003</v>
      </c>
      <c r="B924">
        <v>13</v>
      </c>
      <c r="C924">
        <v>16</v>
      </c>
      <c r="D924">
        <v>46.462000000000003</v>
      </c>
      <c r="E924">
        <v>21.19</v>
      </c>
      <c r="F924">
        <v>18.940000000000001</v>
      </c>
      <c r="G924">
        <v>37.130000000000003</v>
      </c>
      <c r="H924">
        <v>1</v>
      </c>
    </row>
    <row r="925" spans="1:8" hidden="1" x14ac:dyDescent="0.2">
      <c r="B925">
        <v>13</v>
      </c>
      <c r="C925">
        <v>16</v>
      </c>
      <c r="D925" t="s">
        <v>699</v>
      </c>
      <c r="H925">
        <v>0</v>
      </c>
    </row>
    <row r="926" spans="1:8" x14ac:dyDescent="0.2">
      <c r="A926" s="3">
        <f>(D926+C926*60)-($D$2+$C$2*60)</f>
        <v>329.59100000000001</v>
      </c>
      <c r="B926">
        <v>13</v>
      </c>
      <c r="C926">
        <v>16</v>
      </c>
      <c r="D926">
        <v>47.231999999999999</v>
      </c>
      <c r="E926">
        <v>21.37</v>
      </c>
      <c r="F926">
        <v>18.75</v>
      </c>
      <c r="G926">
        <v>37.130000000000003</v>
      </c>
      <c r="H926">
        <v>1</v>
      </c>
    </row>
    <row r="927" spans="1:8" hidden="1" x14ac:dyDescent="0.2">
      <c r="B927">
        <v>13</v>
      </c>
      <c r="C927">
        <v>16</v>
      </c>
      <c r="D927" t="s">
        <v>698</v>
      </c>
      <c r="H927">
        <v>0</v>
      </c>
    </row>
    <row r="928" spans="1:8" x14ac:dyDescent="0.2">
      <c r="A928" s="3">
        <f>(D928+C928*60)-($D$2+$C$2*60)</f>
        <v>330.33900000000006</v>
      </c>
      <c r="B928">
        <v>13</v>
      </c>
      <c r="C928">
        <v>16</v>
      </c>
      <c r="D928">
        <v>47.98</v>
      </c>
      <c r="E928">
        <v>21.5</v>
      </c>
      <c r="F928">
        <v>18.559999999999999</v>
      </c>
      <c r="G928">
        <v>37.130000000000003</v>
      </c>
      <c r="H928">
        <v>1</v>
      </c>
    </row>
    <row r="929" spans="1:8" hidden="1" x14ac:dyDescent="0.2">
      <c r="B929">
        <v>13</v>
      </c>
      <c r="C929">
        <v>16</v>
      </c>
      <c r="D929" t="s">
        <v>697</v>
      </c>
      <c r="H929">
        <v>0</v>
      </c>
    </row>
    <row r="930" spans="1:8" x14ac:dyDescent="0.2">
      <c r="A930" s="3">
        <f>(D930+C930*60)-($D$2+$C$2*60)</f>
        <v>331.09300000000007</v>
      </c>
      <c r="B930">
        <v>13</v>
      </c>
      <c r="C930">
        <v>16</v>
      </c>
      <c r="D930">
        <v>48.734000000000002</v>
      </c>
      <c r="E930">
        <v>21.56</v>
      </c>
      <c r="F930">
        <v>19.190000000000001</v>
      </c>
      <c r="G930">
        <v>37.19</v>
      </c>
      <c r="H930">
        <v>1</v>
      </c>
    </row>
    <row r="931" spans="1:8" hidden="1" x14ac:dyDescent="0.2">
      <c r="B931">
        <v>13</v>
      </c>
      <c r="C931">
        <v>16</v>
      </c>
      <c r="D931" t="s">
        <v>696</v>
      </c>
      <c r="H931">
        <v>0</v>
      </c>
    </row>
    <row r="932" spans="1:8" x14ac:dyDescent="0.2">
      <c r="A932" s="3">
        <f>(D932+C932*60)-($D$2+$C$2*60)</f>
        <v>331.86200000000008</v>
      </c>
      <c r="B932">
        <v>13</v>
      </c>
      <c r="C932">
        <v>16</v>
      </c>
      <c r="D932">
        <v>49.503</v>
      </c>
      <c r="E932">
        <v>21.62</v>
      </c>
      <c r="F932">
        <v>21.56</v>
      </c>
      <c r="G932">
        <v>37.19</v>
      </c>
      <c r="H932">
        <v>1</v>
      </c>
    </row>
    <row r="933" spans="1:8" hidden="1" x14ac:dyDescent="0.2">
      <c r="B933">
        <v>13</v>
      </c>
      <c r="C933">
        <v>16</v>
      </c>
      <c r="D933" t="s">
        <v>695</v>
      </c>
      <c r="H933">
        <v>0</v>
      </c>
    </row>
    <row r="934" spans="1:8" x14ac:dyDescent="0.2">
      <c r="A934" s="3">
        <f>(D934+C934*60)-($D$2+$C$2*60)</f>
        <v>332.601</v>
      </c>
      <c r="B934">
        <v>13</v>
      </c>
      <c r="C934">
        <v>16</v>
      </c>
      <c r="D934">
        <v>50.241999999999997</v>
      </c>
      <c r="E934">
        <v>21.69</v>
      </c>
      <c r="F934">
        <v>24.06</v>
      </c>
      <c r="G934">
        <v>37.19</v>
      </c>
      <c r="H934">
        <v>1</v>
      </c>
    </row>
    <row r="935" spans="1:8" hidden="1" x14ac:dyDescent="0.2">
      <c r="B935">
        <v>13</v>
      </c>
      <c r="C935">
        <v>16</v>
      </c>
      <c r="D935" t="s">
        <v>694</v>
      </c>
      <c r="H935">
        <v>0</v>
      </c>
    </row>
    <row r="936" spans="1:8" x14ac:dyDescent="0.2">
      <c r="A936" s="3">
        <f>(D936+C936*60)-($D$2+$C$2*60)</f>
        <v>333.36599999999999</v>
      </c>
      <c r="B936">
        <v>13</v>
      </c>
      <c r="C936">
        <v>16</v>
      </c>
      <c r="D936">
        <v>51.006999999999998</v>
      </c>
      <c r="E936">
        <v>21.75</v>
      </c>
      <c r="F936">
        <v>26.06</v>
      </c>
      <c r="G936">
        <v>37.25</v>
      </c>
      <c r="H936">
        <v>1</v>
      </c>
    </row>
    <row r="937" spans="1:8" hidden="1" x14ac:dyDescent="0.2">
      <c r="B937">
        <v>13</v>
      </c>
      <c r="C937">
        <v>16</v>
      </c>
      <c r="D937" t="s">
        <v>693</v>
      </c>
      <c r="H937">
        <v>0</v>
      </c>
    </row>
    <row r="938" spans="1:8" x14ac:dyDescent="0.2">
      <c r="A938" s="3">
        <f>(D938+C938*60)-($D$2+$C$2*60)</f>
        <v>334.10500000000002</v>
      </c>
      <c r="B938">
        <v>13</v>
      </c>
      <c r="C938">
        <v>16</v>
      </c>
      <c r="D938">
        <v>51.746000000000002</v>
      </c>
      <c r="E938">
        <v>21.81</v>
      </c>
      <c r="F938">
        <v>27.75</v>
      </c>
      <c r="G938">
        <v>37.25</v>
      </c>
      <c r="H938">
        <v>1</v>
      </c>
    </row>
    <row r="939" spans="1:8" hidden="1" x14ac:dyDescent="0.2">
      <c r="B939">
        <v>13</v>
      </c>
      <c r="C939">
        <v>16</v>
      </c>
      <c r="D939" t="s">
        <v>692</v>
      </c>
      <c r="H939">
        <v>0</v>
      </c>
    </row>
    <row r="940" spans="1:8" x14ac:dyDescent="0.2">
      <c r="A940" s="3">
        <f>(D940+C940*60)-($D$2+$C$2*60)</f>
        <v>334.80799999999999</v>
      </c>
      <c r="B940">
        <v>13</v>
      </c>
      <c r="C940">
        <v>16</v>
      </c>
      <c r="D940">
        <v>52.448999999999998</v>
      </c>
      <c r="E940">
        <v>21.94</v>
      </c>
      <c r="F940">
        <v>29</v>
      </c>
      <c r="G940">
        <v>37.25</v>
      </c>
      <c r="H940">
        <v>1</v>
      </c>
    </row>
    <row r="941" spans="1:8" hidden="1" x14ac:dyDescent="0.2">
      <c r="B941">
        <v>13</v>
      </c>
      <c r="C941">
        <v>16</v>
      </c>
      <c r="D941" t="s">
        <v>691</v>
      </c>
      <c r="H941">
        <v>0</v>
      </c>
    </row>
    <row r="942" spans="1:8" x14ac:dyDescent="0.2">
      <c r="A942" s="3">
        <f>(D942+C942*60)-($D$2+$C$2*60)</f>
        <v>335.49099999999999</v>
      </c>
      <c r="B942">
        <v>13</v>
      </c>
      <c r="C942">
        <v>16</v>
      </c>
      <c r="D942">
        <v>53.131999999999998</v>
      </c>
      <c r="E942">
        <v>22</v>
      </c>
      <c r="F942">
        <v>30</v>
      </c>
      <c r="G942">
        <v>37.25</v>
      </c>
      <c r="H942">
        <v>1</v>
      </c>
    </row>
    <row r="943" spans="1:8" hidden="1" x14ac:dyDescent="0.2">
      <c r="B943">
        <v>13</v>
      </c>
      <c r="C943">
        <v>16</v>
      </c>
      <c r="D943" t="s">
        <v>690</v>
      </c>
      <c r="H943">
        <v>0</v>
      </c>
    </row>
    <row r="944" spans="1:8" x14ac:dyDescent="0.2">
      <c r="A944" s="3">
        <f>(D944+C944*60)-($D$2+$C$2*60)</f>
        <v>336.14700000000005</v>
      </c>
      <c r="B944">
        <v>13</v>
      </c>
      <c r="C944">
        <v>16</v>
      </c>
      <c r="D944">
        <v>53.787999999999997</v>
      </c>
      <c r="E944">
        <v>22</v>
      </c>
      <c r="F944">
        <v>30.87</v>
      </c>
      <c r="G944">
        <v>37.25</v>
      </c>
      <c r="H944">
        <v>1</v>
      </c>
    </row>
    <row r="945" spans="1:8" hidden="1" x14ac:dyDescent="0.2">
      <c r="B945">
        <v>13</v>
      </c>
      <c r="C945">
        <v>16</v>
      </c>
      <c r="D945" t="s">
        <v>689</v>
      </c>
      <c r="H945">
        <v>0</v>
      </c>
    </row>
    <row r="946" spans="1:8" x14ac:dyDescent="0.2">
      <c r="A946" s="3">
        <f>(D946+C946*60)-($D$2+$C$2*60)</f>
        <v>336.85800000000006</v>
      </c>
      <c r="B946">
        <v>13</v>
      </c>
      <c r="C946">
        <v>16</v>
      </c>
      <c r="D946">
        <v>54.499000000000002</v>
      </c>
      <c r="E946">
        <v>22.06</v>
      </c>
      <c r="F946">
        <v>31.56</v>
      </c>
      <c r="G946">
        <v>37.25</v>
      </c>
      <c r="H946">
        <v>1</v>
      </c>
    </row>
    <row r="947" spans="1:8" hidden="1" x14ac:dyDescent="0.2">
      <c r="B947">
        <v>13</v>
      </c>
      <c r="C947">
        <v>16</v>
      </c>
      <c r="D947" t="s">
        <v>688</v>
      </c>
      <c r="H947">
        <v>0</v>
      </c>
    </row>
    <row r="948" spans="1:8" x14ac:dyDescent="0.2">
      <c r="A948" s="3">
        <f>(D948+C948*60)-($D$2+$C$2*60)</f>
        <v>337.52800000000002</v>
      </c>
      <c r="B948">
        <v>13</v>
      </c>
      <c r="C948">
        <v>16</v>
      </c>
      <c r="D948">
        <v>55.168999999999997</v>
      </c>
      <c r="E948">
        <v>22.12</v>
      </c>
      <c r="F948">
        <v>32.19</v>
      </c>
      <c r="G948">
        <v>37.25</v>
      </c>
      <c r="H948">
        <v>1</v>
      </c>
    </row>
    <row r="949" spans="1:8" hidden="1" x14ac:dyDescent="0.2">
      <c r="B949">
        <v>13</v>
      </c>
      <c r="C949">
        <v>16</v>
      </c>
      <c r="D949" t="s">
        <v>687</v>
      </c>
      <c r="H949">
        <v>0</v>
      </c>
    </row>
    <row r="950" spans="1:8" x14ac:dyDescent="0.2">
      <c r="A950" s="3">
        <f>(D950+C950*60)-($D$2+$C$2*60)</f>
        <v>338.23800000000006</v>
      </c>
      <c r="B950">
        <v>13</v>
      </c>
      <c r="C950">
        <v>16</v>
      </c>
      <c r="D950">
        <v>55.878999999999998</v>
      </c>
      <c r="E950">
        <v>22.25</v>
      </c>
      <c r="F950">
        <v>32.75</v>
      </c>
      <c r="G950">
        <v>37.25</v>
      </c>
      <c r="H950">
        <v>1</v>
      </c>
    </row>
    <row r="951" spans="1:8" hidden="1" x14ac:dyDescent="0.2">
      <c r="B951">
        <v>13</v>
      </c>
      <c r="C951">
        <v>16</v>
      </c>
      <c r="D951" t="s">
        <v>686</v>
      </c>
      <c r="H951">
        <v>0</v>
      </c>
    </row>
    <row r="952" spans="1:8" x14ac:dyDescent="0.2">
      <c r="A952" s="3">
        <f>(D952+C952*60)-($D$2+$C$2*60)</f>
        <v>338.91100000000006</v>
      </c>
      <c r="B952">
        <v>13</v>
      </c>
      <c r="C952">
        <v>16</v>
      </c>
      <c r="D952">
        <v>56.552</v>
      </c>
      <c r="E952">
        <v>22.31</v>
      </c>
      <c r="F952">
        <v>33.31</v>
      </c>
      <c r="G952">
        <v>37.25</v>
      </c>
      <c r="H952">
        <v>1</v>
      </c>
    </row>
    <row r="953" spans="1:8" hidden="1" x14ac:dyDescent="0.2">
      <c r="B953">
        <v>13</v>
      </c>
      <c r="C953">
        <v>16</v>
      </c>
      <c r="D953" t="s">
        <v>685</v>
      </c>
      <c r="H953">
        <v>0</v>
      </c>
    </row>
    <row r="954" spans="1:8" x14ac:dyDescent="0.2">
      <c r="A954" s="3">
        <f>(D954+C954*60)-($D$2+$C$2*60)</f>
        <v>339.58500000000004</v>
      </c>
      <c r="B954">
        <v>13</v>
      </c>
      <c r="C954">
        <v>16</v>
      </c>
      <c r="D954">
        <v>57.225999999999999</v>
      </c>
      <c r="E954">
        <v>22.44</v>
      </c>
      <c r="F954">
        <v>33.69</v>
      </c>
      <c r="G954">
        <v>37.25</v>
      </c>
      <c r="H954">
        <v>1</v>
      </c>
    </row>
    <row r="955" spans="1:8" hidden="1" x14ac:dyDescent="0.2">
      <c r="B955">
        <v>13</v>
      </c>
      <c r="C955">
        <v>16</v>
      </c>
      <c r="D955" t="s">
        <v>684</v>
      </c>
      <c r="H955">
        <v>0</v>
      </c>
    </row>
    <row r="956" spans="1:8" x14ac:dyDescent="0.2">
      <c r="A956" s="3">
        <f>(D956+C956*60)-($D$2+$C$2*60)</f>
        <v>340.29399999999998</v>
      </c>
      <c r="B956">
        <v>13</v>
      </c>
      <c r="C956">
        <v>16</v>
      </c>
      <c r="D956">
        <v>57.935000000000002</v>
      </c>
      <c r="E956">
        <v>22.44</v>
      </c>
      <c r="F956">
        <v>34.06</v>
      </c>
      <c r="G956">
        <v>37.25</v>
      </c>
      <c r="H956">
        <v>1</v>
      </c>
    </row>
    <row r="957" spans="1:8" hidden="1" x14ac:dyDescent="0.2">
      <c r="B957">
        <v>13</v>
      </c>
      <c r="C957">
        <v>16</v>
      </c>
      <c r="D957" t="s">
        <v>683</v>
      </c>
      <c r="H957">
        <v>0</v>
      </c>
    </row>
    <row r="958" spans="1:8" x14ac:dyDescent="0.2">
      <c r="A958" s="3">
        <f>(D958+C958*60)-($D$2+$C$2*60)</f>
        <v>340.95900000000006</v>
      </c>
      <c r="B958">
        <v>13</v>
      </c>
      <c r="C958">
        <v>16</v>
      </c>
      <c r="D958">
        <v>58.6</v>
      </c>
      <c r="E958">
        <v>22.56</v>
      </c>
      <c r="F958">
        <v>34.44</v>
      </c>
      <c r="G958">
        <v>37.25</v>
      </c>
      <c r="H958">
        <v>1</v>
      </c>
    </row>
    <row r="959" spans="1:8" hidden="1" x14ac:dyDescent="0.2">
      <c r="B959">
        <v>13</v>
      </c>
      <c r="C959">
        <v>16</v>
      </c>
      <c r="D959" t="s">
        <v>682</v>
      </c>
      <c r="H959">
        <v>0</v>
      </c>
    </row>
    <row r="960" spans="1:8" x14ac:dyDescent="0.2">
      <c r="A960" s="3">
        <f>(D960+C960*60)-($D$2+$C$2*60)</f>
        <v>341.66399999999999</v>
      </c>
      <c r="B960">
        <v>13</v>
      </c>
      <c r="C960">
        <v>16</v>
      </c>
      <c r="D960">
        <v>59.305</v>
      </c>
      <c r="E960">
        <v>22.62</v>
      </c>
      <c r="F960">
        <v>34.75</v>
      </c>
      <c r="G960">
        <v>37.25</v>
      </c>
      <c r="H960">
        <v>1</v>
      </c>
    </row>
    <row r="961" spans="1:8" hidden="1" x14ac:dyDescent="0.2">
      <c r="B961">
        <v>13</v>
      </c>
      <c r="C961">
        <v>16</v>
      </c>
      <c r="D961" t="s">
        <v>681</v>
      </c>
      <c r="H961">
        <v>0</v>
      </c>
    </row>
    <row r="962" spans="1:8" x14ac:dyDescent="0.2">
      <c r="A962" s="3">
        <f>(D962+C962*60)-($D$2+$C$2*60)</f>
        <v>342.32800000000009</v>
      </c>
      <c r="B962">
        <v>13</v>
      </c>
      <c r="C962">
        <v>16</v>
      </c>
      <c r="D962">
        <v>59.969000000000001</v>
      </c>
      <c r="E962">
        <v>22.75</v>
      </c>
      <c r="F962">
        <v>35</v>
      </c>
      <c r="G962">
        <v>37.19</v>
      </c>
      <c r="H962">
        <v>1</v>
      </c>
    </row>
    <row r="963" spans="1:8" hidden="1" x14ac:dyDescent="0.2">
      <c r="B963">
        <v>13</v>
      </c>
      <c r="C963">
        <v>17</v>
      </c>
      <c r="D963" t="s">
        <v>680</v>
      </c>
      <c r="H963">
        <v>0</v>
      </c>
    </row>
    <row r="964" spans="1:8" x14ac:dyDescent="0.2">
      <c r="A964" s="3">
        <f>(D964+C964*60)-($D$2+$C$2*60)</f>
        <v>343.03500000000008</v>
      </c>
      <c r="B964">
        <v>13</v>
      </c>
      <c r="C964">
        <v>17</v>
      </c>
      <c r="D964">
        <v>0.67600000000000005</v>
      </c>
      <c r="E964">
        <v>22.75</v>
      </c>
      <c r="F964">
        <v>35.31</v>
      </c>
      <c r="G964">
        <v>37.25</v>
      </c>
      <c r="H964">
        <v>1</v>
      </c>
    </row>
    <row r="965" spans="1:8" hidden="1" x14ac:dyDescent="0.2">
      <c r="B965">
        <v>13</v>
      </c>
      <c r="C965">
        <v>17</v>
      </c>
      <c r="D965" t="s">
        <v>679</v>
      </c>
      <c r="H965">
        <v>0</v>
      </c>
    </row>
    <row r="966" spans="1:8" x14ac:dyDescent="0.2">
      <c r="A966" s="3">
        <f>(D966+C966*60)-($D$2+$C$2*60)</f>
        <v>343.70300000000009</v>
      </c>
      <c r="B966">
        <v>13</v>
      </c>
      <c r="C966">
        <v>17</v>
      </c>
      <c r="D966">
        <v>1.3440000000000001</v>
      </c>
      <c r="E966">
        <v>22.87</v>
      </c>
      <c r="F966">
        <v>35.56</v>
      </c>
      <c r="G966">
        <v>37.19</v>
      </c>
      <c r="H966">
        <v>1</v>
      </c>
    </row>
    <row r="967" spans="1:8" hidden="1" x14ac:dyDescent="0.2">
      <c r="B967">
        <v>13</v>
      </c>
      <c r="C967">
        <v>17</v>
      </c>
      <c r="D967" t="s">
        <v>678</v>
      </c>
      <c r="H967">
        <v>0</v>
      </c>
    </row>
    <row r="968" spans="1:8" x14ac:dyDescent="0.2">
      <c r="A968" s="3">
        <f>(D968+C968*60)-($D$2+$C$2*60)</f>
        <v>344.38600000000008</v>
      </c>
      <c r="B968">
        <v>13</v>
      </c>
      <c r="C968">
        <v>17</v>
      </c>
      <c r="D968">
        <v>2.0270000000000001</v>
      </c>
      <c r="E968">
        <v>22.94</v>
      </c>
      <c r="F968">
        <v>35.75</v>
      </c>
      <c r="G968">
        <v>37.19</v>
      </c>
      <c r="H968">
        <v>1</v>
      </c>
    </row>
    <row r="969" spans="1:8" hidden="1" x14ac:dyDescent="0.2">
      <c r="B969">
        <v>13</v>
      </c>
      <c r="C969">
        <v>17</v>
      </c>
      <c r="D969" t="s">
        <v>677</v>
      </c>
      <c r="H969">
        <v>0</v>
      </c>
    </row>
    <row r="970" spans="1:8" x14ac:dyDescent="0.2">
      <c r="A970" s="3">
        <f>(D970+C970*60)-($D$2+$C$2*60)</f>
        <v>345.06100000000004</v>
      </c>
      <c r="B970">
        <v>13</v>
      </c>
      <c r="C970">
        <v>17</v>
      </c>
      <c r="D970">
        <v>2.702</v>
      </c>
      <c r="E970">
        <v>23</v>
      </c>
      <c r="F970">
        <v>36</v>
      </c>
      <c r="G970">
        <v>37.130000000000003</v>
      </c>
      <c r="H970">
        <v>1</v>
      </c>
    </row>
    <row r="971" spans="1:8" hidden="1" x14ac:dyDescent="0.2">
      <c r="B971">
        <v>13</v>
      </c>
      <c r="C971">
        <v>17</v>
      </c>
      <c r="D971" t="s">
        <v>676</v>
      </c>
      <c r="H971">
        <v>0</v>
      </c>
    </row>
    <row r="972" spans="1:8" x14ac:dyDescent="0.2">
      <c r="A972" s="3">
        <f>(D972+C972*60)-($D$2+$C$2*60)</f>
        <v>345.76300000000003</v>
      </c>
      <c r="B972">
        <v>13</v>
      </c>
      <c r="C972">
        <v>17</v>
      </c>
      <c r="D972">
        <v>3.4039999999999999</v>
      </c>
      <c r="E972">
        <v>23.06</v>
      </c>
      <c r="F972">
        <v>36.130000000000003</v>
      </c>
      <c r="G972">
        <v>37.130000000000003</v>
      </c>
      <c r="H972">
        <v>1</v>
      </c>
    </row>
    <row r="973" spans="1:8" hidden="1" x14ac:dyDescent="0.2">
      <c r="B973">
        <v>13</v>
      </c>
      <c r="C973">
        <v>17</v>
      </c>
      <c r="D973" t="s">
        <v>675</v>
      </c>
      <c r="H973">
        <v>0</v>
      </c>
    </row>
    <row r="974" spans="1:8" x14ac:dyDescent="0.2">
      <c r="A974" s="3">
        <f>(D974+C974*60)-($D$2+$C$2*60)</f>
        <v>346.44999999999993</v>
      </c>
      <c r="B974">
        <v>13</v>
      </c>
      <c r="C974">
        <v>17</v>
      </c>
      <c r="D974">
        <v>4.0910000000000002</v>
      </c>
      <c r="E974">
        <v>23.12</v>
      </c>
      <c r="F974">
        <v>36.31</v>
      </c>
      <c r="G974">
        <v>37.06</v>
      </c>
      <c r="H974">
        <v>1</v>
      </c>
    </row>
    <row r="975" spans="1:8" hidden="1" x14ac:dyDescent="0.2">
      <c r="B975">
        <v>13</v>
      </c>
      <c r="C975">
        <v>17</v>
      </c>
      <c r="D975" t="s">
        <v>674</v>
      </c>
      <c r="H975">
        <v>0</v>
      </c>
    </row>
    <row r="976" spans="1:8" x14ac:dyDescent="0.2">
      <c r="A976" s="3">
        <f>(D976+C976*60)-($D$2+$C$2*60)</f>
        <v>347.12800000000004</v>
      </c>
      <c r="B976">
        <v>13</v>
      </c>
      <c r="C976">
        <v>17</v>
      </c>
      <c r="D976">
        <v>4.7690000000000001</v>
      </c>
      <c r="E976">
        <v>23.19</v>
      </c>
      <c r="F976">
        <v>36.5</v>
      </c>
      <c r="G976">
        <v>37.130000000000003</v>
      </c>
      <c r="H976">
        <v>1</v>
      </c>
    </row>
    <row r="977" spans="1:8" hidden="1" x14ac:dyDescent="0.2">
      <c r="B977">
        <v>13</v>
      </c>
      <c r="C977">
        <v>17</v>
      </c>
      <c r="D977" t="s">
        <v>673</v>
      </c>
      <c r="H977">
        <v>0</v>
      </c>
    </row>
    <row r="978" spans="1:8" x14ac:dyDescent="0.2">
      <c r="A978" s="3">
        <f>(D978+C978*60)-($D$2+$C$2*60)</f>
        <v>347.87800000000004</v>
      </c>
      <c r="B978">
        <v>13</v>
      </c>
      <c r="C978">
        <v>17</v>
      </c>
      <c r="D978">
        <v>5.5190000000000001</v>
      </c>
      <c r="E978">
        <v>23.2</v>
      </c>
      <c r="F978">
        <v>36.69</v>
      </c>
      <c r="G978">
        <v>37.06</v>
      </c>
      <c r="H978">
        <v>1</v>
      </c>
    </row>
    <row r="979" spans="1:8" hidden="1" x14ac:dyDescent="0.2">
      <c r="B979">
        <v>13</v>
      </c>
      <c r="C979">
        <v>17</v>
      </c>
      <c r="D979" t="s">
        <v>672</v>
      </c>
      <c r="H979">
        <v>0</v>
      </c>
    </row>
    <row r="980" spans="1:8" x14ac:dyDescent="0.2">
      <c r="A980" s="3">
        <f>(D980+C980*60)-($D$2+$C$2*60)</f>
        <v>348.553</v>
      </c>
      <c r="B980">
        <v>13</v>
      </c>
      <c r="C980">
        <v>17</v>
      </c>
      <c r="D980">
        <v>6.194</v>
      </c>
      <c r="E980">
        <v>23.31</v>
      </c>
      <c r="F980">
        <v>36.880000000000003</v>
      </c>
      <c r="G980">
        <v>37</v>
      </c>
      <c r="H980">
        <v>1</v>
      </c>
    </row>
    <row r="981" spans="1:8" hidden="1" x14ac:dyDescent="0.2">
      <c r="B981">
        <v>13</v>
      </c>
      <c r="C981">
        <v>17</v>
      </c>
      <c r="D981" t="s">
        <v>671</v>
      </c>
      <c r="H981">
        <v>0</v>
      </c>
    </row>
    <row r="982" spans="1:8" x14ac:dyDescent="0.2">
      <c r="A982" s="3">
        <f>(D982+C982*60)-($D$2+$C$2*60)</f>
        <v>349.22200000000009</v>
      </c>
      <c r="B982">
        <v>13</v>
      </c>
      <c r="C982">
        <v>17</v>
      </c>
      <c r="D982">
        <v>6.8630000000000004</v>
      </c>
      <c r="E982">
        <v>23.37</v>
      </c>
      <c r="F982">
        <v>36.94</v>
      </c>
      <c r="G982">
        <v>37</v>
      </c>
      <c r="H982">
        <v>1</v>
      </c>
    </row>
  </sheetData>
  <autoFilter ref="B1:H982" xr:uid="{D45F3DFD-7112-41F1-807D-FC6F916F0159}">
    <filterColumn colId="6">
      <filters>
        <filter val="1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9b1f0089-608c-4291-a4ed-1f8dd91c6e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2C92C1D57A9241AD7A73D948674A0D" ma:contentTypeVersion="5" ma:contentTypeDescription="Create a new document." ma:contentTypeScope="" ma:versionID="8932ed7d31c794c74ea34ddd9b116891">
  <xsd:schema xmlns:xsd="http://www.w3.org/2001/XMLSchema" xmlns:xs="http://www.w3.org/2001/XMLSchema" xmlns:p="http://schemas.microsoft.com/office/2006/metadata/properties" xmlns:ns2="9b1f0089-608c-4291-a4ed-1f8dd91c6ef9" xmlns:ns3="ba6e7a74-0e9e-4ca6-b3fd-7e9b68218ce8" targetNamespace="http://schemas.microsoft.com/office/2006/metadata/properties" ma:root="true" ma:fieldsID="bebea9ac17689cdbbfd8bf35c8ff527e" ns2:_="" ns3:_="">
    <xsd:import namespace="9b1f0089-608c-4291-a4ed-1f8dd91c6ef9"/>
    <xsd:import namespace="ba6e7a74-0e9e-4ca6-b3fd-7e9b68218ce8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f0089-608c-4291-a4ed-1f8dd91c6ef9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e7a74-0e9e-4ca6-b3fd-7e9b68218c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9370C3-CC6D-4D4B-A0C0-EDD17EEDF8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E256C3-70D5-4925-B991-292AE4CD82BC}">
  <ds:schemaRefs>
    <ds:schemaRef ds:uri="http://purl.org/dc/terms/"/>
    <ds:schemaRef ds:uri="http://purl.org/dc/elements/1.1/"/>
    <ds:schemaRef ds:uri="http://schemas.openxmlformats.org/package/2006/metadata/core-properties"/>
    <ds:schemaRef ds:uri="ba6e7a74-0e9e-4ca6-b3fd-7e9b68218ce8"/>
    <ds:schemaRef ds:uri="http://purl.org/dc/dcmitype/"/>
    <ds:schemaRef ds:uri="9b1f0089-608c-4291-a4ed-1f8dd91c6ef9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B1ED37-E77E-426B-9FF5-2878F50E3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1f0089-608c-4291-a4ed-1f8dd91c6ef9"/>
    <ds:schemaRef ds:uri="ba6e7a74-0e9e-4ca6-b3fd-7e9b68218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Homogen tank, styrs av temp </vt:lpstr>
      <vt:lpstr>Homogen, styrs av delay</vt:lpstr>
      <vt:lpstr>Homogen tank som ej kommer ihåg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pettersson</dc:creator>
  <cp:lastModifiedBy>Microsoft Office User</cp:lastModifiedBy>
  <dcterms:created xsi:type="dcterms:W3CDTF">2020-04-20T09:13:56Z</dcterms:created>
  <dcterms:modified xsi:type="dcterms:W3CDTF">2020-05-18T21:51:55Z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0x010100DB2C92C1D57A9241AD7A73D948674A0D</vt:lpwstr>
  </property>
</Properties>
</file>